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Results" sheetId="1" state="visible" r:id="rId2"/>
    <sheet name="PretestJava" sheetId="2" state="visible" r:id="rId3"/>
    <sheet name="GradesJava" sheetId="3" state="visible" r:id="rId4"/>
    <sheet name="AllGradesJava" sheetId="4" state="visible" r:id="rId5"/>
    <sheet name="CorrectJava" sheetId="5" state="visible" r:id="rId6"/>
    <sheet name="ConditionalJava" sheetId="6" state="visible" r:id="rId7"/>
    <sheet name="CumulativeJava" sheetId="7" state="visible" r:id="rId8"/>
    <sheet name="StatsJava" sheetId="8" state="visible" r:id="rId9"/>
  </sheets>
  <definedNames>
    <definedName function="false" hidden="true" localSheetId="0" name="_xlnm._FilterDatabase" vbProcedure="false">Results!$A$1:$HJ$164</definedName>
    <definedName function="false" hidden="false" localSheetId="0" name="decaRaw." vbProcedure="false">Results!$A$2:$HJ$164</definedName>
    <definedName function="false" hidden="false" localSheetId="0" name="_xlnm._FilterDatabase" vbProcedure="false">Results!$A$1:$HJ$164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<sst xmlns="http://schemas.openxmlformats.org/spreadsheetml/2006/main" count="2919" uniqueCount="184">
  <si>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</si>
  <si>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</si>
  <si>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</si>
  <si>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</si>
  <si>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</si>
  <si>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</si>
  <si>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</si>
  <si>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</si>
  <si>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</si>
  <si>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</si>
  <si>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</si>
  <si>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</si>
  <si>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 Anon1 </t>
  </si>
  <si>
    <t xml:space="preserve">C++</t>
  </si>
  <si>
    <t xml:space="preserve">UG</t>
  </si>
  <si>
    <t xml:space="preserve"> Not Answered </t>
  </si>
  <si>
    <t xml:space="preserve">  </t>
  </si>
  <si>
    <t xml:space="preserve"> Pretest </t>
  </si>
  <si>
    <t xml:space="preserve"> </t>
  </si>
  <si>
    <t xml:space="preserve"> Anon2 </t>
  </si>
  <si>
    <t xml:space="preserve"> Practice </t>
  </si>
  <si>
    <t xml:space="preserve"> Posttest </t>
  </si>
  <si>
    <t xml:space="preserve"> Anon3 </t>
  </si>
  <si>
    <t xml:space="preserve"> Male </t>
  </si>
  <si>
    <t xml:space="preserve"> Caucasian </t>
  </si>
  <si>
    <t xml:space="preserve"> Information Systems </t>
  </si>
  <si>
    <t xml:space="preserve"> Freshman </t>
  </si>
  <si>
    <t xml:space="preserve"> Anon5 </t>
  </si>
  <si>
    <t xml:space="preserve"> Anon6 </t>
  </si>
  <si>
    <t xml:space="preserve">Java</t>
  </si>
  <si>
    <t xml:space="preserve"> Female </t>
  </si>
  <si>
    <t xml:space="preserve"> Native American </t>
  </si>
  <si>
    <t xml:space="preserve"> Computer Science </t>
  </si>
  <si>
    <t xml:space="preserve"> Anon7 </t>
  </si>
  <si>
    <t xml:space="preserve"> Anon8 </t>
  </si>
  <si>
    <t xml:space="preserve"> Black/African American </t>
  </si>
  <si>
    <t xml:space="preserve"> Anon9 </t>
  </si>
  <si>
    <t xml:space="preserve"> Engineering </t>
  </si>
  <si>
    <t xml:space="preserve"> Junior </t>
  </si>
  <si>
    <t xml:space="preserve"> Anon10 </t>
  </si>
  <si>
    <t xml:space="preserve"> Sophomore </t>
  </si>
  <si>
    <t xml:space="preserve"> Anon11 </t>
  </si>
  <si>
    <t xml:space="preserve"> Anon12 </t>
  </si>
  <si>
    <t xml:space="preserve"> Hispanic/Latino </t>
  </si>
  <si>
    <t xml:space="preserve"> Anon13 </t>
  </si>
  <si>
    <t xml:space="preserve"> Anon14 </t>
  </si>
  <si>
    <t xml:space="preserve"> Anon15 </t>
  </si>
  <si>
    <t xml:space="preserve"> Anon16 </t>
  </si>
  <si>
    <t xml:space="preserve"> Anon17 </t>
  </si>
  <si>
    <t xml:space="preserve"> Asian </t>
  </si>
  <si>
    <t xml:space="preserve"> Anon18 </t>
  </si>
  <si>
    <t xml:space="preserve"> Other Science (Physics/Chemistry/Biology/Other) </t>
  </si>
  <si>
    <t xml:space="preserve"> Anon19 </t>
  </si>
  <si>
    <t xml:space="preserve"> Anon20 </t>
  </si>
  <si>
    <t xml:space="preserve"> Anon21 </t>
  </si>
  <si>
    <t xml:space="preserve"> Anon23 </t>
  </si>
  <si>
    <t xml:space="preserve"> Anon24 </t>
  </si>
  <si>
    <t xml:space="preserve"> Anon25 </t>
  </si>
  <si>
    <t xml:space="preserve"> Social Sciences </t>
  </si>
  <si>
    <t xml:space="preserve"> Anon26 </t>
  </si>
  <si>
    <t xml:space="preserve"> Anon27 </t>
  </si>
  <si>
    <t xml:space="preserve"> Anon28 </t>
  </si>
  <si>
    <t xml:space="preserve"> Anon29 </t>
  </si>
  <si>
    <t xml:space="preserve"> Anon30 </t>
  </si>
  <si>
    <t xml:space="preserve"> Anon31 </t>
  </si>
  <si>
    <t xml:space="preserve"> Business </t>
  </si>
  <si>
    <t xml:space="preserve"> Anon32 </t>
  </si>
  <si>
    <t xml:space="preserve"> Anon33 </t>
  </si>
  <si>
    <t xml:space="preserve"> Anon34 </t>
  </si>
  <si>
    <t xml:space="preserve"> Senior </t>
  </si>
  <si>
    <t xml:space="preserve"> Anon35 </t>
  </si>
  <si>
    <t xml:space="preserve"> Anon36 </t>
  </si>
  <si>
    <t xml:space="preserve"> Anon37 </t>
  </si>
  <si>
    <t xml:space="preserve"> Anon38 </t>
  </si>
  <si>
    <t xml:space="preserve"> Anon39 </t>
  </si>
  <si>
    <t xml:space="preserve"> Anon40 </t>
  </si>
  <si>
    <t xml:space="preserve"> Anon41 </t>
  </si>
  <si>
    <t xml:space="preserve"> Anon42 </t>
  </si>
  <si>
    <t xml:space="preserve"> Anon43 </t>
  </si>
  <si>
    <t xml:space="preserve"> Anon44 </t>
  </si>
  <si>
    <t xml:space="preserve"> Anon45 </t>
  </si>
  <si>
    <t xml:space="preserve"> Anon46 </t>
  </si>
  <si>
    <t xml:space="preserve"> Anon47 </t>
  </si>
  <si>
    <t xml:space="preserve"> Anon48 </t>
  </si>
  <si>
    <t xml:space="preserve"> Native Hawaiian/Pacific Islander </t>
  </si>
  <si>
    <t xml:space="preserve"> Anon49 </t>
  </si>
  <si>
    <t xml:space="preserve"> Anon50 </t>
  </si>
  <si>
    <t xml:space="preserve"> Anon51 </t>
  </si>
  <si>
    <t xml:space="preserve"> Anon52 </t>
  </si>
  <si>
    <t xml:space="preserve"> Anon53 </t>
  </si>
  <si>
    <t xml:space="preserve"> Anon55 </t>
  </si>
  <si>
    <t xml:space="preserve"> Anon56 </t>
  </si>
  <si>
    <t xml:space="preserve"> Anon57 </t>
  </si>
  <si>
    <t xml:space="preserve"> Anon58 </t>
  </si>
  <si>
    <t xml:space="preserve"> Anon59 </t>
  </si>
  <si>
    <t xml:space="preserve"> Anon60 </t>
  </si>
  <si>
    <t xml:space="preserve"> Anon61 </t>
  </si>
  <si>
    <t xml:space="preserve"> Anon62 </t>
  </si>
  <si>
    <t xml:space="preserve"> Anon63 </t>
  </si>
  <si>
    <t xml:space="preserve"> Anon64 </t>
  </si>
  <si>
    <t xml:space="preserve"> Anon65 </t>
  </si>
  <si>
    <t xml:space="preserve"> Anon66 </t>
  </si>
  <si>
    <t xml:space="preserve"> Anon67 </t>
  </si>
  <si>
    <t xml:space="preserve"> Anon68 </t>
  </si>
  <si>
    <t xml:space="preserve"> Other </t>
  </si>
  <si>
    <t xml:space="preserve"> Anon69 </t>
  </si>
  <si>
    <t xml:space="preserve"> Anon70 </t>
  </si>
  <si>
    <t xml:space="preserve"> Anon71 </t>
  </si>
  <si>
    <t xml:space="preserve"> Anon72 </t>
  </si>
  <si>
    <t xml:space="preserve"> Anon73 </t>
  </si>
  <si>
    <t xml:space="preserve"> Anon74 </t>
  </si>
  <si>
    <t xml:space="preserve"> Anon75 </t>
  </si>
  <si>
    <t xml:space="preserve"> Anon76 </t>
  </si>
  <si>
    <t xml:space="preserve"> Anon77 </t>
  </si>
  <si>
    <t xml:space="preserve"> Anon78 </t>
  </si>
  <si>
    <t xml:space="preserve"> Anon79 </t>
  </si>
  <si>
    <t xml:space="preserve"> Anon80 </t>
  </si>
  <si>
    <t xml:space="preserve"> Anon81 </t>
  </si>
  <si>
    <t xml:space="preserve"> Anon82 </t>
  </si>
  <si>
    <t xml:space="preserve"> Anon83 </t>
  </si>
  <si>
    <t xml:space="preserve"> Anon84 </t>
  </si>
  <si>
    <t xml:space="preserve"> Anon86 </t>
  </si>
  <si>
    <t xml:space="preserve"> Anon87 </t>
  </si>
  <si>
    <t xml:space="preserve"> Anon88 </t>
  </si>
  <si>
    <t xml:space="preserve"> Anon89 </t>
  </si>
  <si>
    <t xml:space="preserve"> Anon90 </t>
  </si>
  <si>
    <t xml:space="preserve"> Anon91 </t>
  </si>
  <si>
    <t xml:space="preserve"> Anon93 </t>
  </si>
  <si>
    <t xml:space="preserve"> Anon94 </t>
  </si>
  <si>
    <t xml:space="preserve"> Anon95 </t>
  </si>
  <si>
    <t xml:space="preserve"> Anon96 </t>
  </si>
  <si>
    <t xml:space="preserve"> Anon97 </t>
  </si>
  <si>
    <t xml:space="preserve"> Anon98 </t>
  </si>
  <si>
    <t xml:space="preserve"> Anon99 </t>
  </si>
  <si>
    <t xml:space="preserve"> Anon100 </t>
  </si>
  <si>
    <t xml:space="preserve"> Anon101 </t>
  </si>
  <si>
    <t xml:space="preserve"> Anon102 </t>
  </si>
  <si>
    <t xml:space="preserve"> Anon103 </t>
  </si>
  <si>
    <t xml:space="preserve"> Anon104 </t>
  </si>
  <si>
    <t xml:space="preserve"> Anon105 </t>
  </si>
  <si>
    <t xml:space="preserve"> Anon106 </t>
  </si>
  <si>
    <t xml:space="preserve"> Anon107 </t>
  </si>
  <si>
    <t xml:space="preserve"> Anon108 </t>
  </si>
  <si>
    <t xml:space="preserve"> Anon109 </t>
  </si>
  <si>
    <t xml:space="preserve"> Anon110 </t>
  </si>
  <si>
    <t xml:space="preserve"> Anon111 </t>
  </si>
  <si>
    <t xml:space="preserve"> Anon112 </t>
  </si>
  <si>
    <t xml:space="preserve"> Anon113 </t>
  </si>
  <si>
    <t xml:space="preserve"> Anon114 </t>
  </si>
  <si>
    <t xml:space="preserve"> Anon115 </t>
  </si>
  <si>
    <t xml:space="preserve"> Anon116 </t>
  </si>
  <si>
    <t xml:space="preserve"> Anon117 </t>
  </si>
  <si>
    <t xml:space="preserve"> Anon119 </t>
  </si>
  <si>
    <t xml:space="preserve"> Anon120 </t>
  </si>
  <si>
    <t xml:space="preserve"> Anon122 </t>
  </si>
  <si>
    <t xml:space="preserve"> Anon124 </t>
  </si>
  <si>
    <t xml:space="preserve"> Anon125 </t>
  </si>
  <si>
    <t xml:space="preserve"> Anon126 </t>
  </si>
  <si>
    <t xml:space="preserve"> Anon127 </t>
  </si>
  <si>
    <t xml:space="preserve"> Anon128 </t>
  </si>
  <si>
    <t xml:space="preserve"> Anon129 </t>
  </si>
  <si>
    <t xml:space="preserve"> Anon130 </t>
  </si>
  <si>
    <t xml:space="preserve"> Anon131 </t>
  </si>
  <si>
    <t xml:space="preserve"> Anon132 </t>
  </si>
  <si>
    <t xml:space="preserve"> Anon133 </t>
  </si>
  <si>
    <t xml:space="preserve">Correctness Value</t>
  </si>
  <si>
    <t xml:space="preserve">N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</si>
  <si>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</si>
  <si>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</si>
  <si>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</si>
  <si>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</si>
  <si>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</si>
  <si>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</si>
  <si>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</si>
  <si>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</si>
  <si>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</si>
  <si>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</si>
  <si>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</si>
  <si>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</si>
  <si>
    <t xml:space="preserve">12,13</t>
  </si>
  <si>
    <t xml:space="preserve">13,14</t>
  </si>
  <si>
    <t xml:space="preserve">14,15</t>
  </si>
  <si>
    <t xml:space="preserve">15,16</t>
  </si>
  <si>
    <t xml:space="preserve">16,17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</si>
</sst>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J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10.9676113360324"/>
    <col collapsed="false" hidden="false" max="2" min="2" style="0" width="20.5668016194332"/>
    <col collapsed="false" hidden="false" max="3" min="3" style="0" width="23.9109311740891"/>
    <col collapsed="false" hidden="false" max="4" min="4" style="0" width="16.9676113360324"/>
    <col collapsed="false" hidden="false" max="5" min="5" style="0" width="35.9919028340081"/>
    <col collapsed="false" hidden="false" max="6" min="6" style="0" width="54.417004048583"/>
    <col collapsed="false" hidden="false" max="7" min="7" style="0" width="16.9676113360324"/>
    <col collapsed="false" hidden="false" max="8" min="8" style="0" width="2.1417004048583"/>
    <col collapsed="false" hidden="false" max="10" min="10" style="0" width="3.34412955465587"/>
    <col collapsed="false" hidden="false" max="13" min="11" style="0" width="4.54251012145749"/>
    <col collapsed="false" hidden="false" max="14" min="14" style="0" width="3.34412955465587"/>
    <col collapsed="false" hidden="false" max="15" min="15" style="0" width="4.54251012145749"/>
    <col collapsed="false" hidden="false" max="16" min="16" style="0" width="2.31578947368421"/>
    <col collapsed="false" hidden="false" max="17" min="17" style="0" width="4.54251012145749"/>
    <col collapsed="false" hidden="false" max="18" min="18" style="0" width="3.34412955465587"/>
    <col collapsed="false" hidden="false" max="21" min="19" style="0" width="4.54251012145749"/>
    <col collapsed="false" hidden="false" max="22" min="22" style="0" width="3.34412955465587"/>
    <col collapsed="false" hidden="false" max="25" min="23" style="0" width="4.54251012145749"/>
    <col collapsed="false" hidden="false" max="26" min="26" style="0" width="3.34412955465587"/>
    <col collapsed="false" hidden="false" max="27" min="27" style="0" width="4.54251012145749"/>
    <col collapsed="false" hidden="false" max="28" min="28" style="0" width="2.31578947368421"/>
    <col collapsed="false" hidden="false" max="29" min="29" style="0" width="5.74089068825911"/>
    <col collapsed="false" hidden="false" max="30" min="30" style="0" width="3.34412955465587"/>
    <col collapsed="false" hidden="false" max="31" min="31" style="0" width="4.54251012145749"/>
    <col collapsed="false" hidden="false" max="32" min="32" style="0" width="2.31578947368421"/>
    <col collapsed="false" hidden="false" max="33" min="33" style="0" width="4.54251012145749"/>
    <col collapsed="false" hidden="false" max="34" min="34" style="0" width="3.34412955465587"/>
    <col collapsed="false" hidden="false" max="36" min="35" style="0" width="4.54251012145749"/>
    <col collapsed="false" hidden="false" max="37" min="37" style="0" width="5.74089068825911"/>
    <col collapsed="false" hidden="false" max="38" min="38" style="0" width="3.34412955465587"/>
    <col collapsed="false" hidden="false" max="41" min="39" style="0" width="4.54251012145749"/>
    <col collapsed="false" hidden="false" max="42" min="42" style="0" width="3.34412955465587"/>
    <col collapsed="false" hidden="false" max="43" min="43" style="0" width="4.54251012145749"/>
    <col collapsed="false" hidden="false" max="44" min="44" style="0" width="2.31578947368421"/>
    <col collapsed="false" hidden="false" max="45" min="45" style="0" width="4.54251012145749"/>
    <col collapsed="false" hidden="false" max="46" min="46" style="0" width="3.34412955465587"/>
    <col collapsed="false" hidden="false" max="49" min="47" style="0" width="4.54251012145749"/>
    <col collapsed="false" hidden="false" max="50" min="50" style="0" width="3.34412955465587"/>
    <col collapsed="false" hidden="false" max="51" min="51" style="0" width="4.54251012145749"/>
    <col collapsed="false" hidden="false" max="52" min="52" style="0" width="2.31578947368421"/>
    <col collapsed="false" hidden="false" max="53" min="53" style="0" width="4.54251012145749"/>
    <col collapsed="false" hidden="false" max="54" min="54" style="0" width="3.34412955465587"/>
    <col collapsed="false" hidden="false" max="55" min="55" style="0" width="4.54251012145749"/>
    <col collapsed="false" hidden="false" max="56" min="56" style="0" width="2.31578947368421"/>
    <col collapsed="false" hidden="false" max="57" min="57" style="0" width="4.54251012145749"/>
    <col collapsed="false" hidden="false" max="58" min="58" style="0" width="3.34412955465587"/>
    <col collapsed="false" hidden="false" max="61" min="59" style="0" width="4.54251012145749"/>
    <col collapsed="false" hidden="false" max="62" min="62" style="0" width="3.34412955465587"/>
    <col collapsed="false" hidden="false" max="63" min="63" style="0" width="4.54251012145749"/>
    <col collapsed="false" hidden="false" max="64" min="64" style="0" width="2.31578947368421"/>
    <col collapsed="false" hidden="false" max="65" min="65" style="0" width="4.54251012145749"/>
    <col collapsed="false" hidden="false" max="66" min="66" style="0" width="3.34412955465587"/>
    <col collapsed="false" hidden="false" max="69" min="67" style="0" width="4.54251012145749"/>
    <col collapsed="false" hidden="false" max="70" min="70" style="0" width="3.34412955465587"/>
    <col collapsed="false" hidden="false" max="73" min="71" style="0" width="4.54251012145749"/>
    <col collapsed="false" hidden="false" max="74" min="74" style="0" width="3.34412955465587"/>
    <col collapsed="false" hidden="false" max="77" min="75" style="0" width="4.54251012145749"/>
    <col collapsed="false" hidden="false" max="78" min="78" style="0" width="3.34412955465587"/>
    <col collapsed="false" hidden="false" max="79" min="79" style="0" width="4.54251012145749"/>
    <col collapsed="false" hidden="false" max="80" min="80" style="0" width="2.31578947368421"/>
    <col collapsed="false" hidden="false" max="81" min="81" style="0" width="4.54251012145749"/>
    <col collapsed="false" hidden="false" max="82" min="82" style="0" width="3.34412955465587"/>
    <col collapsed="false" hidden="false" max="83" min="83" style="0" width="4.54251012145749"/>
    <col collapsed="false" hidden="false" max="84" min="84" style="0" width="2.31578947368421"/>
    <col collapsed="false" hidden="false" max="86" min="85" style="0" width="3.34412955465587"/>
    <col collapsed="false" hidden="false" max="87" min="87" style="0" width="4.54251012145749"/>
    <col collapsed="false" hidden="false" max="88" min="88" style="0" width="2.31578947368421"/>
    <col collapsed="false" hidden="false" max="90" min="89" style="0" width="3.34412955465587"/>
    <col collapsed="false" hidden="false" max="91" min="91" style="0" width="4.54251012145749"/>
    <col collapsed="false" hidden="false" max="93" min="92" style="0" width="2.31578947368421"/>
    <col collapsed="false" hidden="false" max="94" min="94" style="0" width="3.34412955465587"/>
    <col collapsed="false" hidden="false" max="95" min="95" style="0" width="4.54251012145749"/>
    <col collapsed="false" hidden="false" max="97" min="96" style="0" width="2.31578947368421"/>
    <col collapsed="false" hidden="false" max="98" min="98" style="0" width="3.34412955465587"/>
    <col collapsed="false" hidden="false" max="99" min="99" style="0" width="4.54251012145749"/>
    <col collapsed="false" hidden="false" max="100" min="100" style="0" width="2.31578947368421"/>
    <col collapsed="false" hidden="false" max="102" min="101" style="0" width="3.34412955465587"/>
    <col collapsed="false" hidden="false" max="103" min="103" style="0" width="4.54251012145749"/>
    <col collapsed="false" hidden="false" max="105" min="104" style="0" width="2.31578947368421"/>
    <col collapsed="false" hidden="false" max="106" min="106" style="0" width="3.34412955465587"/>
    <col collapsed="false" hidden="false" max="107" min="107" style="0" width="4.54251012145749"/>
    <col collapsed="false" hidden="false" max="108" min="108" style="0" width="2.31578947368421"/>
    <col collapsed="false" hidden="false" max="109" min="109" style="0" width="4.54251012145749"/>
    <col collapsed="false" hidden="false" max="110" min="110" style="0" width="3.34412955465587"/>
    <col collapsed="false" hidden="false" max="111" min="111" style="0" width="4.54251012145749"/>
    <col collapsed="false" hidden="false" max="112" min="112" style="0" width="2.31578947368421"/>
    <col collapsed="false" hidden="false" max="113" min="113" style="0" width="4.54251012145749"/>
    <col collapsed="false" hidden="false" max="114" min="114" style="0" width="3.34412955465587"/>
    <col collapsed="false" hidden="false" max="115" min="115" style="0" width="4.54251012145749"/>
    <col collapsed="false" hidden="false" max="117" min="116" style="0" width="2.31578947368421"/>
    <col collapsed="false" hidden="false" max="118" min="118" style="0" width="3.34412955465587"/>
    <col collapsed="false" hidden="false" max="119" min="119" style="0" width="4.54251012145749"/>
    <col collapsed="false" hidden="false" max="121" min="120" style="0" width="2.31578947368421"/>
    <col collapsed="false" hidden="false" max="122" min="122" style="0" width="3.34412955465587"/>
    <col collapsed="false" hidden="false" max="123" min="123" style="0" width="4.54251012145749"/>
    <col collapsed="false" hidden="false" max="125" min="124" style="0" width="2.31578947368421"/>
    <col collapsed="false" hidden="false" max="126" min="126" style="0" width="3.34412955465587"/>
    <col collapsed="false" hidden="false" max="127" min="127" style="0" width="4.54251012145749"/>
    <col collapsed="false" hidden="false" max="129" min="128" style="0" width="2.31578947368421"/>
    <col collapsed="false" hidden="false" max="130" min="130" style="0" width="3.34412955465587"/>
    <col collapsed="false" hidden="false" max="131" min="131" style="0" width="4.54251012145749"/>
    <col collapsed="false" hidden="false" max="133" min="132" style="0" width="2.31578947368421"/>
    <col collapsed="false" hidden="false" max="134" min="134" style="0" width="3.34412955465587"/>
    <col collapsed="false" hidden="false" max="135" min="135" style="0" width="4.54251012145749"/>
    <col collapsed="false" hidden="false" max="137" min="136" style="0" width="2.31578947368421"/>
    <col collapsed="false" hidden="false" max="138" min="138" style="0" width="3.34412955465587"/>
    <col collapsed="false" hidden="false" max="139" min="139" style="0" width="4.54251012145749"/>
    <col collapsed="false" hidden="false" max="140" min="140" style="0" width="2.31578947368421"/>
    <col collapsed="false" hidden="false" max="142" min="141" style="0" width="3.34412955465587"/>
    <col collapsed="false" hidden="false" max="143" min="143" style="0" width="4.54251012145749"/>
    <col collapsed="false" hidden="false" max="144" min="144" style="0" width="2.31578947368421"/>
    <col collapsed="false" hidden="false" max="146" min="145" style="0" width="3.34412955465587"/>
    <col collapsed="false" hidden="false" max="147" min="147" style="0" width="4.54251012145749"/>
    <col collapsed="false" hidden="false" max="149" min="148" style="0" width="2.31578947368421"/>
    <col collapsed="false" hidden="false" max="150" min="150" style="0" width="3.34412955465587"/>
    <col collapsed="false" hidden="false" max="151" min="151" style="0" width="4.54251012145749"/>
    <col collapsed="false" hidden="false" max="153" min="152" style="0" width="2.31578947368421"/>
    <col collapsed="false" hidden="false" max="154" min="154" style="0" width="3.34412955465587"/>
    <col collapsed="false" hidden="false" max="155" min="155" style="0" width="4.54251012145749"/>
    <col collapsed="false" hidden="false" max="157" min="156" style="0" width="2.31578947368421"/>
    <col collapsed="false" hidden="false" max="158" min="158" style="0" width="3.34412955465587"/>
    <col collapsed="false" hidden="false" max="159" min="159" style="0" width="4.54251012145749"/>
    <col collapsed="false" hidden="false" max="161" min="160" style="0" width="2.31578947368421"/>
    <col collapsed="false" hidden="false" max="162" min="162" style="0" width="3.34412955465587"/>
    <col collapsed="false" hidden="false" max="163" min="163" style="0" width="4.54251012145749"/>
    <col collapsed="false" hidden="false" max="165" min="164" style="0" width="2.31578947368421"/>
    <col collapsed="false" hidden="false" max="166" min="166" style="0" width="3.34412955465587"/>
    <col collapsed="false" hidden="false" max="167" min="167" style="0" width="4.54251012145749"/>
    <col collapsed="false" hidden="false" max="169" min="168" style="0" width="2.31578947368421"/>
    <col collapsed="false" hidden="false" max="170" min="170" style="0" width="3.34412955465587"/>
    <col collapsed="false" hidden="false" max="171" min="171" style="0" width="4.54251012145749"/>
    <col collapsed="false" hidden="false" max="173" min="172" style="0" width="2.31578947368421"/>
    <col collapsed="false" hidden="false" max="174" min="174" style="0" width="3.34412955465587"/>
    <col collapsed="false" hidden="false" max="175" min="175" style="0" width="4.54251012145749"/>
    <col collapsed="false" hidden="false" max="177" min="176" style="0" width="2.31578947368421"/>
    <col collapsed="false" hidden="false" max="178" min="178" style="0" width="3.34412955465587"/>
    <col collapsed="false" hidden="false" max="179" min="179" style="0" width="4.54251012145749"/>
    <col collapsed="false" hidden="false" max="181" min="180" style="0" width="2.31578947368421"/>
    <col collapsed="false" hidden="false" max="182" min="182" style="0" width="3.34412955465587"/>
    <col collapsed="false" hidden="false" max="183" min="183" style="0" width="4.54251012145749"/>
    <col collapsed="false" hidden="false" max="185" min="184" style="0" width="2.31578947368421"/>
    <col collapsed="false" hidden="false" max="186" min="186" style="0" width="3.34412955465587"/>
    <col collapsed="false" hidden="false" max="187" min="187" style="0" width="4.54251012145749"/>
    <col collapsed="false" hidden="false" max="189" min="188" style="0" width="2.31578947368421"/>
    <col collapsed="false" hidden="false" max="190" min="190" style="0" width="3.34412955465587"/>
    <col collapsed="false" hidden="false" max="191" min="191" style="0" width="4.54251012145749"/>
    <col collapsed="false" hidden="false" max="193" min="192" style="0" width="2.31578947368421"/>
    <col collapsed="false" hidden="false" max="194" min="194" style="0" width="3.34412955465587"/>
    <col collapsed="false" hidden="false" max="195" min="195" style="0" width="4.54251012145749"/>
    <col collapsed="false" hidden="false" max="197" min="196" style="0" width="2.31578947368421"/>
    <col collapsed="false" hidden="false" max="198" min="198" style="0" width="3.34412955465587"/>
    <col collapsed="false" hidden="false" max="199" min="199" style="0" width="4.54251012145749"/>
    <col collapsed="false" hidden="false" max="201" min="200" style="0" width="2.31578947368421"/>
    <col collapsed="false" hidden="false" max="202" min="202" style="0" width="3.34412955465587"/>
    <col collapsed="false" hidden="false" max="203" min="203" style="0" width="4.54251012145749"/>
    <col collapsed="false" hidden="false" max="205" min="204" style="0" width="2.31578947368421"/>
    <col collapsed="false" hidden="false" max="206" min="206" style="0" width="3.34412955465587"/>
    <col collapsed="false" hidden="false" max="207" min="207" style="0" width="4.54251012145749"/>
    <col collapsed="false" hidden="false" max="209" min="208" style="0" width="2.31578947368421"/>
    <col collapsed="false" hidden="false" max="210" min="210" style="0" width="3.34412955465587"/>
    <col collapsed="false" hidden="false" max="211" min="211" style="0" width="4.54251012145749"/>
    <col collapsed="false" hidden="false" max="213" min="212" style="0" width="2.31578947368421"/>
    <col collapsed="false" hidden="false" max="214" min="214" style="0" width="3.34412955465587"/>
    <col collapsed="false" hidden="false" max="215" min="215" style="0" width="4.54251012145749"/>
    <col collapsed="false" hidden="false" max="217" min="216" style="0" width="2.31578947368421"/>
    <col collapsed="false" hidden="false" max="218" min="218" style="0" width="1.4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 t="s">
        <v>8</v>
      </c>
      <c r="BO1" s="1" t="s">
        <v>9</v>
      </c>
      <c r="BP1" s="1" t="s">
        <v>10</v>
      </c>
      <c r="BQ1" s="1" t="s">
        <v>11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8</v>
      </c>
      <c r="BW1" s="1" t="s">
        <v>9</v>
      </c>
      <c r="BX1" s="1" t="s">
        <v>10</v>
      </c>
      <c r="BY1" s="1" t="s">
        <v>11</v>
      </c>
      <c r="BZ1" s="1" t="s">
        <v>8</v>
      </c>
      <c r="CA1" s="1" t="s">
        <v>9</v>
      </c>
      <c r="CB1" s="1" t="s">
        <v>10</v>
      </c>
      <c r="CC1" s="1" t="s">
        <v>11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</row>
    <row r="2" customFormat="false" ht="15" hidden="tru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15</v>
      </c>
      <c r="F2" s="0" t="s">
        <v>15</v>
      </c>
      <c r="G2" s="0" t="s">
        <v>15</v>
      </c>
      <c r="H2" s="0" t="s">
        <v>16</v>
      </c>
      <c r="I2" s="0" t="s">
        <v>17</v>
      </c>
      <c r="J2" s="0" t="n">
        <v>1</v>
      </c>
      <c r="K2" s="0" t="n">
        <v>103</v>
      </c>
      <c r="L2" s="0" t="n">
        <v>0</v>
      </c>
      <c r="M2" s="0" t="n">
        <v>91</v>
      </c>
      <c r="N2" s="0" t="s">
        <v>18</v>
      </c>
    </row>
    <row r="3" customFormat="false" ht="15" hidden="true" customHeight="false" outlineLevel="0" collapsed="false">
      <c r="A3" s="0" t="s">
        <v>19</v>
      </c>
      <c r="B3" s="0" t="s">
        <v>13</v>
      </c>
      <c r="C3" s="0" t="s">
        <v>14</v>
      </c>
      <c r="D3" s="0" t="s">
        <v>15</v>
      </c>
      <c r="E3" s="0" t="s">
        <v>15</v>
      </c>
      <c r="F3" s="0" t="s">
        <v>15</v>
      </c>
      <c r="G3" s="0" t="s">
        <v>15</v>
      </c>
      <c r="H3" s="0" t="s">
        <v>16</v>
      </c>
      <c r="I3" s="0" t="s">
        <v>17</v>
      </c>
      <c r="J3" s="0" t="n">
        <v>1</v>
      </c>
      <c r="K3" s="0" t="n">
        <v>103</v>
      </c>
      <c r="L3" s="0" t="n">
        <v>1</v>
      </c>
      <c r="M3" s="0" t="n">
        <v>45</v>
      </c>
      <c r="N3" s="0" t="n">
        <v>2</v>
      </c>
      <c r="O3" s="0" t="n">
        <v>227</v>
      </c>
      <c r="P3" s="0" t="n">
        <v>0</v>
      </c>
      <c r="Q3" s="0" t="n">
        <v>310</v>
      </c>
      <c r="R3" s="0" t="n">
        <v>3</v>
      </c>
      <c r="S3" s="0" t="n">
        <v>328</v>
      </c>
      <c r="T3" s="0" t="n">
        <v>1</v>
      </c>
      <c r="U3" s="0" t="n">
        <v>38</v>
      </c>
      <c r="V3" s="0" t="n">
        <v>4</v>
      </c>
      <c r="W3" s="0" t="n">
        <v>402</v>
      </c>
      <c r="X3" s="0" t="n">
        <v>0</v>
      </c>
      <c r="Y3" s="0" t="n">
        <v>51</v>
      </c>
      <c r="Z3" s="0" t="n">
        <v>5</v>
      </c>
      <c r="AA3" s="0" t="n">
        <v>128</v>
      </c>
      <c r="AB3" s="0" t="n">
        <v>1</v>
      </c>
      <c r="AC3" s="0" t="n">
        <v>84</v>
      </c>
      <c r="AD3" s="0" t="n">
        <v>6</v>
      </c>
      <c r="AE3" s="0" t="n">
        <v>253</v>
      </c>
      <c r="AF3" s="0" t="n">
        <v>1</v>
      </c>
      <c r="AG3" s="0" t="n">
        <v>109</v>
      </c>
      <c r="AH3" s="0" t="n">
        <v>7</v>
      </c>
      <c r="AI3" s="0" t="n">
        <v>354</v>
      </c>
      <c r="AJ3" s="0" t="n">
        <v>1</v>
      </c>
      <c r="AK3" s="0" t="n">
        <v>151</v>
      </c>
      <c r="AL3" s="0" t="n">
        <v>8</v>
      </c>
      <c r="AM3" s="0" t="n">
        <v>428</v>
      </c>
      <c r="AN3" s="0" t="n">
        <v>0</v>
      </c>
      <c r="AO3" s="0" t="n">
        <v>117</v>
      </c>
      <c r="AP3" s="0" t="n">
        <v>9</v>
      </c>
      <c r="AQ3" s="0" t="n">
        <v>153</v>
      </c>
      <c r="AR3" s="0" t="n">
        <v>1</v>
      </c>
      <c r="AS3" s="0" t="n">
        <v>79</v>
      </c>
      <c r="AT3" s="0" t="n">
        <v>10</v>
      </c>
      <c r="AU3" s="0" t="n">
        <v>203</v>
      </c>
      <c r="AV3" s="0" t="n">
        <v>1</v>
      </c>
      <c r="AW3" s="0" t="n">
        <v>88</v>
      </c>
      <c r="AX3" s="0" t="n">
        <v>11</v>
      </c>
      <c r="AY3" s="0" t="n">
        <v>303</v>
      </c>
      <c r="AZ3" s="0" t="n">
        <v>1</v>
      </c>
      <c r="BA3" s="0" t="n">
        <v>15</v>
      </c>
      <c r="BB3" s="0" t="n">
        <v>12</v>
      </c>
      <c r="BC3" s="0" t="n">
        <v>454</v>
      </c>
      <c r="BD3" s="0" t="n">
        <v>1</v>
      </c>
      <c r="BE3" s="0" t="n">
        <v>42</v>
      </c>
      <c r="BF3" s="0" t="n">
        <v>13</v>
      </c>
      <c r="BG3" s="0" t="n">
        <v>505</v>
      </c>
      <c r="BH3" s="0" t="n">
        <v>1</v>
      </c>
      <c r="BI3" s="0" t="n">
        <v>81</v>
      </c>
      <c r="BJ3" s="0" t="n">
        <v>14</v>
      </c>
      <c r="BK3" s="0" t="n">
        <v>279</v>
      </c>
      <c r="BL3" s="0" t="n">
        <v>1</v>
      </c>
      <c r="BM3" s="0" t="n">
        <v>128</v>
      </c>
      <c r="BN3" s="0" t="n">
        <v>15</v>
      </c>
      <c r="BO3" s="0" t="n">
        <v>603</v>
      </c>
      <c r="BP3" s="0" t="n">
        <v>1</v>
      </c>
      <c r="BQ3" s="0" t="n">
        <v>49</v>
      </c>
      <c r="BR3" s="0" t="n">
        <v>16</v>
      </c>
      <c r="BS3" s="0" t="n">
        <v>476</v>
      </c>
      <c r="BT3" s="0" t="n">
        <v>1</v>
      </c>
      <c r="BU3" s="0" t="n">
        <v>23</v>
      </c>
      <c r="BV3" s="0" t="n">
        <v>17</v>
      </c>
      <c r="BW3" s="0" t="n">
        <v>701</v>
      </c>
      <c r="BX3" s="0" t="n">
        <v>0.5</v>
      </c>
      <c r="BY3" s="0" t="n">
        <v>73</v>
      </c>
      <c r="BZ3" s="0" t="n">
        <v>18</v>
      </c>
      <c r="CA3" s="0" t="n">
        <v>553</v>
      </c>
      <c r="CB3" s="0" t="n">
        <v>1</v>
      </c>
      <c r="CC3" s="0" t="n">
        <v>90</v>
      </c>
      <c r="CD3" s="0" t="s">
        <v>18</v>
      </c>
    </row>
    <row r="4" customFormat="false" ht="15" hidden="true" customHeight="false" outlineLevel="0" collapsed="false">
      <c r="A4" s="0" t="s">
        <v>19</v>
      </c>
      <c r="B4" s="0" t="s">
        <v>13</v>
      </c>
      <c r="C4" s="0" t="s">
        <v>14</v>
      </c>
      <c r="D4" s="0" t="s">
        <v>15</v>
      </c>
      <c r="E4" s="0" t="s">
        <v>15</v>
      </c>
      <c r="F4" s="0" t="s">
        <v>15</v>
      </c>
      <c r="G4" s="0" t="s">
        <v>15</v>
      </c>
      <c r="H4" s="0" t="s">
        <v>16</v>
      </c>
      <c r="I4" s="0" t="s">
        <v>20</v>
      </c>
      <c r="J4" s="0" t="n">
        <v>19</v>
      </c>
      <c r="K4" s="0" t="n">
        <v>225</v>
      </c>
      <c r="L4" s="0" t="n">
        <v>1</v>
      </c>
      <c r="M4" s="0" t="n">
        <v>21</v>
      </c>
      <c r="N4" s="0" t="n">
        <v>20</v>
      </c>
      <c r="O4" s="0" t="n">
        <v>400</v>
      </c>
      <c r="P4" s="0" t="n">
        <v>1</v>
      </c>
      <c r="Q4" s="0" t="n">
        <v>29</v>
      </c>
      <c r="R4" s="0" t="n">
        <v>21</v>
      </c>
      <c r="S4" s="0" t="n">
        <v>401</v>
      </c>
      <c r="T4" s="0" t="n">
        <v>1</v>
      </c>
      <c r="U4" s="0" t="n">
        <v>28</v>
      </c>
      <c r="V4" s="0" t="n">
        <v>22</v>
      </c>
      <c r="W4" s="0" t="n">
        <v>425</v>
      </c>
      <c r="X4" s="0" t="n">
        <v>1</v>
      </c>
      <c r="Y4" s="0" t="n">
        <v>17</v>
      </c>
      <c r="Z4" s="0" t="n">
        <v>23</v>
      </c>
      <c r="AA4" s="0" t="n">
        <v>700</v>
      </c>
      <c r="AB4" s="0" t="n">
        <v>1</v>
      </c>
      <c r="AC4" s="0" t="n">
        <v>23</v>
      </c>
      <c r="AD4" s="0" t="n">
        <v>24</v>
      </c>
      <c r="AE4" s="0" t="n">
        <v>701</v>
      </c>
      <c r="AF4" s="0" t="n">
        <v>1</v>
      </c>
      <c r="AG4" s="0" t="n">
        <v>32</v>
      </c>
      <c r="AH4" s="0" t="n">
        <v>2</v>
      </c>
      <c r="AI4" s="0" t="n">
        <v>227</v>
      </c>
      <c r="AJ4" s="0" t="n">
        <v>0</v>
      </c>
      <c r="AK4" s="0" t="n">
        <v>310</v>
      </c>
      <c r="AL4" s="0" t="n">
        <v>4</v>
      </c>
      <c r="AM4" s="0" t="n">
        <v>402</v>
      </c>
      <c r="AN4" s="0" t="n">
        <v>0</v>
      </c>
      <c r="AO4" s="0" t="n">
        <v>51</v>
      </c>
      <c r="AP4" s="0" t="n">
        <v>8</v>
      </c>
      <c r="AQ4" s="0" t="n">
        <v>428</v>
      </c>
      <c r="AR4" s="0" t="n">
        <v>0</v>
      </c>
      <c r="AS4" s="0" t="n">
        <v>117</v>
      </c>
      <c r="AT4" s="0" t="n">
        <v>17</v>
      </c>
      <c r="AU4" s="0" t="n">
        <v>701</v>
      </c>
      <c r="AV4" s="0" t="n">
        <v>0.5</v>
      </c>
      <c r="AW4" s="0" t="n">
        <v>73</v>
      </c>
      <c r="AX4" s="0" t="s">
        <v>18</v>
      </c>
    </row>
    <row r="5" customFormat="false" ht="15" hidden="true" customHeight="false" outlineLevel="0" collapsed="false">
      <c r="A5" s="0" t="s">
        <v>19</v>
      </c>
      <c r="B5" s="0" t="s">
        <v>13</v>
      </c>
      <c r="C5" s="0" t="s">
        <v>14</v>
      </c>
      <c r="D5" s="0" t="s">
        <v>15</v>
      </c>
      <c r="E5" s="0" t="s">
        <v>15</v>
      </c>
      <c r="F5" s="0" t="s">
        <v>15</v>
      </c>
      <c r="G5" s="0" t="s">
        <v>15</v>
      </c>
      <c r="H5" s="0" t="s">
        <v>16</v>
      </c>
      <c r="I5" s="0" t="s">
        <v>21</v>
      </c>
      <c r="J5" s="0" t="n">
        <v>25</v>
      </c>
      <c r="K5" s="0" t="n">
        <v>228</v>
      </c>
      <c r="L5" s="0" t="n">
        <v>1</v>
      </c>
      <c r="M5" s="0" t="n">
        <v>29</v>
      </c>
      <c r="N5" s="0" t="n">
        <v>26</v>
      </c>
      <c r="O5" s="0" t="n">
        <v>403</v>
      </c>
      <c r="P5" s="0" t="n">
        <v>1</v>
      </c>
      <c r="Q5" s="0" t="n">
        <v>31</v>
      </c>
      <c r="R5" s="0" t="n">
        <v>27</v>
      </c>
      <c r="S5" s="0" t="n">
        <v>429</v>
      </c>
      <c r="T5" s="0" t="n">
        <v>0</v>
      </c>
      <c r="U5" s="0" t="n">
        <v>4</v>
      </c>
      <c r="V5" s="0" t="n">
        <v>28</v>
      </c>
      <c r="W5" s="0" t="n">
        <v>703</v>
      </c>
      <c r="X5" s="0" t="n">
        <v>0</v>
      </c>
      <c r="Y5" s="0" t="n">
        <v>2</v>
      </c>
      <c r="Z5" s="0" t="s">
        <v>18</v>
      </c>
    </row>
    <row r="6" customFormat="false" ht="15" hidden="true" customHeight="false" outlineLevel="0" collapsed="false">
      <c r="A6" s="0" t="s">
        <v>22</v>
      </c>
      <c r="B6" s="0" t="s">
        <v>13</v>
      </c>
      <c r="C6" s="0" t="s">
        <v>14</v>
      </c>
      <c r="D6" s="0" t="s">
        <v>23</v>
      </c>
      <c r="E6" s="0" t="s">
        <v>24</v>
      </c>
      <c r="F6" s="0" t="s">
        <v>25</v>
      </c>
      <c r="G6" s="0" t="s">
        <v>26</v>
      </c>
      <c r="H6" s="0" t="s">
        <v>16</v>
      </c>
      <c r="I6" s="0" t="s">
        <v>17</v>
      </c>
      <c r="J6" s="0" t="n">
        <v>1</v>
      </c>
      <c r="K6" s="0" t="n">
        <v>103</v>
      </c>
      <c r="L6" s="0" t="n">
        <v>0</v>
      </c>
      <c r="M6" s="0" t="n">
        <v>56</v>
      </c>
      <c r="N6" s="0" t="n">
        <v>2</v>
      </c>
      <c r="O6" s="0" t="n">
        <v>227</v>
      </c>
      <c r="P6" s="0" t="n">
        <v>1</v>
      </c>
      <c r="Q6" s="0" t="n">
        <v>58</v>
      </c>
      <c r="R6" s="0" t="n">
        <v>3</v>
      </c>
      <c r="S6" s="0" t="n">
        <v>328</v>
      </c>
      <c r="T6" s="0" t="n">
        <v>1</v>
      </c>
      <c r="U6" s="0" t="n">
        <v>62</v>
      </c>
      <c r="V6" s="0" t="n">
        <v>4</v>
      </c>
      <c r="W6" s="0" t="n">
        <v>402</v>
      </c>
      <c r="X6" s="0" t="n">
        <v>0.5</v>
      </c>
      <c r="Y6" s="0" t="n">
        <v>101</v>
      </c>
      <c r="Z6" s="0" t="n">
        <v>5</v>
      </c>
      <c r="AA6" s="0" t="n">
        <v>128</v>
      </c>
      <c r="AB6" s="0" t="n">
        <v>1</v>
      </c>
      <c r="AC6" s="0" t="n">
        <v>104</v>
      </c>
      <c r="AD6" s="0" t="n">
        <v>6</v>
      </c>
      <c r="AE6" s="0" t="n">
        <v>253</v>
      </c>
      <c r="AF6" s="0" t="n">
        <v>0</v>
      </c>
      <c r="AG6" s="0" t="n">
        <v>236</v>
      </c>
      <c r="AH6" s="0" t="n">
        <v>7</v>
      </c>
      <c r="AI6" s="0" t="n">
        <v>354</v>
      </c>
      <c r="AJ6" s="0" t="n">
        <v>1</v>
      </c>
      <c r="AK6" s="0" t="n">
        <v>101</v>
      </c>
      <c r="AL6" s="0" t="n">
        <v>8</v>
      </c>
      <c r="AM6" s="0" t="n">
        <v>428</v>
      </c>
      <c r="AN6" s="0" t="n">
        <v>1</v>
      </c>
      <c r="AO6" s="0" t="n">
        <v>39</v>
      </c>
      <c r="AP6" s="0" t="n">
        <v>9</v>
      </c>
      <c r="AQ6" s="0" t="n">
        <v>153</v>
      </c>
      <c r="AR6" s="0" t="n">
        <v>1</v>
      </c>
      <c r="AS6" s="0" t="n">
        <v>143</v>
      </c>
      <c r="AT6" s="0" t="n">
        <v>10</v>
      </c>
      <c r="AU6" s="0" t="n">
        <v>203</v>
      </c>
      <c r="AV6" s="0" t="n">
        <v>1</v>
      </c>
      <c r="AW6" s="0" t="n">
        <v>36</v>
      </c>
      <c r="AX6" s="0" t="n">
        <v>11</v>
      </c>
      <c r="AY6" s="0" t="n">
        <v>303</v>
      </c>
      <c r="AZ6" s="0" t="n">
        <v>1</v>
      </c>
      <c r="BA6" s="0" t="n">
        <v>36</v>
      </c>
      <c r="BB6" s="0" t="n">
        <v>12</v>
      </c>
      <c r="BC6" s="0" t="n">
        <v>454</v>
      </c>
      <c r="BD6" s="0" t="n">
        <v>1</v>
      </c>
      <c r="BE6" s="0" t="n">
        <v>182</v>
      </c>
      <c r="BF6" s="0" t="n">
        <v>13</v>
      </c>
      <c r="BG6" s="0" t="n">
        <v>505</v>
      </c>
      <c r="BH6" s="0" t="n">
        <v>0</v>
      </c>
      <c r="BI6" s="0" t="n">
        <v>142</v>
      </c>
      <c r="BJ6" s="0" t="n">
        <v>14</v>
      </c>
      <c r="BK6" s="0" t="n">
        <v>279</v>
      </c>
      <c r="BL6" s="0" t="n">
        <v>0</v>
      </c>
      <c r="BM6" s="0" t="n">
        <v>74</v>
      </c>
      <c r="BN6" s="0" t="n">
        <v>15</v>
      </c>
      <c r="BO6" s="0" t="n">
        <v>603</v>
      </c>
      <c r="BP6" s="0" t="n">
        <v>0.5</v>
      </c>
      <c r="BQ6" s="0" t="n">
        <v>97</v>
      </c>
      <c r="BR6" s="0" t="n">
        <v>16</v>
      </c>
      <c r="BS6" s="0" t="n">
        <v>476</v>
      </c>
      <c r="BT6" s="0" t="n">
        <v>1</v>
      </c>
      <c r="BU6" s="0" t="n">
        <v>55</v>
      </c>
      <c r="BV6" s="0" t="n">
        <v>17</v>
      </c>
      <c r="BW6" s="0" t="n">
        <v>701</v>
      </c>
      <c r="BX6" s="0" t="n">
        <v>0.5</v>
      </c>
      <c r="BY6" s="0" t="n">
        <v>87</v>
      </c>
      <c r="BZ6" s="0" t="n">
        <v>18</v>
      </c>
      <c r="CA6" s="0" t="n">
        <v>553</v>
      </c>
      <c r="CB6" s="0" t="n">
        <v>1</v>
      </c>
      <c r="CC6" s="0" t="n">
        <v>101</v>
      </c>
      <c r="CD6" s="0" t="s">
        <v>18</v>
      </c>
    </row>
    <row r="7" customFormat="false" ht="15" hidden="true" customHeight="false" outlineLevel="0" collapsed="false">
      <c r="A7" s="0" t="s">
        <v>22</v>
      </c>
      <c r="B7" s="0" t="s">
        <v>13</v>
      </c>
      <c r="C7" s="0" t="s">
        <v>14</v>
      </c>
      <c r="D7" s="0" t="s">
        <v>23</v>
      </c>
      <c r="E7" s="0" t="s">
        <v>24</v>
      </c>
      <c r="F7" s="0" t="s">
        <v>25</v>
      </c>
      <c r="G7" s="0" t="s">
        <v>26</v>
      </c>
      <c r="H7" s="0" t="s">
        <v>16</v>
      </c>
      <c r="I7" s="0" t="s">
        <v>20</v>
      </c>
      <c r="J7" s="0" t="n">
        <v>19</v>
      </c>
      <c r="K7" s="0" t="n">
        <v>100</v>
      </c>
      <c r="L7" s="0" t="n">
        <v>0</v>
      </c>
      <c r="M7" s="0" t="n">
        <v>0</v>
      </c>
      <c r="N7" s="0" t="s">
        <v>18</v>
      </c>
    </row>
    <row r="8" customFormat="false" ht="15" hidden="true" customHeight="false" outlineLevel="0" collapsed="false">
      <c r="A8" s="0" t="s">
        <v>27</v>
      </c>
      <c r="B8" s="0" t="s">
        <v>13</v>
      </c>
      <c r="C8" s="0" t="s">
        <v>14</v>
      </c>
      <c r="D8" s="0" t="s">
        <v>15</v>
      </c>
      <c r="E8" s="0" t="s">
        <v>15</v>
      </c>
      <c r="F8" s="0" t="s">
        <v>15</v>
      </c>
      <c r="G8" s="0" t="s">
        <v>15</v>
      </c>
      <c r="H8" s="0" t="s">
        <v>16</v>
      </c>
      <c r="I8" s="0" t="s">
        <v>17</v>
      </c>
      <c r="J8" s="0" t="n">
        <v>1</v>
      </c>
      <c r="K8" s="0" t="n">
        <v>103</v>
      </c>
      <c r="L8" s="0" t="n">
        <v>0</v>
      </c>
      <c r="M8" s="0" t="n">
        <v>165</v>
      </c>
      <c r="N8" s="0" t="n">
        <v>2</v>
      </c>
      <c r="O8" s="0" t="n">
        <v>227</v>
      </c>
      <c r="P8" s="0" t="n">
        <v>0</v>
      </c>
      <c r="Q8" s="0" t="n">
        <v>33</v>
      </c>
      <c r="R8" s="0" t="n">
        <v>3</v>
      </c>
      <c r="S8" s="0" t="n">
        <v>328</v>
      </c>
      <c r="T8" s="0" t="n">
        <v>0</v>
      </c>
      <c r="U8" s="0" t="n">
        <v>77</v>
      </c>
      <c r="V8" s="0" t="s">
        <v>18</v>
      </c>
    </row>
    <row r="9" customFormat="false" ht="15" hidden="false" customHeight="false" outlineLevel="0" collapsed="false">
      <c r="A9" s="0" t="s">
        <v>28</v>
      </c>
      <c r="B9" s="0" t="s">
        <v>29</v>
      </c>
      <c r="C9" s="0" t="s">
        <v>14</v>
      </c>
      <c r="D9" s="0" t="s">
        <v>30</v>
      </c>
      <c r="E9" s="0" t="s">
        <v>31</v>
      </c>
      <c r="F9" s="0" t="s">
        <v>32</v>
      </c>
      <c r="G9" s="0" t="s">
        <v>26</v>
      </c>
      <c r="H9" s="0" t="s">
        <v>16</v>
      </c>
      <c r="I9" s="0" t="s">
        <v>17</v>
      </c>
      <c r="J9" s="0" t="n">
        <v>1</v>
      </c>
      <c r="K9" s="0" t="n">
        <v>103</v>
      </c>
      <c r="L9" s="0" t="n">
        <v>1</v>
      </c>
      <c r="M9" s="0" t="n">
        <v>203</v>
      </c>
      <c r="N9" s="0" t="n">
        <v>2</v>
      </c>
      <c r="O9" s="0" t="n">
        <v>227</v>
      </c>
      <c r="P9" s="0" t="n">
        <v>1</v>
      </c>
      <c r="Q9" s="0" t="n">
        <v>51</v>
      </c>
      <c r="R9" s="0" t="n">
        <v>3</v>
      </c>
      <c r="S9" s="0" t="n">
        <v>328</v>
      </c>
      <c r="T9" s="0" t="n">
        <v>0</v>
      </c>
      <c r="U9" s="0" t="n">
        <v>118</v>
      </c>
      <c r="V9" s="0" t="n">
        <v>4</v>
      </c>
      <c r="W9" s="0" t="n">
        <v>402</v>
      </c>
      <c r="X9" s="0" t="n">
        <v>0</v>
      </c>
      <c r="Y9" s="0" t="n">
        <v>84</v>
      </c>
      <c r="Z9" s="0" t="n">
        <v>5</v>
      </c>
      <c r="AA9" s="0" t="n">
        <v>128</v>
      </c>
      <c r="AB9" s="0" t="n">
        <v>1</v>
      </c>
      <c r="AC9" s="0" t="n">
        <v>140</v>
      </c>
      <c r="AD9" s="0" t="n">
        <v>6</v>
      </c>
      <c r="AE9" s="0" t="n">
        <v>253</v>
      </c>
      <c r="AF9" s="0" t="n">
        <v>1</v>
      </c>
      <c r="AG9" s="0" t="n">
        <v>140</v>
      </c>
      <c r="AH9" s="0" t="n">
        <v>7</v>
      </c>
      <c r="AI9" s="0" t="n">
        <v>354</v>
      </c>
      <c r="AJ9" s="0" t="n">
        <v>0</v>
      </c>
      <c r="AK9" s="0" t="n">
        <v>354</v>
      </c>
      <c r="AL9" s="0" t="n">
        <v>8</v>
      </c>
      <c r="AM9" s="0" t="n">
        <v>428</v>
      </c>
      <c r="AN9" s="0" t="n">
        <v>1</v>
      </c>
      <c r="AO9" s="0" t="n">
        <v>35</v>
      </c>
      <c r="AP9" s="0" t="n">
        <v>9</v>
      </c>
      <c r="AQ9" s="0" t="n">
        <v>153</v>
      </c>
      <c r="AR9" s="0" t="n">
        <v>1</v>
      </c>
      <c r="AS9" s="0" t="n">
        <v>65</v>
      </c>
      <c r="AT9" s="0" t="n">
        <v>10</v>
      </c>
      <c r="AU9" s="0" t="n">
        <v>203</v>
      </c>
      <c r="AV9" s="0" t="n">
        <v>1</v>
      </c>
      <c r="AW9" s="0" t="n">
        <v>34</v>
      </c>
      <c r="AX9" s="0" t="n">
        <v>11</v>
      </c>
      <c r="AY9" s="0" t="n">
        <v>303</v>
      </c>
      <c r="AZ9" s="0" t="n">
        <v>1</v>
      </c>
      <c r="BA9" s="0" t="n">
        <v>19</v>
      </c>
      <c r="BB9" s="0" t="n">
        <v>12</v>
      </c>
      <c r="BC9" s="0" t="n">
        <v>454</v>
      </c>
      <c r="BD9" s="0" t="n">
        <v>1</v>
      </c>
      <c r="BE9" s="0" t="n">
        <v>47</v>
      </c>
      <c r="BF9" s="0" t="n">
        <v>13</v>
      </c>
      <c r="BG9" s="0" t="n">
        <v>505</v>
      </c>
      <c r="BH9" s="0" t="n">
        <v>1</v>
      </c>
      <c r="BI9" s="0" t="n">
        <v>53</v>
      </c>
      <c r="BJ9" s="0" t="n">
        <v>14</v>
      </c>
      <c r="BK9" s="0" t="n">
        <v>279</v>
      </c>
      <c r="BL9" s="0" t="n">
        <v>0</v>
      </c>
      <c r="BM9" s="0" t="n">
        <v>100</v>
      </c>
      <c r="BN9" s="0" t="n">
        <v>15</v>
      </c>
      <c r="BO9" s="0" t="n">
        <v>603</v>
      </c>
      <c r="BP9" s="0" t="n">
        <v>1</v>
      </c>
      <c r="BQ9" s="0" t="n">
        <v>38</v>
      </c>
      <c r="BR9" s="0" t="n">
        <v>16</v>
      </c>
      <c r="BS9" s="0" t="n">
        <v>476</v>
      </c>
      <c r="BT9" s="0" t="n">
        <v>1</v>
      </c>
      <c r="BU9" s="0" t="n">
        <v>43</v>
      </c>
      <c r="BV9" s="0" t="n">
        <v>17</v>
      </c>
      <c r="BW9" s="0" t="n">
        <v>553</v>
      </c>
      <c r="BX9" s="0" t="n">
        <v>0</v>
      </c>
      <c r="BY9" s="0" t="n">
        <v>126</v>
      </c>
      <c r="BZ9" s="0" t="s">
        <v>18</v>
      </c>
    </row>
    <row r="10" customFormat="false" ht="15" hidden="true" customHeight="false" outlineLevel="0" collapsed="false">
      <c r="A10" s="0" t="s">
        <v>28</v>
      </c>
      <c r="B10" s="0" t="s">
        <v>29</v>
      </c>
      <c r="C10" s="0" t="s">
        <v>14</v>
      </c>
      <c r="D10" s="0" t="s">
        <v>30</v>
      </c>
      <c r="E10" s="0" t="s">
        <v>31</v>
      </c>
      <c r="F10" s="0" t="s">
        <v>32</v>
      </c>
      <c r="G10" s="0" t="s">
        <v>26</v>
      </c>
      <c r="H10" s="0" t="s">
        <v>16</v>
      </c>
      <c r="I10" s="0" t="s">
        <v>20</v>
      </c>
      <c r="J10" s="0" t="n">
        <v>18</v>
      </c>
      <c r="K10" s="0" t="n">
        <v>325</v>
      </c>
      <c r="L10" s="0" t="n">
        <v>1</v>
      </c>
      <c r="M10" s="0" t="n">
        <v>43</v>
      </c>
      <c r="N10" s="0" t="n">
        <v>19</v>
      </c>
      <c r="O10" s="0" t="n">
        <v>400</v>
      </c>
      <c r="P10" s="0" t="n">
        <v>1</v>
      </c>
      <c r="Q10" s="0" t="n">
        <v>41</v>
      </c>
      <c r="R10" s="0" t="n">
        <v>20</v>
      </c>
      <c r="S10" s="0" t="n">
        <v>350</v>
      </c>
      <c r="T10" s="0" t="n">
        <v>0</v>
      </c>
      <c r="U10" s="0" t="n">
        <v>38</v>
      </c>
      <c r="V10" s="0" t="s">
        <v>18</v>
      </c>
    </row>
    <row r="11" customFormat="false" ht="15" hidden="false" customHeight="false" outlineLevel="0" collapsed="false">
      <c r="A11" s="0" t="s">
        <v>33</v>
      </c>
      <c r="B11" s="0" t="s">
        <v>29</v>
      </c>
      <c r="C11" s="0" t="s">
        <v>14</v>
      </c>
      <c r="D11" s="0" t="s">
        <v>15</v>
      </c>
      <c r="E11" s="0" t="s">
        <v>15</v>
      </c>
      <c r="F11" s="0" t="s">
        <v>15</v>
      </c>
      <c r="G11" s="0" t="s">
        <v>15</v>
      </c>
      <c r="H11" s="0" t="s">
        <v>16</v>
      </c>
      <c r="I11" s="0" t="s">
        <v>17</v>
      </c>
      <c r="J11" s="0" t="n">
        <v>1</v>
      </c>
      <c r="K11" s="0" t="n">
        <v>103</v>
      </c>
      <c r="L11" s="0" t="n">
        <v>0</v>
      </c>
      <c r="M11" s="0" t="n">
        <v>28</v>
      </c>
      <c r="N11" s="0" t="n">
        <v>2</v>
      </c>
      <c r="O11" s="0" t="n">
        <v>227</v>
      </c>
      <c r="P11" s="0" t="n">
        <v>1</v>
      </c>
      <c r="Q11" s="0" t="n">
        <v>76</v>
      </c>
      <c r="R11" s="0" t="n">
        <v>3</v>
      </c>
      <c r="S11" s="0" t="n">
        <v>328</v>
      </c>
      <c r="T11" s="0" t="n">
        <v>0</v>
      </c>
      <c r="U11" s="0" t="n">
        <v>99</v>
      </c>
      <c r="V11" s="0" t="n">
        <v>4</v>
      </c>
      <c r="W11" s="0" t="n">
        <v>402</v>
      </c>
      <c r="X11" s="0" t="n">
        <v>0.5</v>
      </c>
      <c r="Y11" s="0" t="n">
        <v>150</v>
      </c>
      <c r="Z11" s="0" t="n">
        <v>5</v>
      </c>
      <c r="AA11" s="0" t="n">
        <v>128</v>
      </c>
      <c r="AB11" s="0" t="n">
        <v>0</v>
      </c>
      <c r="AC11" s="0" t="n">
        <v>115</v>
      </c>
      <c r="AD11" s="0" t="n">
        <v>6</v>
      </c>
      <c r="AE11" s="0" t="n">
        <v>253</v>
      </c>
      <c r="AF11" s="0" t="n">
        <v>0</v>
      </c>
      <c r="AG11" s="0" t="n">
        <v>271</v>
      </c>
      <c r="AH11" s="0" t="s">
        <v>18</v>
      </c>
    </row>
    <row r="12" customFormat="false" ht="15" hidden="false" customHeight="false" outlineLevel="0" collapsed="false">
      <c r="A12" s="0" t="s">
        <v>34</v>
      </c>
      <c r="B12" s="0" t="s">
        <v>29</v>
      </c>
      <c r="C12" s="0" t="s">
        <v>14</v>
      </c>
      <c r="D12" s="0" t="s">
        <v>23</v>
      </c>
      <c r="E12" s="0" t="s">
        <v>35</v>
      </c>
      <c r="F12" s="0" t="s">
        <v>32</v>
      </c>
      <c r="G12" s="0" t="s">
        <v>26</v>
      </c>
      <c r="H12" s="0" t="s">
        <v>16</v>
      </c>
      <c r="I12" s="0" t="s">
        <v>17</v>
      </c>
      <c r="J12" s="0" t="n">
        <v>1</v>
      </c>
      <c r="K12" s="0" t="n">
        <v>103</v>
      </c>
      <c r="L12" s="0" t="n">
        <v>1</v>
      </c>
      <c r="M12" s="0" t="n">
        <v>190</v>
      </c>
      <c r="N12" s="0" t="n">
        <v>2</v>
      </c>
      <c r="O12" s="0" t="n">
        <v>227</v>
      </c>
      <c r="P12" s="0" t="n">
        <v>1</v>
      </c>
      <c r="Q12" s="0" t="n">
        <v>271</v>
      </c>
      <c r="R12" s="0" t="n">
        <v>3</v>
      </c>
      <c r="S12" s="0" t="n">
        <v>328</v>
      </c>
      <c r="T12" s="0" t="n">
        <v>1</v>
      </c>
      <c r="U12" s="0" t="n">
        <v>348</v>
      </c>
      <c r="V12" s="0" t="n">
        <v>4</v>
      </c>
      <c r="W12" s="0" t="n">
        <v>402</v>
      </c>
      <c r="X12" s="0" t="n">
        <v>0</v>
      </c>
      <c r="Y12" s="0" t="n">
        <v>275</v>
      </c>
      <c r="Z12" s="0" t="n">
        <v>5</v>
      </c>
      <c r="AA12" s="0" t="n">
        <v>128</v>
      </c>
      <c r="AB12" s="0" t="n">
        <v>1</v>
      </c>
      <c r="AC12" s="0" t="n">
        <v>132</v>
      </c>
      <c r="AD12" s="0" t="n">
        <v>6</v>
      </c>
      <c r="AE12" s="0" t="n">
        <v>253</v>
      </c>
      <c r="AF12" s="0" t="n">
        <v>1</v>
      </c>
      <c r="AG12" s="0" t="n">
        <v>155</v>
      </c>
      <c r="AH12" s="0" t="n">
        <v>7</v>
      </c>
      <c r="AI12" s="0" t="n">
        <v>354</v>
      </c>
      <c r="AJ12" s="0" t="n">
        <v>1</v>
      </c>
      <c r="AK12" s="0" t="n">
        <v>316</v>
      </c>
      <c r="AL12" s="0" t="n">
        <v>8</v>
      </c>
      <c r="AM12" s="0" t="n">
        <v>428</v>
      </c>
      <c r="AN12" s="0" t="n">
        <v>1</v>
      </c>
      <c r="AO12" s="0" t="n">
        <v>37</v>
      </c>
      <c r="AP12" s="0" t="n">
        <v>9</v>
      </c>
      <c r="AQ12" s="0" t="n">
        <v>153</v>
      </c>
      <c r="AR12" s="0" t="n">
        <v>1</v>
      </c>
      <c r="AS12" s="0" t="n">
        <v>78</v>
      </c>
      <c r="AT12" s="0" t="s">
        <v>18</v>
      </c>
    </row>
    <row r="13" customFormat="false" ht="15" hidden="false" customHeight="false" outlineLevel="0" collapsed="false">
      <c r="A13" s="0" t="s">
        <v>36</v>
      </c>
      <c r="B13" s="0" t="s">
        <v>29</v>
      </c>
      <c r="C13" s="0" t="s">
        <v>14</v>
      </c>
      <c r="D13" s="0" t="s">
        <v>23</v>
      </c>
      <c r="E13" s="0" t="s">
        <v>31</v>
      </c>
      <c r="F13" s="0" t="s">
        <v>37</v>
      </c>
      <c r="G13" s="0" t="s">
        <v>38</v>
      </c>
      <c r="H13" s="0" t="s">
        <v>16</v>
      </c>
      <c r="I13" s="0" t="s">
        <v>17</v>
      </c>
      <c r="J13" s="0" t="n">
        <v>1</v>
      </c>
      <c r="K13" s="0" t="n">
        <v>103</v>
      </c>
      <c r="L13" s="0" t="n">
        <v>1</v>
      </c>
      <c r="M13" s="0" t="n">
        <v>118</v>
      </c>
      <c r="N13" s="0" t="n">
        <v>2</v>
      </c>
      <c r="O13" s="0" t="n">
        <v>227</v>
      </c>
      <c r="P13" s="0" t="n">
        <v>1</v>
      </c>
      <c r="Q13" s="0" t="n">
        <v>129</v>
      </c>
      <c r="R13" s="0" t="n">
        <v>3</v>
      </c>
      <c r="S13" s="0" t="n">
        <v>328</v>
      </c>
      <c r="T13" s="0" t="n">
        <v>1</v>
      </c>
      <c r="U13" s="0" t="n">
        <v>336</v>
      </c>
      <c r="V13" s="0" t="n">
        <v>4</v>
      </c>
      <c r="W13" s="0" t="n">
        <v>402</v>
      </c>
      <c r="X13" s="0" t="n">
        <v>1</v>
      </c>
      <c r="Y13" s="0" t="n">
        <v>341</v>
      </c>
      <c r="Z13" s="0" t="n">
        <v>5</v>
      </c>
      <c r="AA13" s="0" t="n">
        <v>128</v>
      </c>
      <c r="AB13" s="0" t="n">
        <v>1</v>
      </c>
      <c r="AC13" s="0" t="n">
        <v>104</v>
      </c>
      <c r="AD13" s="0" t="n">
        <v>6</v>
      </c>
      <c r="AE13" s="0" t="n">
        <v>253</v>
      </c>
      <c r="AF13" s="0" t="n">
        <v>1</v>
      </c>
      <c r="AG13" s="0" t="n">
        <v>90</v>
      </c>
      <c r="AH13" s="0" t="n">
        <v>7</v>
      </c>
      <c r="AI13" s="0" t="n">
        <v>354</v>
      </c>
      <c r="AJ13" s="0" t="n">
        <v>1</v>
      </c>
      <c r="AK13" s="0" t="n">
        <v>189</v>
      </c>
      <c r="AL13" s="0" t="n">
        <v>8</v>
      </c>
      <c r="AM13" s="0" t="n">
        <v>428</v>
      </c>
      <c r="AN13" s="0" t="n">
        <v>1</v>
      </c>
      <c r="AO13" s="0" t="n">
        <v>53</v>
      </c>
      <c r="AP13" s="0" t="n">
        <v>9</v>
      </c>
      <c r="AQ13" s="0" t="n">
        <v>153</v>
      </c>
      <c r="AR13" s="0" t="n">
        <v>1</v>
      </c>
      <c r="AS13" s="0" t="n">
        <v>35</v>
      </c>
      <c r="AT13" s="0" t="n">
        <v>10</v>
      </c>
      <c r="AU13" s="0" t="n">
        <v>203</v>
      </c>
      <c r="AV13" s="0" t="n">
        <v>1</v>
      </c>
      <c r="AW13" s="0" t="n">
        <v>38</v>
      </c>
      <c r="AX13" s="0" t="n">
        <v>11</v>
      </c>
      <c r="AY13" s="0" t="n">
        <v>303</v>
      </c>
      <c r="AZ13" s="0" t="n">
        <v>1</v>
      </c>
      <c r="BA13" s="0" t="n">
        <v>27</v>
      </c>
      <c r="BB13" s="0" t="n">
        <v>12</v>
      </c>
      <c r="BC13" s="0" t="n">
        <v>454</v>
      </c>
      <c r="BD13" s="0" t="n">
        <v>1</v>
      </c>
      <c r="BE13" s="0" t="n">
        <v>73</v>
      </c>
      <c r="BF13" s="0" t="n">
        <v>13</v>
      </c>
      <c r="BG13" s="0" t="n">
        <v>505</v>
      </c>
      <c r="BH13" s="0" t="n">
        <v>1</v>
      </c>
      <c r="BI13" s="0" t="n">
        <v>51</v>
      </c>
      <c r="BJ13" s="0" t="n">
        <v>14</v>
      </c>
      <c r="BK13" s="0" t="n">
        <v>279</v>
      </c>
      <c r="BL13" s="0" t="n">
        <v>0</v>
      </c>
      <c r="BM13" s="0" t="n">
        <v>192</v>
      </c>
      <c r="BN13" s="0" t="s">
        <v>18</v>
      </c>
    </row>
    <row r="14" customFormat="false" ht="15" hidden="false" customHeight="false" outlineLevel="0" collapsed="false">
      <c r="A14" s="0" t="s">
        <v>39</v>
      </c>
      <c r="B14" s="0" t="s">
        <v>29</v>
      </c>
      <c r="C14" s="0" t="s">
        <v>14</v>
      </c>
      <c r="D14" s="0" t="s">
        <v>30</v>
      </c>
      <c r="E14" s="0" t="s">
        <v>24</v>
      </c>
      <c r="F14" s="0" t="s">
        <v>37</v>
      </c>
      <c r="G14" s="0" t="s">
        <v>40</v>
      </c>
      <c r="H14" s="0" t="s">
        <v>16</v>
      </c>
      <c r="I14" s="0" t="s">
        <v>17</v>
      </c>
      <c r="J14" s="0" t="n">
        <v>1</v>
      </c>
      <c r="K14" s="0" t="n">
        <v>103</v>
      </c>
      <c r="L14" s="0" t="n">
        <v>0</v>
      </c>
      <c r="M14" s="0" t="n">
        <v>56</v>
      </c>
      <c r="N14" s="0" t="n">
        <v>2</v>
      </c>
      <c r="O14" s="0" t="n">
        <v>227</v>
      </c>
      <c r="P14" s="0" t="n">
        <v>1</v>
      </c>
      <c r="Q14" s="0" t="n">
        <v>204</v>
      </c>
      <c r="R14" s="0" t="n">
        <v>3</v>
      </c>
      <c r="S14" s="0" t="n">
        <v>328</v>
      </c>
      <c r="T14" s="0" t="n">
        <v>0</v>
      </c>
      <c r="U14" s="0" t="n">
        <v>123</v>
      </c>
      <c r="V14" s="0" t="n">
        <v>4</v>
      </c>
      <c r="W14" s="0" t="n">
        <v>402</v>
      </c>
      <c r="X14" s="0" t="n">
        <v>0</v>
      </c>
      <c r="Y14" s="0" t="n">
        <v>44</v>
      </c>
      <c r="Z14" s="0" t="n">
        <v>5</v>
      </c>
      <c r="AA14" s="0" t="n">
        <v>128</v>
      </c>
      <c r="AB14" s="0" t="n">
        <v>0</v>
      </c>
      <c r="AC14" s="0" t="n">
        <v>177</v>
      </c>
      <c r="AD14" s="0" t="n">
        <v>6</v>
      </c>
      <c r="AE14" s="0" t="n">
        <v>253</v>
      </c>
      <c r="AF14" s="0" t="n">
        <v>1</v>
      </c>
      <c r="AG14" s="0" t="n">
        <v>193</v>
      </c>
      <c r="AH14" s="0" t="n">
        <v>7</v>
      </c>
      <c r="AI14" s="0" t="n">
        <v>354</v>
      </c>
      <c r="AJ14" s="0" t="n">
        <v>0</v>
      </c>
      <c r="AK14" s="0" t="n">
        <v>211</v>
      </c>
      <c r="AL14" s="0" t="n">
        <v>8</v>
      </c>
      <c r="AM14" s="0" t="n">
        <v>428</v>
      </c>
      <c r="AN14" s="0" t="n">
        <v>1</v>
      </c>
      <c r="AO14" s="0" t="n">
        <v>41</v>
      </c>
      <c r="AP14" s="0" t="n">
        <v>9</v>
      </c>
      <c r="AQ14" s="0" t="n">
        <v>153</v>
      </c>
      <c r="AR14" s="0" t="n">
        <v>1</v>
      </c>
      <c r="AS14" s="0" t="n">
        <v>260</v>
      </c>
      <c r="AT14" s="0" t="n">
        <v>10</v>
      </c>
      <c r="AU14" s="0" t="n">
        <v>203</v>
      </c>
      <c r="AV14" s="0" t="n">
        <v>1</v>
      </c>
      <c r="AW14" s="0" t="n">
        <v>25</v>
      </c>
      <c r="AX14" s="0" t="n">
        <v>11</v>
      </c>
      <c r="AY14" s="0" t="n">
        <v>303</v>
      </c>
      <c r="AZ14" s="0" t="n">
        <v>1</v>
      </c>
      <c r="BA14" s="0" t="n">
        <v>65</v>
      </c>
      <c r="BB14" s="0" t="n">
        <v>12</v>
      </c>
      <c r="BC14" s="0" t="n">
        <v>454</v>
      </c>
      <c r="BD14" s="0" t="n">
        <v>0</v>
      </c>
      <c r="BE14" s="0" t="n">
        <v>70</v>
      </c>
      <c r="BF14" s="0" t="n">
        <v>13</v>
      </c>
      <c r="BG14" s="0" t="n">
        <v>505</v>
      </c>
      <c r="BH14" s="0" t="n">
        <v>1</v>
      </c>
      <c r="BI14" s="0" t="n">
        <v>55</v>
      </c>
      <c r="BJ14" s="0" t="n">
        <v>14</v>
      </c>
      <c r="BK14" s="0" t="n">
        <v>279</v>
      </c>
      <c r="BL14" s="0" t="n">
        <v>0</v>
      </c>
      <c r="BM14" s="0" t="n">
        <v>141</v>
      </c>
      <c r="BN14" s="0" t="n">
        <v>15</v>
      </c>
      <c r="BO14" s="0" t="n">
        <v>603</v>
      </c>
      <c r="BP14" s="0" t="n">
        <v>0.5</v>
      </c>
      <c r="BQ14" s="0" t="n">
        <v>56</v>
      </c>
      <c r="BR14" s="0" t="s">
        <v>18</v>
      </c>
    </row>
    <row r="15" customFormat="false" ht="15" hidden="false" customHeight="false" outlineLevel="0" collapsed="false">
      <c r="A15" s="0" t="s">
        <v>41</v>
      </c>
      <c r="B15" s="0" t="s">
        <v>29</v>
      </c>
      <c r="C15" s="0" t="s">
        <v>14</v>
      </c>
      <c r="D15" s="0" t="s">
        <v>30</v>
      </c>
      <c r="E15" s="0" t="s">
        <v>24</v>
      </c>
      <c r="F15" s="0" t="s">
        <v>37</v>
      </c>
      <c r="G15" s="0" t="s">
        <v>26</v>
      </c>
      <c r="H15" s="0" t="s">
        <v>16</v>
      </c>
      <c r="I15" s="0" t="s">
        <v>17</v>
      </c>
      <c r="J15" s="0" t="n">
        <v>1</v>
      </c>
      <c r="K15" s="0" t="n">
        <v>103</v>
      </c>
      <c r="L15" s="0" t="n">
        <v>0</v>
      </c>
      <c r="M15" s="0" t="n">
        <v>63</v>
      </c>
      <c r="N15" s="0" t="n">
        <v>2</v>
      </c>
      <c r="O15" s="0" t="n">
        <v>227</v>
      </c>
      <c r="P15" s="0" t="n">
        <v>0</v>
      </c>
      <c r="Q15" s="0" t="n">
        <v>50</v>
      </c>
      <c r="R15" s="0" t="n">
        <v>3</v>
      </c>
      <c r="S15" s="0" t="n">
        <v>328</v>
      </c>
      <c r="T15" s="0" t="n">
        <v>0</v>
      </c>
      <c r="U15" s="0" t="n">
        <v>204</v>
      </c>
      <c r="V15" s="0" t="n">
        <v>4</v>
      </c>
      <c r="W15" s="0" t="n">
        <v>402</v>
      </c>
      <c r="X15" s="0" t="n">
        <v>0</v>
      </c>
      <c r="Y15" s="0" t="n">
        <v>65</v>
      </c>
      <c r="Z15" s="0" t="n">
        <v>5</v>
      </c>
      <c r="AA15" s="0" t="n">
        <v>128</v>
      </c>
      <c r="AB15" s="0" t="n">
        <v>0</v>
      </c>
      <c r="AC15" s="0" t="n">
        <v>196</v>
      </c>
      <c r="AD15" s="0" t="n">
        <v>6</v>
      </c>
      <c r="AE15" s="0" t="n">
        <v>253</v>
      </c>
      <c r="AF15" s="0" t="n">
        <v>0</v>
      </c>
      <c r="AG15" s="0" t="n">
        <v>211</v>
      </c>
      <c r="AH15" s="0" t="n">
        <v>7</v>
      </c>
      <c r="AI15" s="0" t="n">
        <v>354</v>
      </c>
      <c r="AJ15" s="0" t="n">
        <v>0</v>
      </c>
      <c r="AK15" s="0" t="n">
        <v>80</v>
      </c>
      <c r="AL15" s="0" t="n">
        <v>8</v>
      </c>
      <c r="AM15" s="0" t="n">
        <v>428</v>
      </c>
      <c r="AN15" s="0" t="n">
        <v>0</v>
      </c>
      <c r="AO15" s="0" t="n">
        <v>58</v>
      </c>
      <c r="AP15" s="0" t="n">
        <v>9</v>
      </c>
      <c r="AQ15" s="0" t="n">
        <v>153</v>
      </c>
      <c r="AR15" s="0" t="n">
        <v>0</v>
      </c>
      <c r="AS15" s="0" t="n">
        <v>90</v>
      </c>
      <c r="AT15" s="0" t="n">
        <v>10</v>
      </c>
      <c r="AU15" s="0" t="n">
        <v>203</v>
      </c>
      <c r="AV15" s="0" t="n">
        <v>0</v>
      </c>
      <c r="AW15" s="0" t="n">
        <v>117</v>
      </c>
      <c r="AX15" s="0" t="n">
        <v>11</v>
      </c>
      <c r="AY15" s="0" t="n">
        <v>303</v>
      </c>
      <c r="AZ15" s="0" t="n">
        <v>0</v>
      </c>
      <c r="BA15" s="0" t="n">
        <v>3</v>
      </c>
      <c r="BB15" s="0" t="n">
        <v>12</v>
      </c>
      <c r="BC15" s="0" t="n">
        <v>454</v>
      </c>
      <c r="BD15" s="0" t="n">
        <v>0</v>
      </c>
      <c r="BE15" s="0" t="n">
        <v>2</v>
      </c>
      <c r="BF15" s="0" t="n">
        <v>13</v>
      </c>
      <c r="BG15" s="0" t="n">
        <v>505</v>
      </c>
      <c r="BH15" s="0" t="n">
        <v>0</v>
      </c>
      <c r="BI15" s="0" t="n">
        <v>7</v>
      </c>
      <c r="BJ15" s="0" t="n">
        <v>14</v>
      </c>
      <c r="BK15" s="0" t="n">
        <v>279</v>
      </c>
      <c r="BL15" s="0" t="n">
        <v>0</v>
      </c>
      <c r="BM15" s="0" t="n">
        <v>3</v>
      </c>
      <c r="BN15" s="0" t="n">
        <v>15</v>
      </c>
      <c r="BO15" s="0" t="n">
        <v>603</v>
      </c>
      <c r="BP15" s="0" t="n">
        <v>0</v>
      </c>
      <c r="BQ15" s="0" t="n">
        <v>5</v>
      </c>
      <c r="BR15" s="0" t="n">
        <v>16</v>
      </c>
      <c r="BS15" s="0" t="n">
        <v>476</v>
      </c>
      <c r="BT15" s="0" t="n">
        <v>0</v>
      </c>
      <c r="BU15" s="0" t="n">
        <v>8</v>
      </c>
      <c r="BV15" s="0" t="n">
        <v>17</v>
      </c>
      <c r="BW15" s="0" t="n">
        <v>553</v>
      </c>
      <c r="BX15" s="0" t="n">
        <v>0</v>
      </c>
      <c r="BY15" s="0" t="n">
        <v>11</v>
      </c>
      <c r="BZ15" s="0" t="s">
        <v>18</v>
      </c>
    </row>
    <row r="16" customFormat="false" ht="15" hidden="true" customHeight="false" outlineLevel="0" collapsed="false">
      <c r="A16" s="0" t="s">
        <v>41</v>
      </c>
      <c r="B16" s="0" t="s">
        <v>29</v>
      </c>
      <c r="C16" s="0" t="s">
        <v>14</v>
      </c>
      <c r="D16" s="0" t="s">
        <v>30</v>
      </c>
      <c r="E16" s="0" t="s">
        <v>24</v>
      </c>
      <c r="F16" s="0" t="s">
        <v>37</v>
      </c>
      <c r="G16" s="0" t="s">
        <v>26</v>
      </c>
      <c r="H16" s="0" t="s">
        <v>16</v>
      </c>
      <c r="I16" s="0" t="s">
        <v>20</v>
      </c>
      <c r="J16" s="0" t="n">
        <v>18</v>
      </c>
      <c r="K16" s="0" t="n">
        <v>100</v>
      </c>
      <c r="L16" s="0" t="n">
        <v>0</v>
      </c>
      <c r="M16" s="0" t="n">
        <v>6</v>
      </c>
      <c r="N16" s="0" t="n">
        <v>19</v>
      </c>
      <c r="O16" s="0" t="n">
        <v>101</v>
      </c>
      <c r="P16" s="0" t="n">
        <v>0</v>
      </c>
      <c r="Q16" s="0" t="n">
        <v>2</v>
      </c>
      <c r="R16" s="0" t="n">
        <v>20</v>
      </c>
      <c r="S16" s="0" t="n">
        <v>225</v>
      </c>
      <c r="T16" s="0" t="n">
        <v>0</v>
      </c>
      <c r="U16" s="0" t="n">
        <v>3</v>
      </c>
      <c r="V16" s="0" t="n">
        <v>21</v>
      </c>
      <c r="W16" s="0" t="n">
        <v>226</v>
      </c>
      <c r="X16" s="0" t="n">
        <v>0</v>
      </c>
      <c r="Y16" s="0" t="n">
        <v>33</v>
      </c>
      <c r="Z16" s="0" t="n">
        <v>22</v>
      </c>
      <c r="AA16" s="0" t="n">
        <v>325</v>
      </c>
      <c r="AB16" s="0" t="n">
        <v>0</v>
      </c>
      <c r="AC16" s="0" t="n">
        <v>3</v>
      </c>
      <c r="AD16" s="0" t="n">
        <v>23</v>
      </c>
      <c r="AE16" s="0" t="n">
        <v>326</v>
      </c>
      <c r="AF16" s="0" t="n">
        <v>0</v>
      </c>
      <c r="AG16" s="0" t="n">
        <v>15</v>
      </c>
      <c r="AH16" s="0" t="n">
        <v>24</v>
      </c>
      <c r="AI16" s="0" t="n">
        <v>400</v>
      </c>
      <c r="AJ16" s="0" t="n">
        <v>0</v>
      </c>
      <c r="AK16" s="0" t="n">
        <v>3</v>
      </c>
      <c r="AL16" s="0" t="n">
        <v>25</v>
      </c>
      <c r="AM16" s="0" t="n">
        <v>401</v>
      </c>
      <c r="AN16" s="0" t="n">
        <v>0</v>
      </c>
      <c r="AO16" s="0" t="n">
        <v>102</v>
      </c>
      <c r="AP16" s="0" t="n">
        <v>26</v>
      </c>
      <c r="AQ16" s="0" t="n">
        <v>125</v>
      </c>
      <c r="AR16" s="0" t="n">
        <v>0</v>
      </c>
      <c r="AS16" s="0" t="n">
        <v>3</v>
      </c>
      <c r="AT16" s="0" t="n">
        <v>27</v>
      </c>
      <c r="AU16" s="0" t="n">
        <v>126</v>
      </c>
      <c r="AV16" s="0" t="n">
        <v>0</v>
      </c>
      <c r="AW16" s="0" t="n">
        <v>3</v>
      </c>
      <c r="AX16" s="0" t="n">
        <v>28</v>
      </c>
      <c r="AY16" s="0" t="n">
        <v>250</v>
      </c>
      <c r="AZ16" s="0" t="n">
        <v>0</v>
      </c>
      <c r="BA16" s="0" t="n">
        <v>4</v>
      </c>
      <c r="BB16" s="0" t="n">
        <v>29</v>
      </c>
      <c r="BC16" s="0" t="n">
        <v>251</v>
      </c>
      <c r="BD16" s="0" t="n">
        <v>0</v>
      </c>
      <c r="BE16" s="0" t="n">
        <v>79</v>
      </c>
      <c r="BF16" s="0" t="n">
        <v>30</v>
      </c>
      <c r="BG16" s="0" t="n">
        <v>350</v>
      </c>
      <c r="BH16" s="0" t="n">
        <v>0</v>
      </c>
      <c r="BI16" s="0" t="n">
        <v>96</v>
      </c>
      <c r="BJ16" s="0" t="n">
        <v>31</v>
      </c>
      <c r="BK16" s="0" t="n">
        <v>351</v>
      </c>
      <c r="BL16" s="0" t="n">
        <v>0</v>
      </c>
      <c r="BM16" s="0" t="n">
        <v>8</v>
      </c>
      <c r="BN16" s="0" t="n">
        <v>32</v>
      </c>
      <c r="BO16" s="0" t="n">
        <v>425</v>
      </c>
      <c r="BP16" s="0" t="n">
        <v>0</v>
      </c>
      <c r="BQ16" s="0" t="n">
        <v>27</v>
      </c>
      <c r="BR16" s="0" t="n">
        <v>33</v>
      </c>
      <c r="BS16" s="0" t="n">
        <v>426</v>
      </c>
      <c r="BT16" s="0" t="n">
        <v>0.5</v>
      </c>
      <c r="BU16" s="0" t="n">
        <v>72</v>
      </c>
      <c r="BV16" s="0" t="n">
        <v>34</v>
      </c>
      <c r="BW16" s="0" t="n">
        <v>150</v>
      </c>
      <c r="BX16" s="0" t="n">
        <v>0</v>
      </c>
      <c r="BY16" s="0" t="n">
        <v>56</v>
      </c>
      <c r="BZ16" s="0" t="n">
        <v>35</v>
      </c>
      <c r="CA16" s="0" t="n">
        <v>151</v>
      </c>
      <c r="CB16" s="0" t="n">
        <v>0</v>
      </c>
      <c r="CC16" s="0" t="n">
        <v>30</v>
      </c>
      <c r="CD16" s="0" t="n">
        <v>36</v>
      </c>
      <c r="CE16" s="0" t="n">
        <v>200</v>
      </c>
      <c r="CF16" s="0" t="n">
        <v>1</v>
      </c>
      <c r="CG16" s="0" t="n">
        <v>63</v>
      </c>
      <c r="CH16" s="0" t="s">
        <v>18</v>
      </c>
    </row>
    <row r="17" customFormat="false" ht="15" hidden="false" customHeight="false" outlineLevel="0" collapsed="false">
      <c r="A17" s="0" t="s">
        <v>42</v>
      </c>
      <c r="B17" s="0" t="s">
        <v>29</v>
      </c>
      <c r="C17" s="0" t="s">
        <v>14</v>
      </c>
      <c r="D17" s="0" t="s">
        <v>23</v>
      </c>
      <c r="E17" s="0" t="s">
        <v>43</v>
      </c>
      <c r="F17" s="0" t="s">
        <v>37</v>
      </c>
      <c r="G17" s="0" t="s">
        <v>26</v>
      </c>
      <c r="H17" s="0" t="s">
        <v>16</v>
      </c>
      <c r="I17" s="0" t="s">
        <v>17</v>
      </c>
      <c r="J17" s="0" t="n">
        <v>1</v>
      </c>
      <c r="K17" s="0" t="n">
        <v>103</v>
      </c>
      <c r="L17" s="0" t="n">
        <v>1</v>
      </c>
      <c r="M17" s="0" t="n">
        <v>41</v>
      </c>
      <c r="N17" s="0" t="n">
        <v>2</v>
      </c>
      <c r="O17" s="0" t="n">
        <v>227</v>
      </c>
      <c r="P17" s="0" t="n">
        <v>1</v>
      </c>
      <c r="Q17" s="0" t="n">
        <v>66</v>
      </c>
      <c r="R17" s="0" t="n">
        <v>3</v>
      </c>
      <c r="S17" s="0" t="n">
        <v>328</v>
      </c>
      <c r="T17" s="0" t="n">
        <v>1</v>
      </c>
      <c r="U17" s="0" t="n">
        <v>51</v>
      </c>
      <c r="V17" s="0" t="n">
        <v>4</v>
      </c>
      <c r="W17" s="0" t="n">
        <v>402</v>
      </c>
      <c r="X17" s="0" t="n">
        <v>0.5</v>
      </c>
      <c r="Y17" s="0" t="n">
        <v>145</v>
      </c>
      <c r="Z17" s="0" t="n">
        <v>5</v>
      </c>
      <c r="AA17" s="0" t="n">
        <v>128</v>
      </c>
      <c r="AB17" s="0" t="n">
        <v>1</v>
      </c>
      <c r="AC17" s="0" t="n">
        <v>340</v>
      </c>
      <c r="AD17" s="0" t="n">
        <v>6</v>
      </c>
      <c r="AE17" s="0" t="n">
        <v>253</v>
      </c>
      <c r="AF17" s="0" t="n">
        <v>0</v>
      </c>
      <c r="AG17" s="0" t="n">
        <v>261</v>
      </c>
      <c r="AH17" s="0" t="n">
        <v>7</v>
      </c>
      <c r="AI17" s="0" t="n">
        <v>354</v>
      </c>
      <c r="AJ17" s="0" t="n">
        <v>0</v>
      </c>
      <c r="AK17" s="0" t="n">
        <v>56</v>
      </c>
      <c r="AL17" s="0" t="n">
        <v>8</v>
      </c>
      <c r="AM17" s="0" t="n">
        <v>428</v>
      </c>
      <c r="AN17" s="0" t="n">
        <v>1</v>
      </c>
      <c r="AO17" s="0" t="n">
        <v>40</v>
      </c>
      <c r="AP17" s="0" t="n">
        <v>9</v>
      </c>
      <c r="AQ17" s="0" t="n">
        <v>153</v>
      </c>
      <c r="AR17" s="0" t="n">
        <v>1</v>
      </c>
      <c r="AS17" s="0" t="n">
        <v>24</v>
      </c>
      <c r="AT17" s="0" t="n">
        <v>10</v>
      </c>
      <c r="AU17" s="0" t="n">
        <v>203</v>
      </c>
      <c r="AV17" s="0" t="n">
        <v>1</v>
      </c>
      <c r="AW17" s="0" t="n">
        <v>84</v>
      </c>
      <c r="AX17" s="0" t="n">
        <v>11</v>
      </c>
      <c r="AY17" s="0" t="n">
        <v>303</v>
      </c>
      <c r="AZ17" s="0" t="n">
        <v>1</v>
      </c>
      <c r="BA17" s="0" t="n">
        <v>71</v>
      </c>
      <c r="BB17" s="0" t="n">
        <v>12</v>
      </c>
      <c r="BC17" s="0" t="n">
        <v>454</v>
      </c>
      <c r="BD17" s="0" t="n">
        <v>1</v>
      </c>
      <c r="BE17" s="0" t="n">
        <v>53</v>
      </c>
      <c r="BF17" s="0" t="n">
        <v>13</v>
      </c>
      <c r="BG17" s="0" t="n">
        <v>505</v>
      </c>
      <c r="BH17" s="0" t="n">
        <v>0</v>
      </c>
      <c r="BI17" s="0" t="n">
        <v>69</v>
      </c>
      <c r="BJ17" s="0" t="n">
        <v>14</v>
      </c>
      <c r="BK17" s="0" t="n">
        <v>279</v>
      </c>
      <c r="BL17" s="0" t="n">
        <v>1</v>
      </c>
      <c r="BM17" s="0" t="n">
        <v>57</v>
      </c>
      <c r="BN17" s="0" t="n">
        <v>15</v>
      </c>
      <c r="BO17" s="0" t="n">
        <v>603</v>
      </c>
      <c r="BP17" s="0" t="n">
        <v>1</v>
      </c>
      <c r="BQ17" s="0" t="n">
        <v>69</v>
      </c>
      <c r="BR17" s="0" t="s">
        <v>18</v>
      </c>
    </row>
    <row r="18" customFormat="false" ht="15" hidden="false" customHeight="false" outlineLevel="0" collapsed="false">
      <c r="A18" s="0" t="s">
        <v>44</v>
      </c>
      <c r="B18" s="0" t="s">
        <v>29</v>
      </c>
      <c r="C18" s="0" t="s">
        <v>14</v>
      </c>
      <c r="D18" s="0" t="s">
        <v>23</v>
      </c>
      <c r="E18" s="0" t="s">
        <v>43</v>
      </c>
      <c r="F18" s="0" t="s">
        <v>37</v>
      </c>
      <c r="G18" s="0" t="s">
        <v>26</v>
      </c>
      <c r="H18" s="0" t="s">
        <v>16</v>
      </c>
      <c r="I18" s="0" t="s">
        <v>17</v>
      </c>
      <c r="J18" s="0" t="n">
        <v>1</v>
      </c>
      <c r="K18" s="0" t="n">
        <v>103</v>
      </c>
      <c r="L18" s="0" t="n">
        <v>1</v>
      </c>
      <c r="M18" s="0" t="n">
        <v>226</v>
      </c>
      <c r="N18" s="0" t="n">
        <v>2</v>
      </c>
      <c r="O18" s="0" t="n">
        <v>227</v>
      </c>
      <c r="P18" s="0" t="n">
        <v>0</v>
      </c>
      <c r="Q18" s="0" t="n">
        <v>355</v>
      </c>
      <c r="R18" s="0" t="n">
        <v>3</v>
      </c>
      <c r="S18" s="0" t="n">
        <v>328</v>
      </c>
      <c r="T18" s="0" t="n">
        <v>1</v>
      </c>
      <c r="U18" s="0" t="n">
        <v>132</v>
      </c>
      <c r="V18" s="0" t="n">
        <v>4</v>
      </c>
      <c r="W18" s="0" t="n">
        <v>402</v>
      </c>
      <c r="X18" s="0" t="n">
        <v>1</v>
      </c>
      <c r="Y18" s="0" t="n">
        <v>95</v>
      </c>
      <c r="Z18" s="0" t="n">
        <v>5</v>
      </c>
      <c r="AA18" s="0" t="n">
        <v>128</v>
      </c>
      <c r="AB18" s="0" t="n">
        <v>1</v>
      </c>
      <c r="AC18" s="0" t="n">
        <v>371</v>
      </c>
      <c r="AD18" s="0" t="n">
        <v>6</v>
      </c>
      <c r="AE18" s="0" t="n">
        <v>253</v>
      </c>
      <c r="AF18" s="0" t="n">
        <v>1</v>
      </c>
      <c r="AG18" s="0" t="n">
        <v>234</v>
      </c>
      <c r="AH18" s="0" t="n">
        <v>7</v>
      </c>
      <c r="AI18" s="0" t="n">
        <v>354</v>
      </c>
      <c r="AJ18" s="0" t="n">
        <v>0</v>
      </c>
      <c r="AK18" s="0" t="n">
        <v>70</v>
      </c>
      <c r="AL18" s="0" t="n">
        <v>8</v>
      </c>
      <c r="AM18" s="0" t="n">
        <v>428</v>
      </c>
      <c r="AN18" s="0" t="n">
        <v>1</v>
      </c>
      <c r="AO18" s="0" t="n">
        <v>26</v>
      </c>
      <c r="AP18" s="0" t="n">
        <v>9</v>
      </c>
      <c r="AQ18" s="0" t="n">
        <v>153</v>
      </c>
      <c r="AR18" s="0" t="n">
        <v>1</v>
      </c>
      <c r="AS18" s="0" t="n">
        <v>39</v>
      </c>
      <c r="AT18" s="0" t="n">
        <v>10</v>
      </c>
      <c r="AU18" s="0" t="n">
        <v>203</v>
      </c>
      <c r="AV18" s="0" t="n">
        <v>1</v>
      </c>
      <c r="AW18" s="0" t="n">
        <v>67</v>
      </c>
      <c r="AX18" s="0" t="n">
        <v>11</v>
      </c>
      <c r="AY18" s="0" t="n">
        <v>303</v>
      </c>
      <c r="AZ18" s="0" t="n">
        <v>1</v>
      </c>
      <c r="BA18" s="0" t="n">
        <v>88</v>
      </c>
      <c r="BB18" s="0" t="n">
        <v>12</v>
      </c>
      <c r="BC18" s="0" t="n">
        <v>454</v>
      </c>
      <c r="BD18" s="0" t="n">
        <v>0</v>
      </c>
      <c r="BE18" s="0" t="n">
        <v>43</v>
      </c>
      <c r="BF18" s="0" t="s">
        <v>18</v>
      </c>
    </row>
    <row r="19" customFormat="false" ht="15" hidden="false" customHeight="false" outlineLevel="0" collapsed="false">
      <c r="A19" s="0" t="s">
        <v>45</v>
      </c>
      <c r="B19" s="0" t="s">
        <v>29</v>
      </c>
      <c r="C19" s="0" t="s">
        <v>14</v>
      </c>
      <c r="D19" s="0" t="s">
        <v>15</v>
      </c>
      <c r="E19" s="0" t="s">
        <v>15</v>
      </c>
      <c r="F19" s="0" t="s">
        <v>15</v>
      </c>
      <c r="G19" s="0" t="s">
        <v>15</v>
      </c>
      <c r="H19" s="0" t="s">
        <v>16</v>
      </c>
      <c r="I19" s="0" t="s">
        <v>17</v>
      </c>
      <c r="J19" s="0" t="n">
        <v>1</v>
      </c>
      <c r="K19" s="0" t="n">
        <v>103</v>
      </c>
      <c r="L19" s="0" t="n">
        <v>1</v>
      </c>
      <c r="M19" s="0" t="n">
        <v>43</v>
      </c>
      <c r="N19" s="0" t="n">
        <v>2</v>
      </c>
      <c r="O19" s="0" t="n">
        <v>227</v>
      </c>
      <c r="P19" s="0" t="n">
        <v>1</v>
      </c>
      <c r="Q19" s="0" t="n">
        <v>24</v>
      </c>
      <c r="R19" s="0" t="n">
        <v>3</v>
      </c>
      <c r="S19" s="0" t="n">
        <v>328</v>
      </c>
      <c r="T19" s="0" t="n">
        <v>1</v>
      </c>
      <c r="U19" s="0" t="n">
        <v>32</v>
      </c>
      <c r="V19" s="0" t="n">
        <v>4</v>
      </c>
      <c r="W19" s="0" t="n">
        <v>402</v>
      </c>
      <c r="X19" s="0" t="n">
        <v>1</v>
      </c>
      <c r="Y19" s="0" t="n">
        <v>86</v>
      </c>
      <c r="Z19" s="0" t="n">
        <v>5</v>
      </c>
      <c r="AA19" s="0" t="n">
        <v>128</v>
      </c>
      <c r="AB19" s="0" t="n">
        <v>1</v>
      </c>
      <c r="AC19" s="0" t="n">
        <v>125</v>
      </c>
      <c r="AD19" s="0" t="n">
        <v>6</v>
      </c>
      <c r="AE19" s="0" t="n">
        <v>253</v>
      </c>
      <c r="AF19" s="0" t="n">
        <v>1</v>
      </c>
      <c r="AG19" s="0" t="n">
        <v>45</v>
      </c>
      <c r="AH19" s="0" t="n">
        <v>7</v>
      </c>
      <c r="AI19" s="0" t="n">
        <v>354</v>
      </c>
      <c r="AJ19" s="0" t="n">
        <v>1</v>
      </c>
      <c r="AK19" s="0" t="n">
        <v>285</v>
      </c>
      <c r="AL19" s="0" t="n">
        <v>8</v>
      </c>
      <c r="AM19" s="0" t="n">
        <v>428</v>
      </c>
      <c r="AN19" s="0" t="n">
        <v>1</v>
      </c>
      <c r="AO19" s="0" t="n">
        <v>24</v>
      </c>
      <c r="AP19" s="0" t="n">
        <v>9</v>
      </c>
      <c r="AQ19" s="0" t="n">
        <v>153</v>
      </c>
      <c r="AR19" s="0" t="n">
        <v>1</v>
      </c>
      <c r="AS19" s="0" t="n">
        <v>243</v>
      </c>
      <c r="AT19" s="0" t="n">
        <v>10</v>
      </c>
      <c r="AU19" s="0" t="n">
        <v>203</v>
      </c>
      <c r="AV19" s="0" t="n">
        <v>1</v>
      </c>
      <c r="AW19" s="0" t="n">
        <v>19</v>
      </c>
      <c r="AX19" s="0" t="n">
        <v>11</v>
      </c>
      <c r="AY19" s="0" t="n">
        <v>303</v>
      </c>
      <c r="AZ19" s="0" t="n">
        <v>1</v>
      </c>
      <c r="BA19" s="0" t="n">
        <v>28</v>
      </c>
      <c r="BB19" s="0" t="n">
        <v>12</v>
      </c>
      <c r="BC19" s="0" t="n">
        <v>454</v>
      </c>
      <c r="BD19" s="0" t="n">
        <v>1</v>
      </c>
      <c r="BE19" s="0" t="n">
        <v>50</v>
      </c>
      <c r="BF19" s="0" t="n">
        <v>13</v>
      </c>
      <c r="BG19" s="0" t="n">
        <v>505</v>
      </c>
      <c r="BH19" s="0" t="n">
        <v>1</v>
      </c>
      <c r="BI19" s="0" t="n">
        <v>36</v>
      </c>
      <c r="BJ19" s="0" t="n">
        <v>14</v>
      </c>
      <c r="BK19" s="0" t="n">
        <v>279</v>
      </c>
      <c r="BL19" s="0" t="n">
        <v>1</v>
      </c>
      <c r="BM19" s="0" t="n">
        <v>175</v>
      </c>
      <c r="BN19" s="0" t="n">
        <v>15</v>
      </c>
      <c r="BO19" s="0" t="n">
        <v>603</v>
      </c>
      <c r="BP19" s="0" t="n">
        <v>1</v>
      </c>
      <c r="BQ19" s="0" t="n">
        <v>36</v>
      </c>
      <c r="BR19" s="0" t="n">
        <v>16</v>
      </c>
      <c r="BS19" s="0" t="n">
        <v>476</v>
      </c>
      <c r="BT19" s="0" t="n">
        <v>1</v>
      </c>
      <c r="BU19" s="0" t="n">
        <v>291</v>
      </c>
      <c r="BV19" s="0" t="n">
        <v>17</v>
      </c>
      <c r="BW19" s="0" t="n">
        <v>553</v>
      </c>
      <c r="BX19" s="0" t="n">
        <v>1</v>
      </c>
      <c r="BY19" s="0" t="n">
        <v>165</v>
      </c>
      <c r="BZ19" s="0" t="s">
        <v>18</v>
      </c>
    </row>
    <row r="20" customFormat="false" ht="15" hidden="false" customHeight="false" outlineLevel="0" collapsed="false">
      <c r="A20" s="0" t="s">
        <v>46</v>
      </c>
      <c r="B20" s="0" t="s">
        <v>29</v>
      </c>
      <c r="C20" s="0" t="s">
        <v>14</v>
      </c>
      <c r="D20" s="0" t="s">
        <v>15</v>
      </c>
      <c r="E20" s="0" t="s">
        <v>15</v>
      </c>
      <c r="F20" s="0" t="s">
        <v>15</v>
      </c>
      <c r="G20" s="0" t="s">
        <v>15</v>
      </c>
      <c r="H20" s="0" t="s">
        <v>16</v>
      </c>
      <c r="I20" s="0" t="s">
        <v>17</v>
      </c>
      <c r="J20" s="0" t="n">
        <v>1</v>
      </c>
      <c r="K20" s="0" t="n">
        <v>103</v>
      </c>
      <c r="L20" s="0" t="n">
        <v>1</v>
      </c>
      <c r="M20" s="0" t="n">
        <v>104</v>
      </c>
      <c r="N20" s="0" t="n">
        <v>2</v>
      </c>
      <c r="O20" s="0" t="n">
        <v>227</v>
      </c>
      <c r="P20" s="0" t="n">
        <v>1</v>
      </c>
      <c r="Q20" s="0" t="n">
        <v>33</v>
      </c>
      <c r="R20" s="0" t="n">
        <v>3</v>
      </c>
      <c r="S20" s="0" t="n">
        <v>328</v>
      </c>
      <c r="T20" s="0" t="n">
        <v>1</v>
      </c>
      <c r="U20" s="0" t="n">
        <v>197</v>
      </c>
      <c r="V20" s="0" t="n">
        <v>4</v>
      </c>
      <c r="W20" s="0" t="n">
        <v>402</v>
      </c>
      <c r="X20" s="0" t="n">
        <v>1</v>
      </c>
      <c r="Y20" s="0" t="n">
        <v>102</v>
      </c>
      <c r="Z20" s="0" t="n">
        <v>5</v>
      </c>
      <c r="AA20" s="0" t="n">
        <v>128</v>
      </c>
      <c r="AB20" s="0" t="n">
        <v>1</v>
      </c>
      <c r="AC20" s="0" t="n">
        <v>76</v>
      </c>
      <c r="AD20" s="0" t="n">
        <v>6</v>
      </c>
      <c r="AE20" s="0" t="n">
        <v>253</v>
      </c>
      <c r="AF20" s="0" t="n">
        <v>1</v>
      </c>
      <c r="AG20" s="0" t="n">
        <v>39</v>
      </c>
      <c r="AH20" s="0" t="n">
        <v>7</v>
      </c>
      <c r="AI20" s="0" t="n">
        <v>354</v>
      </c>
      <c r="AJ20" s="0" t="n">
        <v>1</v>
      </c>
      <c r="AK20" s="0" t="n">
        <v>252</v>
      </c>
      <c r="AL20" s="0" t="n">
        <v>8</v>
      </c>
      <c r="AM20" s="0" t="n">
        <v>428</v>
      </c>
      <c r="AN20" s="0" t="n">
        <v>1</v>
      </c>
      <c r="AO20" s="0" t="n">
        <v>43</v>
      </c>
      <c r="AP20" s="0" t="n">
        <v>9</v>
      </c>
      <c r="AQ20" s="0" t="n">
        <v>153</v>
      </c>
      <c r="AR20" s="0" t="n">
        <v>1</v>
      </c>
      <c r="AS20" s="0" t="n">
        <v>37</v>
      </c>
      <c r="AT20" s="0" t="n">
        <v>10</v>
      </c>
      <c r="AU20" s="0" t="n">
        <v>203</v>
      </c>
      <c r="AV20" s="0" t="n">
        <v>1</v>
      </c>
      <c r="AW20" s="0" t="n">
        <v>28</v>
      </c>
      <c r="AX20" s="0" t="n">
        <v>11</v>
      </c>
      <c r="AY20" s="0" t="n">
        <v>303</v>
      </c>
      <c r="AZ20" s="0" t="n">
        <v>1</v>
      </c>
      <c r="BA20" s="0" t="n">
        <v>24</v>
      </c>
      <c r="BB20" s="0" t="n">
        <v>12</v>
      </c>
      <c r="BC20" s="0" t="n">
        <v>454</v>
      </c>
      <c r="BD20" s="0" t="n">
        <v>1</v>
      </c>
      <c r="BE20" s="0" t="n">
        <v>52</v>
      </c>
      <c r="BF20" s="0" t="n">
        <v>13</v>
      </c>
      <c r="BG20" s="0" t="n">
        <v>505</v>
      </c>
      <c r="BH20" s="0" t="n">
        <v>1</v>
      </c>
      <c r="BI20" s="0" t="n">
        <v>61</v>
      </c>
      <c r="BJ20" s="0" t="n">
        <v>14</v>
      </c>
      <c r="BK20" s="0" t="n">
        <v>279</v>
      </c>
      <c r="BL20" s="0" t="n">
        <v>1</v>
      </c>
      <c r="BM20" s="0" t="n">
        <v>253</v>
      </c>
      <c r="BN20" s="0" t="n">
        <v>15</v>
      </c>
      <c r="BO20" s="0" t="n">
        <v>603</v>
      </c>
      <c r="BP20" s="0" t="n">
        <v>1</v>
      </c>
      <c r="BQ20" s="0" t="n">
        <v>33</v>
      </c>
      <c r="BR20" s="0" t="n">
        <v>16</v>
      </c>
      <c r="BS20" s="0" t="n">
        <v>476</v>
      </c>
      <c r="BT20" s="0" t="n">
        <v>1</v>
      </c>
      <c r="BU20" s="0" t="n">
        <v>28</v>
      </c>
      <c r="BV20" s="0" t="n">
        <v>17</v>
      </c>
      <c r="BW20" s="0" t="n">
        <v>553</v>
      </c>
      <c r="BX20" s="0" t="n">
        <v>1</v>
      </c>
      <c r="BY20" s="0" t="n">
        <v>87</v>
      </c>
      <c r="BZ20" s="0" t="s">
        <v>18</v>
      </c>
    </row>
    <row r="21" customFormat="false" ht="15" hidden="false" customHeight="false" outlineLevel="0" collapsed="false">
      <c r="A21" s="0" t="s">
        <v>47</v>
      </c>
      <c r="B21" s="0" t="s">
        <v>29</v>
      </c>
      <c r="C21" s="0" t="s">
        <v>14</v>
      </c>
      <c r="D21" s="0" t="s">
        <v>15</v>
      </c>
      <c r="E21" s="0" t="s">
        <v>15</v>
      </c>
      <c r="F21" s="0" t="s">
        <v>15</v>
      </c>
      <c r="G21" s="0" t="s">
        <v>15</v>
      </c>
      <c r="H21" s="0" t="s">
        <v>16</v>
      </c>
      <c r="I21" s="0" t="s">
        <v>17</v>
      </c>
      <c r="J21" s="0" t="n">
        <v>1</v>
      </c>
      <c r="K21" s="0" t="n">
        <v>103</v>
      </c>
      <c r="L21" s="0" t="n">
        <v>0</v>
      </c>
      <c r="M21" s="0" t="n">
        <v>25</v>
      </c>
      <c r="N21" s="0" t="n">
        <v>2</v>
      </c>
      <c r="O21" s="0" t="n">
        <v>227</v>
      </c>
      <c r="P21" s="0" t="n">
        <v>0</v>
      </c>
      <c r="Q21" s="0" t="n">
        <v>294</v>
      </c>
      <c r="R21" s="0" t="s">
        <v>18</v>
      </c>
    </row>
    <row r="22" customFormat="false" ht="15" hidden="false" customHeight="false" outlineLevel="0" collapsed="false">
      <c r="A22" s="0" t="s">
        <v>48</v>
      </c>
      <c r="B22" s="0" t="s">
        <v>29</v>
      </c>
      <c r="C22" s="0" t="s">
        <v>14</v>
      </c>
      <c r="D22" s="0" t="s">
        <v>23</v>
      </c>
      <c r="E22" s="0" t="s">
        <v>49</v>
      </c>
      <c r="F22" s="0" t="s">
        <v>32</v>
      </c>
      <c r="G22" s="0" t="s">
        <v>26</v>
      </c>
      <c r="H22" s="0" t="s">
        <v>16</v>
      </c>
      <c r="I22" s="0" t="s">
        <v>17</v>
      </c>
      <c r="J22" s="0" t="n">
        <v>1</v>
      </c>
      <c r="K22" s="0" t="n">
        <v>103</v>
      </c>
      <c r="L22" s="0" t="n">
        <v>1</v>
      </c>
      <c r="M22" s="0" t="n">
        <v>123</v>
      </c>
      <c r="N22" s="0" t="n">
        <v>2</v>
      </c>
      <c r="O22" s="0" t="n">
        <v>227</v>
      </c>
      <c r="P22" s="0" t="n">
        <v>1</v>
      </c>
      <c r="Q22" s="0" t="n">
        <v>31</v>
      </c>
      <c r="R22" s="0" t="n">
        <v>3</v>
      </c>
      <c r="S22" s="0" t="n">
        <v>328</v>
      </c>
      <c r="T22" s="0" t="n">
        <v>1</v>
      </c>
      <c r="U22" s="0" t="n">
        <v>153</v>
      </c>
      <c r="V22" s="0" t="n">
        <v>4</v>
      </c>
      <c r="W22" s="0" t="n">
        <v>402</v>
      </c>
      <c r="X22" s="0" t="n">
        <v>1</v>
      </c>
      <c r="Y22" s="0" t="n">
        <v>82</v>
      </c>
      <c r="Z22" s="0" t="n">
        <v>5</v>
      </c>
      <c r="AA22" s="0" t="n">
        <v>128</v>
      </c>
      <c r="AB22" s="0" t="n">
        <v>1</v>
      </c>
      <c r="AC22" s="0" t="n">
        <v>212</v>
      </c>
      <c r="AD22" s="0" t="n">
        <v>6</v>
      </c>
      <c r="AE22" s="0" t="n">
        <v>253</v>
      </c>
      <c r="AF22" s="0" t="n">
        <v>1</v>
      </c>
      <c r="AG22" s="0" t="n">
        <v>192</v>
      </c>
      <c r="AH22" s="0" t="n">
        <v>7</v>
      </c>
      <c r="AI22" s="0" t="n">
        <v>354</v>
      </c>
      <c r="AJ22" s="0" t="n">
        <v>1</v>
      </c>
      <c r="AK22" s="0" t="n">
        <v>105</v>
      </c>
      <c r="AL22" s="0" t="n">
        <v>8</v>
      </c>
      <c r="AM22" s="0" t="n">
        <v>428</v>
      </c>
      <c r="AN22" s="0" t="n">
        <v>1</v>
      </c>
      <c r="AO22" s="0" t="n">
        <v>97</v>
      </c>
      <c r="AP22" s="0" t="n">
        <v>9</v>
      </c>
      <c r="AQ22" s="0" t="n">
        <v>153</v>
      </c>
      <c r="AR22" s="0" t="n">
        <v>1</v>
      </c>
      <c r="AS22" s="0" t="n">
        <v>90</v>
      </c>
      <c r="AT22" s="0" t="n">
        <v>10</v>
      </c>
      <c r="AU22" s="0" t="n">
        <v>203</v>
      </c>
      <c r="AV22" s="0" t="n">
        <v>1</v>
      </c>
      <c r="AW22" s="0" t="n">
        <v>48</v>
      </c>
      <c r="AX22" s="0" t="n">
        <v>11</v>
      </c>
      <c r="AY22" s="0" t="n">
        <v>303</v>
      </c>
      <c r="AZ22" s="0" t="n">
        <v>1</v>
      </c>
      <c r="BA22" s="0" t="n">
        <v>150</v>
      </c>
      <c r="BB22" s="0" t="n">
        <v>12</v>
      </c>
      <c r="BC22" s="0" t="n">
        <v>454</v>
      </c>
      <c r="BD22" s="0" t="n">
        <v>1</v>
      </c>
      <c r="BE22" s="0" t="n">
        <v>116</v>
      </c>
      <c r="BF22" s="0" t="n">
        <v>13</v>
      </c>
      <c r="BG22" s="0" t="n">
        <v>505</v>
      </c>
      <c r="BH22" s="0" t="n">
        <v>1</v>
      </c>
      <c r="BI22" s="0" t="n">
        <v>55</v>
      </c>
      <c r="BJ22" s="0" t="n">
        <v>14</v>
      </c>
      <c r="BK22" s="0" t="n">
        <v>279</v>
      </c>
      <c r="BL22" s="0" t="n">
        <v>1</v>
      </c>
      <c r="BM22" s="0" t="n">
        <v>77</v>
      </c>
      <c r="BN22" s="0" t="n">
        <v>15</v>
      </c>
      <c r="BO22" s="0" t="n">
        <v>603</v>
      </c>
      <c r="BP22" s="0" t="n">
        <v>1</v>
      </c>
      <c r="BQ22" s="0" t="n">
        <v>38</v>
      </c>
      <c r="BR22" s="0" t="n">
        <v>16</v>
      </c>
      <c r="BS22" s="0" t="n">
        <v>476</v>
      </c>
      <c r="BT22" s="0" t="n">
        <v>1</v>
      </c>
      <c r="BU22" s="0" t="n">
        <v>120</v>
      </c>
      <c r="BV22" s="0" t="n">
        <v>17</v>
      </c>
      <c r="BW22" s="0" t="n">
        <v>553</v>
      </c>
      <c r="BX22" s="0" t="n">
        <v>0</v>
      </c>
      <c r="BY22" s="0" t="n">
        <v>106</v>
      </c>
      <c r="BZ22" s="0" t="s">
        <v>18</v>
      </c>
    </row>
    <row r="23" customFormat="false" ht="15" hidden="true" customHeight="false" outlineLevel="0" collapsed="false">
      <c r="A23" s="0" t="s">
        <v>48</v>
      </c>
      <c r="B23" s="0" t="s">
        <v>29</v>
      </c>
      <c r="C23" s="0" t="s">
        <v>14</v>
      </c>
      <c r="D23" s="0" t="s">
        <v>23</v>
      </c>
      <c r="E23" s="0" t="s">
        <v>49</v>
      </c>
      <c r="F23" s="0" t="s">
        <v>32</v>
      </c>
      <c r="G23" s="0" t="s">
        <v>26</v>
      </c>
      <c r="H23" s="0" t="s">
        <v>16</v>
      </c>
      <c r="I23" s="0" t="s">
        <v>20</v>
      </c>
      <c r="J23" s="0" t="n">
        <v>18</v>
      </c>
      <c r="K23" s="0" t="n">
        <v>550</v>
      </c>
      <c r="L23" s="0" t="n">
        <v>1</v>
      </c>
      <c r="M23" s="0" t="n">
        <v>13</v>
      </c>
      <c r="N23" s="0" t="n">
        <v>19</v>
      </c>
      <c r="O23" s="0" t="n">
        <v>551</v>
      </c>
      <c r="P23" s="0" t="n">
        <v>1</v>
      </c>
      <c r="Q23" s="0" t="n">
        <v>20</v>
      </c>
      <c r="R23" s="0" t="n">
        <v>17</v>
      </c>
      <c r="S23" s="0" t="n">
        <v>553</v>
      </c>
      <c r="T23" s="0" t="n">
        <v>0</v>
      </c>
      <c r="U23" s="0" t="n">
        <v>106</v>
      </c>
      <c r="V23" s="0" t="s">
        <v>18</v>
      </c>
    </row>
    <row r="24" customFormat="false" ht="15" hidden="true" customHeight="false" outlineLevel="0" collapsed="false">
      <c r="A24" s="0" t="s">
        <v>48</v>
      </c>
      <c r="B24" s="0" t="s">
        <v>29</v>
      </c>
      <c r="C24" s="0" t="s">
        <v>14</v>
      </c>
      <c r="D24" s="0" t="s">
        <v>23</v>
      </c>
      <c r="E24" s="0" t="s">
        <v>49</v>
      </c>
      <c r="F24" s="0" t="s">
        <v>32</v>
      </c>
      <c r="G24" s="0" t="s">
        <v>26</v>
      </c>
      <c r="H24" s="0" t="s">
        <v>16</v>
      </c>
      <c r="I24" s="0" t="s">
        <v>21</v>
      </c>
      <c r="J24" s="0" t="n">
        <v>20</v>
      </c>
      <c r="K24" s="0" t="n">
        <v>554</v>
      </c>
      <c r="L24" s="0" t="n">
        <v>1</v>
      </c>
      <c r="M24" s="0" t="n">
        <v>19</v>
      </c>
      <c r="N24" s="0" t="s">
        <v>18</v>
      </c>
    </row>
    <row r="25" customFormat="false" ht="15" hidden="false" customHeight="false" outlineLevel="0" collapsed="false">
      <c r="A25" s="0" t="s">
        <v>50</v>
      </c>
      <c r="B25" s="0" t="s">
        <v>29</v>
      </c>
      <c r="C25" s="0" t="s">
        <v>14</v>
      </c>
      <c r="D25" s="0" t="s">
        <v>23</v>
      </c>
      <c r="E25" s="0" t="s">
        <v>24</v>
      </c>
      <c r="F25" s="0" t="s">
        <v>51</v>
      </c>
      <c r="G25" s="0" t="s">
        <v>26</v>
      </c>
      <c r="H25" s="0" t="s">
        <v>16</v>
      </c>
      <c r="I25" s="0" t="s">
        <v>17</v>
      </c>
      <c r="J25" s="0" t="n">
        <v>1</v>
      </c>
      <c r="K25" s="0" t="n">
        <v>103</v>
      </c>
      <c r="L25" s="0" t="n">
        <v>1</v>
      </c>
      <c r="M25" s="0" t="n">
        <v>350</v>
      </c>
      <c r="N25" s="0" t="n">
        <v>2</v>
      </c>
      <c r="O25" s="0" t="n">
        <v>227</v>
      </c>
      <c r="P25" s="0" t="n">
        <v>1</v>
      </c>
      <c r="Q25" s="0" t="n">
        <v>51</v>
      </c>
      <c r="R25" s="0" t="n">
        <v>3</v>
      </c>
      <c r="S25" s="0" t="n">
        <v>328</v>
      </c>
      <c r="T25" s="0" t="n">
        <v>1</v>
      </c>
      <c r="U25" s="0" t="n">
        <v>309</v>
      </c>
      <c r="V25" s="0" t="n">
        <v>4</v>
      </c>
      <c r="W25" s="0" t="n">
        <v>402</v>
      </c>
      <c r="X25" s="0" t="n">
        <v>1</v>
      </c>
      <c r="Y25" s="0" t="n">
        <v>123</v>
      </c>
      <c r="Z25" s="0" t="n">
        <v>5</v>
      </c>
      <c r="AA25" s="0" t="n">
        <v>128</v>
      </c>
      <c r="AB25" s="0" t="n">
        <v>1</v>
      </c>
      <c r="AC25" s="0" t="n">
        <v>175</v>
      </c>
      <c r="AD25" s="0" t="n">
        <v>6</v>
      </c>
      <c r="AE25" s="0" t="n">
        <v>253</v>
      </c>
      <c r="AF25" s="0" t="n">
        <v>1</v>
      </c>
      <c r="AG25" s="0" t="n">
        <v>67</v>
      </c>
      <c r="AH25" s="0" t="n">
        <v>7</v>
      </c>
      <c r="AI25" s="0" t="n">
        <v>354</v>
      </c>
      <c r="AJ25" s="0" t="n">
        <v>1</v>
      </c>
      <c r="AK25" s="0" t="n">
        <v>194</v>
      </c>
      <c r="AL25" s="0" t="n">
        <v>8</v>
      </c>
      <c r="AM25" s="0" t="n">
        <v>428</v>
      </c>
      <c r="AN25" s="0" t="n">
        <v>1</v>
      </c>
      <c r="AO25" s="0" t="n">
        <v>43</v>
      </c>
      <c r="AP25" s="0" t="n">
        <v>9</v>
      </c>
      <c r="AQ25" s="0" t="n">
        <v>153</v>
      </c>
      <c r="AR25" s="0" t="n">
        <v>1</v>
      </c>
      <c r="AS25" s="0" t="n">
        <v>140</v>
      </c>
      <c r="AT25" s="0" t="n">
        <v>10</v>
      </c>
      <c r="AU25" s="0" t="n">
        <v>203</v>
      </c>
      <c r="AV25" s="0" t="n">
        <v>1</v>
      </c>
      <c r="AW25" s="0" t="n">
        <v>47</v>
      </c>
      <c r="AX25" s="0" t="n">
        <v>11</v>
      </c>
      <c r="AY25" s="0" t="n">
        <v>303</v>
      </c>
      <c r="AZ25" s="0" t="n">
        <v>1</v>
      </c>
      <c r="BA25" s="0" t="n">
        <v>132</v>
      </c>
      <c r="BB25" s="0" t="n">
        <v>12</v>
      </c>
      <c r="BC25" s="0" t="n">
        <v>454</v>
      </c>
      <c r="BD25" s="0" t="n">
        <v>1</v>
      </c>
      <c r="BE25" s="0" t="n">
        <v>87</v>
      </c>
      <c r="BF25" s="0" t="n">
        <v>13</v>
      </c>
      <c r="BG25" s="0" t="n">
        <v>505</v>
      </c>
      <c r="BH25" s="0" t="n">
        <v>1</v>
      </c>
      <c r="BI25" s="0" t="n">
        <v>43</v>
      </c>
      <c r="BJ25" s="0" t="s">
        <v>18</v>
      </c>
    </row>
    <row r="26" customFormat="false" ht="15" hidden="false" customHeight="false" outlineLevel="0" collapsed="false">
      <c r="A26" s="0" t="s">
        <v>52</v>
      </c>
      <c r="B26" s="0" t="s">
        <v>29</v>
      </c>
      <c r="C26" s="0" t="s">
        <v>14</v>
      </c>
      <c r="D26" s="0" t="s">
        <v>23</v>
      </c>
      <c r="E26" s="0" t="s">
        <v>24</v>
      </c>
      <c r="F26" s="0" t="s">
        <v>37</v>
      </c>
      <c r="G26" s="0" t="s">
        <v>38</v>
      </c>
      <c r="H26" s="0" t="s">
        <v>16</v>
      </c>
      <c r="I26" s="0" t="s">
        <v>17</v>
      </c>
      <c r="J26" s="0" t="n">
        <v>1</v>
      </c>
      <c r="K26" s="0" t="n">
        <v>103</v>
      </c>
      <c r="L26" s="0" t="n">
        <v>1</v>
      </c>
      <c r="M26" s="0" t="n">
        <v>217</v>
      </c>
      <c r="N26" s="0" t="n">
        <v>2</v>
      </c>
      <c r="O26" s="0" t="n">
        <v>227</v>
      </c>
      <c r="P26" s="0" t="n">
        <v>0</v>
      </c>
      <c r="Q26" s="0" t="n">
        <v>196</v>
      </c>
      <c r="R26" s="0" t="n">
        <v>3</v>
      </c>
      <c r="S26" s="0" t="n">
        <v>328</v>
      </c>
      <c r="T26" s="0" t="n">
        <v>0</v>
      </c>
      <c r="U26" s="0" t="n">
        <v>67</v>
      </c>
      <c r="V26" s="0" t="n">
        <v>4</v>
      </c>
      <c r="W26" s="0" t="n">
        <v>402</v>
      </c>
      <c r="X26" s="0" t="n">
        <v>0</v>
      </c>
      <c r="Y26" s="0" t="n">
        <v>132</v>
      </c>
      <c r="Z26" s="0" t="n">
        <v>5</v>
      </c>
      <c r="AA26" s="0" t="n">
        <v>128</v>
      </c>
      <c r="AB26" s="0" t="n">
        <v>0</v>
      </c>
      <c r="AC26" s="0" t="n">
        <v>292</v>
      </c>
      <c r="AD26" s="0" t="n">
        <v>6</v>
      </c>
      <c r="AE26" s="0" t="n">
        <v>253</v>
      </c>
      <c r="AF26" s="0" t="n">
        <v>0</v>
      </c>
      <c r="AG26" s="0" t="n">
        <v>93</v>
      </c>
      <c r="AH26" s="0" t="n">
        <v>7</v>
      </c>
      <c r="AI26" s="0" t="n">
        <v>354</v>
      </c>
      <c r="AJ26" s="0" t="n">
        <v>0</v>
      </c>
      <c r="AK26" s="0" t="n">
        <v>102</v>
      </c>
      <c r="AL26" s="0" t="n">
        <v>8</v>
      </c>
      <c r="AM26" s="0" t="n">
        <v>428</v>
      </c>
      <c r="AN26" s="0" t="n">
        <v>1</v>
      </c>
      <c r="AO26" s="0" t="n">
        <v>46</v>
      </c>
      <c r="AP26" s="0" t="n">
        <v>9</v>
      </c>
      <c r="AQ26" s="0" t="n">
        <v>153</v>
      </c>
      <c r="AR26" s="0" t="n">
        <v>1</v>
      </c>
      <c r="AS26" s="0" t="n">
        <v>95</v>
      </c>
      <c r="AT26" s="0" t="n">
        <v>10</v>
      </c>
      <c r="AU26" s="0" t="n">
        <v>203</v>
      </c>
      <c r="AV26" s="0" t="n">
        <v>1</v>
      </c>
      <c r="AW26" s="0" t="n">
        <v>52</v>
      </c>
      <c r="AX26" s="0" t="n">
        <v>11</v>
      </c>
      <c r="AY26" s="0" t="n">
        <v>303</v>
      </c>
      <c r="AZ26" s="0" t="n">
        <v>0</v>
      </c>
      <c r="BA26" s="0" t="n">
        <v>28</v>
      </c>
      <c r="BB26" s="0" t="n">
        <v>12</v>
      </c>
      <c r="BC26" s="0" t="n">
        <v>454</v>
      </c>
      <c r="BD26" s="0" t="n">
        <v>0</v>
      </c>
      <c r="BE26" s="0" t="n">
        <v>15</v>
      </c>
      <c r="BF26" s="0" t="n">
        <v>13</v>
      </c>
      <c r="BG26" s="0" t="n">
        <v>505</v>
      </c>
      <c r="BH26" s="0" t="n">
        <v>0.5</v>
      </c>
      <c r="BI26" s="0" t="n">
        <v>134</v>
      </c>
      <c r="BJ26" s="0" t="n">
        <v>14</v>
      </c>
      <c r="BK26" s="0" t="n">
        <v>279</v>
      </c>
      <c r="BL26" s="0" t="n">
        <v>1</v>
      </c>
      <c r="BM26" s="0" t="n">
        <v>96</v>
      </c>
      <c r="BN26" s="0" t="n">
        <v>15</v>
      </c>
      <c r="BO26" s="0" t="n">
        <v>603</v>
      </c>
      <c r="BP26" s="0" t="n">
        <v>1</v>
      </c>
      <c r="BQ26" s="0" t="n">
        <v>81</v>
      </c>
      <c r="BR26" s="0" t="n">
        <v>16</v>
      </c>
      <c r="BS26" s="0" t="n">
        <v>476</v>
      </c>
      <c r="BT26" s="0" t="n">
        <v>1</v>
      </c>
      <c r="BU26" s="0" t="n">
        <v>0</v>
      </c>
      <c r="BV26" s="0" t="s">
        <v>18</v>
      </c>
    </row>
    <row r="27" customFormat="false" ht="15" hidden="false" customHeight="false" outlineLevel="0" collapsed="false">
      <c r="A27" s="0" t="s">
        <v>53</v>
      </c>
      <c r="B27" s="0" t="s">
        <v>29</v>
      </c>
      <c r="C27" s="0" t="s">
        <v>14</v>
      </c>
      <c r="D27" s="0" t="s">
        <v>15</v>
      </c>
      <c r="E27" s="0" t="s">
        <v>15</v>
      </c>
      <c r="F27" s="0" t="s">
        <v>15</v>
      </c>
      <c r="G27" s="0" t="s">
        <v>15</v>
      </c>
      <c r="H27" s="0" t="s">
        <v>16</v>
      </c>
      <c r="I27" s="0" t="s">
        <v>17</v>
      </c>
      <c r="J27" s="0" t="n">
        <v>1</v>
      </c>
      <c r="K27" s="0" t="n">
        <v>103</v>
      </c>
      <c r="L27" s="0" t="n">
        <v>0</v>
      </c>
      <c r="M27" s="0" t="n">
        <v>57</v>
      </c>
      <c r="N27" s="0" t="n">
        <v>2</v>
      </c>
      <c r="O27" s="0" t="n">
        <v>227</v>
      </c>
      <c r="P27" s="0" t="n">
        <v>0</v>
      </c>
      <c r="Q27" s="0" t="n">
        <v>386</v>
      </c>
      <c r="R27" s="0" t="s">
        <v>18</v>
      </c>
    </row>
    <row r="28" customFormat="false" ht="15" hidden="false" customHeight="false" outlineLevel="0" collapsed="false">
      <c r="A28" s="0" t="s">
        <v>54</v>
      </c>
      <c r="B28" s="0" t="s">
        <v>29</v>
      </c>
      <c r="C28" s="0" t="s">
        <v>14</v>
      </c>
      <c r="D28" s="0" t="s">
        <v>23</v>
      </c>
      <c r="E28" s="0" t="s">
        <v>24</v>
      </c>
      <c r="F28" s="0" t="s">
        <v>51</v>
      </c>
      <c r="G28" s="0" t="s">
        <v>38</v>
      </c>
      <c r="H28" s="0" t="s">
        <v>16</v>
      </c>
      <c r="I28" s="0" t="s">
        <v>17</v>
      </c>
      <c r="J28" s="0" t="n">
        <v>1</v>
      </c>
      <c r="K28" s="0" t="n">
        <v>103</v>
      </c>
      <c r="L28" s="0" t="n">
        <v>0</v>
      </c>
      <c r="M28" s="0" t="n">
        <v>38</v>
      </c>
      <c r="N28" s="0" t="n">
        <v>2</v>
      </c>
      <c r="O28" s="0" t="n">
        <v>227</v>
      </c>
      <c r="P28" s="0" t="n">
        <v>0</v>
      </c>
      <c r="Q28" s="0" t="n">
        <v>101</v>
      </c>
      <c r="R28" s="0" t="n">
        <v>3</v>
      </c>
      <c r="S28" s="0" t="n">
        <v>328</v>
      </c>
      <c r="T28" s="0" t="n">
        <v>0</v>
      </c>
      <c r="U28" s="0" t="n">
        <v>230</v>
      </c>
      <c r="V28" s="0" t="n">
        <v>4</v>
      </c>
      <c r="W28" s="0" t="n">
        <v>402</v>
      </c>
      <c r="X28" s="0" t="n">
        <v>0</v>
      </c>
      <c r="Y28" s="0" t="n">
        <v>68</v>
      </c>
      <c r="Z28" s="0" t="n">
        <v>5</v>
      </c>
      <c r="AA28" s="0" t="n">
        <v>128</v>
      </c>
      <c r="AB28" s="0" t="n">
        <v>1</v>
      </c>
      <c r="AC28" s="0" t="n">
        <v>95</v>
      </c>
      <c r="AD28" s="0" t="n">
        <v>6</v>
      </c>
      <c r="AE28" s="0" t="n">
        <v>253</v>
      </c>
      <c r="AF28" s="0" t="n">
        <v>0</v>
      </c>
      <c r="AG28" s="0" t="n">
        <v>90</v>
      </c>
      <c r="AH28" s="0" t="n">
        <v>7</v>
      </c>
      <c r="AI28" s="0" t="n">
        <v>354</v>
      </c>
      <c r="AJ28" s="0" t="n">
        <v>1</v>
      </c>
      <c r="AK28" s="0" t="n">
        <v>86</v>
      </c>
      <c r="AL28" s="0" t="n">
        <v>8</v>
      </c>
      <c r="AM28" s="0" t="n">
        <v>428</v>
      </c>
      <c r="AN28" s="0" t="n">
        <v>1</v>
      </c>
      <c r="AO28" s="0" t="n">
        <v>40</v>
      </c>
      <c r="AP28" s="0" t="n">
        <v>9</v>
      </c>
      <c r="AQ28" s="0" t="n">
        <v>153</v>
      </c>
      <c r="AR28" s="0" t="n">
        <v>1</v>
      </c>
      <c r="AS28" s="0" t="n">
        <v>39</v>
      </c>
      <c r="AT28" s="0" t="n">
        <v>10</v>
      </c>
      <c r="AU28" s="0" t="n">
        <v>203</v>
      </c>
      <c r="AV28" s="0" t="n">
        <v>1</v>
      </c>
      <c r="AW28" s="0" t="n">
        <v>44</v>
      </c>
      <c r="AX28" s="0" t="n">
        <v>11</v>
      </c>
      <c r="AY28" s="0" t="n">
        <v>303</v>
      </c>
      <c r="AZ28" s="0" t="n">
        <v>1</v>
      </c>
      <c r="BA28" s="0" t="n">
        <v>26</v>
      </c>
      <c r="BB28" s="0" t="n">
        <v>12</v>
      </c>
      <c r="BC28" s="0" t="n">
        <v>454</v>
      </c>
      <c r="BD28" s="0" t="n">
        <v>1</v>
      </c>
      <c r="BE28" s="0" t="n">
        <v>116</v>
      </c>
      <c r="BF28" s="0" t="n">
        <v>13</v>
      </c>
      <c r="BG28" s="0" t="n">
        <v>505</v>
      </c>
      <c r="BH28" s="0" t="n">
        <v>1</v>
      </c>
      <c r="BI28" s="0" t="n">
        <v>50</v>
      </c>
      <c r="BJ28" s="0" t="n">
        <v>14</v>
      </c>
      <c r="BK28" s="0" t="n">
        <v>279</v>
      </c>
      <c r="BL28" s="0" t="n">
        <v>0</v>
      </c>
      <c r="BM28" s="0" t="n">
        <v>117</v>
      </c>
      <c r="BN28" s="0" t="n">
        <v>15</v>
      </c>
      <c r="BO28" s="0" t="n">
        <v>603</v>
      </c>
      <c r="BP28" s="0" t="n">
        <v>1</v>
      </c>
      <c r="BQ28" s="0" t="n">
        <v>30</v>
      </c>
      <c r="BR28" s="0" t="n">
        <v>16</v>
      </c>
      <c r="BS28" s="0" t="n">
        <v>476</v>
      </c>
      <c r="BT28" s="0" t="n">
        <v>1</v>
      </c>
      <c r="BU28" s="0" t="n">
        <v>48</v>
      </c>
      <c r="BV28" s="0" t="n">
        <v>17</v>
      </c>
      <c r="BW28" s="0" t="n">
        <v>553</v>
      </c>
      <c r="BX28" s="0" t="n">
        <v>0</v>
      </c>
      <c r="BY28" s="0" t="n">
        <v>104</v>
      </c>
      <c r="BZ28" s="0" t="s">
        <v>18</v>
      </c>
    </row>
    <row r="29" customFormat="false" ht="15" hidden="true" customHeight="false" outlineLevel="0" collapsed="false">
      <c r="A29" s="0" t="s">
        <v>54</v>
      </c>
      <c r="B29" s="0" t="s">
        <v>29</v>
      </c>
      <c r="C29" s="0" t="s">
        <v>14</v>
      </c>
      <c r="D29" s="0" t="s">
        <v>23</v>
      </c>
      <c r="E29" s="0" t="s">
        <v>24</v>
      </c>
      <c r="F29" s="0" t="s">
        <v>51</v>
      </c>
      <c r="G29" s="0" t="s">
        <v>38</v>
      </c>
      <c r="H29" s="0" t="s">
        <v>16</v>
      </c>
      <c r="I29" s="0" t="s">
        <v>20</v>
      </c>
      <c r="J29" s="0" t="n">
        <v>18</v>
      </c>
      <c r="K29" s="0" t="n">
        <v>100</v>
      </c>
      <c r="L29" s="0" t="n">
        <v>1</v>
      </c>
      <c r="M29" s="0" t="n">
        <v>34</v>
      </c>
      <c r="N29" s="0" t="n">
        <v>19</v>
      </c>
      <c r="O29" s="0" t="n">
        <v>225</v>
      </c>
      <c r="P29" s="0" t="n">
        <v>1</v>
      </c>
      <c r="Q29" s="0" t="n">
        <v>21</v>
      </c>
      <c r="R29" s="0" t="n">
        <v>20</v>
      </c>
      <c r="S29" s="0" t="n">
        <v>226</v>
      </c>
      <c r="T29" s="0" t="n">
        <v>1</v>
      </c>
      <c r="U29" s="0" t="n">
        <v>40</v>
      </c>
      <c r="V29" s="0" t="n">
        <v>21</v>
      </c>
      <c r="W29" s="0" t="n">
        <v>325</v>
      </c>
      <c r="X29" s="0" t="n">
        <v>1</v>
      </c>
      <c r="Y29" s="0" t="n">
        <v>64</v>
      </c>
      <c r="Z29" s="0" t="n">
        <v>22</v>
      </c>
      <c r="AA29" s="0" t="n">
        <v>326</v>
      </c>
      <c r="AB29" s="0" t="n">
        <v>1</v>
      </c>
      <c r="AC29" s="0" t="n">
        <v>24</v>
      </c>
      <c r="AD29" s="0" t="n">
        <v>23</v>
      </c>
      <c r="AE29" s="0" t="n">
        <v>400</v>
      </c>
      <c r="AF29" s="0" t="n">
        <v>1</v>
      </c>
      <c r="AG29" s="0" t="n">
        <v>29</v>
      </c>
      <c r="AH29" s="0" t="n">
        <v>24</v>
      </c>
      <c r="AI29" s="0" t="n">
        <v>250</v>
      </c>
      <c r="AJ29" s="0" t="n">
        <v>1</v>
      </c>
      <c r="AK29" s="0" t="n">
        <v>21</v>
      </c>
      <c r="AL29" s="0" t="n">
        <v>25</v>
      </c>
      <c r="AM29" s="0" t="n">
        <v>275</v>
      </c>
      <c r="AN29" s="0" t="n">
        <v>0</v>
      </c>
      <c r="AO29" s="0" t="n">
        <v>63</v>
      </c>
      <c r="AP29" s="0" t="n">
        <v>26</v>
      </c>
      <c r="AQ29" s="0" t="n">
        <v>276</v>
      </c>
      <c r="AR29" s="0" t="n">
        <v>0</v>
      </c>
      <c r="AS29" s="0" t="n">
        <v>79</v>
      </c>
      <c r="AT29" s="0" t="n">
        <v>27</v>
      </c>
      <c r="AU29" s="0" t="n">
        <v>550</v>
      </c>
      <c r="AV29" s="0" t="n">
        <v>1</v>
      </c>
      <c r="AW29" s="0" t="n">
        <v>17</v>
      </c>
      <c r="AX29" s="0" t="n">
        <v>1</v>
      </c>
      <c r="AY29" s="0" t="n">
        <v>103</v>
      </c>
      <c r="AZ29" s="0" t="n">
        <v>0</v>
      </c>
      <c r="BA29" s="0" t="n">
        <v>38</v>
      </c>
      <c r="BB29" s="0" t="s">
        <v>18</v>
      </c>
    </row>
    <row r="30" customFormat="false" ht="15" hidden="true" customHeight="false" outlineLevel="0" collapsed="false">
      <c r="A30" s="0" t="s">
        <v>54</v>
      </c>
      <c r="B30" s="0" t="s">
        <v>29</v>
      </c>
      <c r="C30" s="0" t="s">
        <v>14</v>
      </c>
      <c r="D30" s="0" t="s">
        <v>23</v>
      </c>
      <c r="E30" s="0" t="s">
        <v>24</v>
      </c>
      <c r="F30" s="0" t="s">
        <v>51</v>
      </c>
      <c r="G30" s="0" t="s">
        <v>38</v>
      </c>
      <c r="H30" s="0" t="s">
        <v>16</v>
      </c>
      <c r="I30" s="0" t="s">
        <v>21</v>
      </c>
      <c r="J30" s="0" t="n">
        <v>28</v>
      </c>
      <c r="K30" s="0" t="n">
        <v>104</v>
      </c>
      <c r="L30" s="0" t="n">
        <v>1</v>
      </c>
      <c r="M30" s="0" t="n">
        <v>62</v>
      </c>
      <c r="N30" s="0" t="s">
        <v>18</v>
      </c>
    </row>
    <row r="31" customFormat="false" ht="15" hidden="false" customHeight="false" outlineLevel="0" collapsed="false">
      <c r="A31" s="0" t="s">
        <v>55</v>
      </c>
      <c r="B31" s="0" t="s">
        <v>29</v>
      </c>
      <c r="C31" s="0" t="s">
        <v>14</v>
      </c>
      <c r="D31" s="0" t="s">
        <v>15</v>
      </c>
      <c r="E31" s="0" t="s">
        <v>15</v>
      </c>
      <c r="F31" s="0" t="s">
        <v>15</v>
      </c>
      <c r="G31" s="0" t="s">
        <v>15</v>
      </c>
      <c r="H31" s="0" t="s">
        <v>16</v>
      </c>
      <c r="I31" s="0" t="s">
        <v>17</v>
      </c>
      <c r="J31" s="0" t="n">
        <v>1</v>
      </c>
      <c r="K31" s="0" t="n">
        <v>103</v>
      </c>
      <c r="L31" s="0" t="n">
        <v>0</v>
      </c>
      <c r="M31" s="0" t="n">
        <v>0</v>
      </c>
      <c r="N31" s="0" t="s">
        <v>18</v>
      </c>
    </row>
    <row r="32" customFormat="false" ht="15" hidden="false" customHeight="false" outlineLevel="0" collapsed="false">
      <c r="A32" s="0" t="s">
        <v>56</v>
      </c>
      <c r="B32" s="0" t="s">
        <v>29</v>
      </c>
      <c r="C32" s="0" t="s">
        <v>14</v>
      </c>
      <c r="D32" s="0" t="s">
        <v>23</v>
      </c>
      <c r="E32" s="0" t="s">
        <v>31</v>
      </c>
      <c r="F32" s="0" t="s">
        <v>37</v>
      </c>
      <c r="G32" s="0" t="s">
        <v>26</v>
      </c>
      <c r="H32" s="0" t="s">
        <v>16</v>
      </c>
      <c r="I32" s="0" t="s">
        <v>17</v>
      </c>
      <c r="J32" s="0" t="n">
        <v>1</v>
      </c>
      <c r="K32" s="0" t="n">
        <v>103</v>
      </c>
      <c r="L32" s="0" t="n">
        <v>1</v>
      </c>
      <c r="M32" s="0" t="n">
        <v>162</v>
      </c>
      <c r="N32" s="0" t="n">
        <v>2</v>
      </c>
      <c r="O32" s="0" t="n">
        <v>227</v>
      </c>
      <c r="P32" s="0" t="n">
        <v>0</v>
      </c>
      <c r="Q32" s="0" t="n">
        <v>157</v>
      </c>
      <c r="R32" s="0" t="n">
        <v>3</v>
      </c>
      <c r="S32" s="0" t="n">
        <v>328</v>
      </c>
      <c r="T32" s="0" t="n">
        <v>0</v>
      </c>
      <c r="U32" s="0" t="n">
        <v>145</v>
      </c>
      <c r="V32" s="0" t="n">
        <v>4</v>
      </c>
      <c r="W32" s="0" t="n">
        <v>402</v>
      </c>
      <c r="X32" s="0" t="n">
        <v>0.5</v>
      </c>
      <c r="Y32" s="0" t="n">
        <v>227</v>
      </c>
      <c r="Z32" s="0" t="n">
        <v>5</v>
      </c>
      <c r="AA32" s="0" t="n">
        <v>128</v>
      </c>
      <c r="AB32" s="0" t="n">
        <v>1</v>
      </c>
      <c r="AC32" s="0" t="n">
        <v>101</v>
      </c>
      <c r="AD32" s="0" t="n">
        <v>6</v>
      </c>
      <c r="AE32" s="0" t="n">
        <v>253</v>
      </c>
      <c r="AF32" s="0" t="n">
        <v>0</v>
      </c>
      <c r="AG32" s="0" t="n">
        <v>298</v>
      </c>
      <c r="AH32" s="0" t="n">
        <v>7</v>
      </c>
      <c r="AI32" s="0" t="n">
        <v>354</v>
      </c>
      <c r="AJ32" s="0" t="n">
        <v>0</v>
      </c>
      <c r="AK32" s="0" t="n">
        <v>108</v>
      </c>
      <c r="AL32" s="0" t="n">
        <v>8</v>
      </c>
      <c r="AM32" s="0" t="n">
        <v>428</v>
      </c>
      <c r="AN32" s="0" t="n">
        <v>0</v>
      </c>
      <c r="AO32" s="0" t="n">
        <v>45</v>
      </c>
      <c r="AP32" s="0" t="n">
        <v>9</v>
      </c>
      <c r="AQ32" s="0" t="n">
        <v>153</v>
      </c>
      <c r="AR32" s="0" t="n">
        <v>1</v>
      </c>
      <c r="AS32" s="0" t="n">
        <v>153</v>
      </c>
      <c r="AT32" s="0" t="n">
        <v>10</v>
      </c>
      <c r="AU32" s="0" t="n">
        <v>203</v>
      </c>
      <c r="AV32" s="0" t="n">
        <v>1</v>
      </c>
      <c r="AW32" s="0" t="n">
        <v>38</v>
      </c>
      <c r="AX32" s="0" t="n">
        <v>11</v>
      </c>
      <c r="AY32" s="0" t="n">
        <v>303</v>
      </c>
      <c r="AZ32" s="0" t="n">
        <v>1</v>
      </c>
      <c r="BA32" s="0" t="n">
        <v>240</v>
      </c>
      <c r="BB32" s="0" t="n">
        <v>12</v>
      </c>
      <c r="BC32" s="0" t="n">
        <v>454</v>
      </c>
      <c r="BD32" s="0" t="n">
        <v>0</v>
      </c>
      <c r="BE32" s="0" t="n">
        <v>86</v>
      </c>
      <c r="BF32" s="0" t="s">
        <v>18</v>
      </c>
    </row>
    <row r="33" customFormat="false" ht="15" hidden="false" customHeight="false" outlineLevel="0" collapsed="false">
      <c r="A33" s="0" t="s">
        <v>57</v>
      </c>
      <c r="B33" s="0" t="s">
        <v>29</v>
      </c>
      <c r="C33" s="0" t="s">
        <v>14</v>
      </c>
      <c r="D33" s="0" t="s">
        <v>30</v>
      </c>
      <c r="E33" s="0" t="s">
        <v>24</v>
      </c>
      <c r="F33" s="0" t="s">
        <v>58</v>
      </c>
      <c r="G33" s="0" t="s">
        <v>40</v>
      </c>
      <c r="H33" s="0" t="s">
        <v>16</v>
      </c>
      <c r="I33" s="0" t="s">
        <v>17</v>
      </c>
      <c r="J33" s="0" t="n">
        <v>1</v>
      </c>
      <c r="K33" s="0" t="n">
        <v>103</v>
      </c>
      <c r="L33" s="0" t="n">
        <v>0</v>
      </c>
      <c r="M33" s="0" t="n">
        <v>173</v>
      </c>
      <c r="N33" s="0" t="n">
        <v>2</v>
      </c>
      <c r="O33" s="0" t="n">
        <v>227</v>
      </c>
      <c r="P33" s="0" t="n">
        <v>1</v>
      </c>
      <c r="Q33" s="0" t="n">
        <v>169</v>
      </c>
      <c r="R33" s="0" t="n">
        <v>3</v>
      </c>
      <c r="S33" s="0" t="n">
        <v>328</v>
      </c>
      <c r="T33" s="0" t="n">
        <v>1</v>
      </c>
      <c r="U33" s="0" t="n">
        <v>257</v>
      </c>
      <c r="V33" s="0" t="n">
        <v>4</v>
      </c>
      <c r="W33" s="0" t="n">
        <v>402</v>
      </c>
      <c r="X33" s="0" t="n">
        <v>1</v>
      </c>
      <c r="Y33" s="0" t="n">
        <v>213</v>
      </c>
      <c r="Z33" s="0" t="n">
        <v>5</v>
      </c>
      <c r="AA33" s="0" t="n">
        <v>128</v>
      </c>
      <c r="AB33" s="0" t="n">
        <v>1</v>
      </c>
      <c r="AC33" s="0" t="n">
        <v>261</v>
      </c>
      <c r="AD33" s="0" t="n">
        <v>6</v>
      </c>
      <c r="AE33" s="0" t="n">
        <v>253</v>
      </c>
      <c r="AF33" s="0" t="n">
        <v>1</v>
      </c>
      <c r="AG33" s="0" t="n">
        <v>91</v>
      </c>
      <c r="AH33" s="0" t="n">
        <v>7</v>
      </c>
      <c r="AI33" s="0" t="n">
        <v>354</v>
      </c>
      <c r="AJ33" s="0" t="n">
        <v>1</v>
      </c>
      <c r="AK33" s="0" t="n">
        <v>174</v>
      </c>
      <c r="AL33" s="0" t="n">
        <v>8</v>
      </c>
      <c r="AM33" s="0" t="n">
        <v>428</v>
      </c>
      <c r="AN33" s="0" t="n">
        <v>1</v>
      </c>
      <c r="AO33" s="0" t="n">
        <v>29</v>
      </c>
      <c r="AP33" s="0" t="n">
        <v>9</v>
      </c>
      <c r="AQ33" s="0" t="n">
        <v>153</v>
      </c>
      <c r="AR33" s="0" t="n">
        <v>1</v>
      </c>
      <c r="AS33" s="0" t="n">
        <v>79</v>
      </c>
      <c r="AT33" s="0" t="n">
        <v>10</v>
      </c>
      <c r="AU33" s="0" t="n">
        <v>203</v>
      </c>
      <c r="AV33" s="0" t="n">
        <v>1</v>
      </c>
      <c r="AW33" s="0" t="n">
        <v>25</v>
      </c>
      <c r="AX33" s="0" t="n">
        <v>11</v>
      </c>
      <c r="AY33" s="0" t="n">
        <v>303</v>
      </c>
      <c r="AZ33" s="0" t="n">
        <v>0</v>
      </c>
      <c r="BA33" s="0" t="n">
        <v>76</v>
      </c>
      <c r="BB33" s="0" t="n">
        <v>12</v>
      </c>
      <c r="BC33" s="0" t="n">
        <v>454</v>
      </c>
      <c r="BD33" s="0" t="n">
        <v>1</v>
      </c>
      <c r="BE33" s="0" t="n">
        <v>49</v>
      </c>
      <c r="BF33" s="0" t="n">
        <v>13</v>
      </c>
      <c r="BG33" s="0" t="n">
        <v>505</v>
      </c>
      <c r="BH33" s="0" t="n">
        <v>1</v>
      </c>
      <c r="BI33" s="0" t="n">
        <v>52</v>
      </c>
      <c r="BJ33" s="0" t="n">
        <v>14</v>
      </c>
      <c r="BK33" s="0" t="n">
        <v>279</v>
      </c>
      <c r="BL33" s="0" t="n">
        <v>0</v>
      </c>
      <c r="BM33" s="0" t="n">
        <v>158</v>
      </c>
      <c r="BN33" s="0" t="s">
        <v>18</v>
      </c>
    </row>
    <row r="34" customFormat="false" ht="15" hidden="false" customHeight="false" outlineLevel="0" collapsed="false">
      <c r="A34" s="0" t="s">
        <v>59</v>
      </c>
      <c r="B34" s="0" t="s">
        <v>29</v>
      </c>
      <c r="C34" s="0" t="s">
        <v>14</v>
      </c>
      <c r="D34" s="0" t="s">
        <v>23</v>
      </c>
      <c r="E34" s="0" t="s">
        <v>49</v>
      </c>
      <c r="F34" s="0" t="s">
        <v>37</v>
      </c>
      <c r="G34" s="0" t="s">
        <v>40</v>
      </c>
      <c r="H34" s="0" t="s">
        <v>16</v>
      </c>
      <c r="I34" s="0" t="s">
        <v>17</v>
      </c>
      <c r="J34" s="0" t="n">
        <v>1</v>
      </c>
      <c r="K34" s="0" t="n">
        <v>103</v>
      </c>
      <c r="L34" s="0" t="n">
        <v>1</v>
      </c>
      <c r="M34" s="0" t="n">
        <v>50</v>
      </c>
      <c r="N34" s="0" t="n">
        <v>2</v>
      </c>
      <c r="O34" s="0" t="n">
        <v>227</v>
      </c>
      <c r="P34" s="0" t="n">
        <v>1</v>
      </c>
      <c r="Q34" s="0" t="n">
        <v>16</v>
      </c>
      <c r="R34" s="0" t="n">
        <v>3</v>
      </c>
      <c r="S34" s="0" t="n">
        <v>328</v>
      </c>
      <c r="T34" s="0" t="n">
        <v>0</v>
      </c>
      <c r="U34" s="0" t="n">
        <v>102</v>
      </c>
      <c r="V34" s="0" t="n">
        <v>4</v>
      </c>
      <c r="W34" s="0" t="n">
        <v>402</v>
      </c>
      <c r="X34" s="0" t="n">
        <v>1</v>
      </c>
      <c r="Y34" s="0" t="n">
        <v>31</v>
      </c>
      <c r="Z34" s="0" t="n">
        <v>5</v>
      </c>
      <c r="AA34" s="0" t="n">
        <v>128</v>
      </c>
      <c r="AB34" s="0" t="n">
        <v>1</v>
      </c>
      <c r="AC34" s="0" t="n">
        <v>78</v>
      </c>
      <c r="AD34" s="0" t="n">
        <v>6</v>
      </c>
      <c r="AE34" s="0" t="n">
        <v>253</v>
      </c>
      <c r="AF34" s="0" t="n">
        <v>1</v>
      </c>
      <c r="AG34" s="0" t="n">
        <v>522</v>
      </c>
      <c r="AH34" s="0" t="n">
        <v>7</v>
      </c>
      <c r="AI34" s="0" t="n">
        <v>354</v>
      </c>
      <c r="AJ34" s="0" t="n">
        <v>1</v>
      </c>
      <c r="AK34" s="0" t="n">
        <v>210</v>
      </c>
      <c r="AL34" s="0" t="n">
        <v>8</v>
      </c>
      <c r="AM34" s="0" t="n">
        <v>428</v>
      </c>
      <c r="AN34" s="0" t="n">
        <v>1</v>
      </c>
      <c r="AO34" s="0" t="n">
        <v>31</v>
      </c>
      <c r="AP34" s="0" t="n">
        <v>9</v>
      </c>
      <c r="AQ34" s="0" t="n">
        <v>153</v>
      </c>
      <c r="AR34" s="0" t="n">
        <v>1</v>
      </c>
      <c r="AS34" s="0" t="n">
        <v>59</v>
      </c>
      <c r="AT34" s="0" t="n">
        <v>10</v>
      </c>
      <c r="AU34" s="0" t="n">
        <v>203</v>
      </c>
      <c r="AV34" s="0" t="n">
        <v>1</v>
      </c>
      <c r="AW34" s="0" t="n">
        <v>26</v>
      </c>
      <c r="AX34" s="0" t="n">
        <v>11</v>
      </c>
      <c r="AY34" s="0" t="n">
        <v>303</v>
      </c>
      <c r="AZ34" s="0" t="n">
        <v>1</v>
      </c>
      <c r="BA34" s="0" t="n">
        <v>308</v>
      </c>
      <c r="BB34" s="0" t="n">
        <v>12</v>
      </c>
      <c r="BC34" s="0" t="n">
        <v>454</v>
      </c>
      <c r="BD34" s="0" t="n">
        <v>1</v>
      </c>
      <c r="BE34" s="0" t="n">
        <v>68</v>
      </c>
      <c r="BF34" s="0" t="n">
        <v>13</v>
      </c>
      <c r="BG34" s="0" t="n">
        <v>505</v>
      </c>
      <c r="BH34" s="0" t="n">
        <v>1</v>
      </c>
      <c r="BI34" s="0" t="n">
        <v>88</v>
      </c>
      <c r="BJ34" s="0" t="n">
        <v>14</v>
      </c>
      <c r="BK34" s="0" t="n">
        <v>279</v>
      </c>
      <c r="BL34" s="0" t="n">
        <v>1</v>
      </c>
      <c r="BM34" s="0" t="n">
        <v>107</v>
      </c>
      <c r="BN34" s="0" t="n">
        <v>15</v>
      </c>
      <c r="BO34" s="0" t="n">
        <v>603</v>
      </c>
      <c r="BP34" s="0" t="n">
        <v>1</v>
      </c>
      <c r="BQ34" s="0" t="n">
        <v>32</v>
      </c>
      <c r="BR34" s="0" t="n">
        <v>16</v>
      </c>
      <c r="BS34" s="0" t="n">
        <v>476</v>
      </c>
      <c r="BT34" s="0" t="n">
        <v>1</v>
      </c>
      <c r="BU34" s="0" t="n">
        <v>43</v>
      </c>
      <c r="BV34" s="0" t="s">
        <v>18</v>
      </c>
    </row>
    <row r="35" customFormat="false" ht="15" hidden="false" customHeight="false" outlineLevel="0" collapsed="false">
      <c r="A35" s="0" t="s">
        <v>60</v>
      </c>
      <c r="B35" s="0" t="s">
        <v>29</v>
      </c>
      <c r="C35" s="0" t="s">
        <v>14</v>
      </c>
      <c r="D35" s="0" t="s">
        <v>15</v>
      </c>
      <c r="E35" s="0" t="s">
        <v>15</v>
      </c>
      <c r="F35" s="0" t="s">
        <v>15</v>
      </c>
      <c r="G35" s="0" t="s">
        <v>15</v>
      </c>
      <c r="H35" s="0" t="s">
        <v>16</v>
      </c>
      <c r="I35" s="0" t="s">
        <v>17</v>
      </c>
      <c r="J35" s="0" t="n">
        <v>1</v>
      </c>
      <c r="K35" s="0" t="n">
        <v>103</v>
      </c>
      <c r="L35" s="0" t="n">
        <v>1</v>
      </c>
      <c r="M35" s="0" t="n">
        <v>85</v>
      </c>
      <c r="N35" s="0" t="n">
        <v>2</v>
      </c>
      <c r="O35" s="0" t="n">
        <v>227</v>
      </c>
      <c r="P35" s="0" t="n">
        <v>1</v>
      </c>
      <c r="Q35" s="0" t="n">
        <v>0</v>
      </c>
      <c r="R35" s="0" t="s">
        <v>18</v>
      </c>
    </row>
    <row r="36" customFormat="false" ht="15" hidden="false" customHeight="false" outlineLevel="0" collapsed="false">
      <c r="A36" s="0" t="s">
        <v>61</v>
      </c>
      <c r="B36" s="0" t="s">
        <v>29</v>
      </c>
      <c r="C36" s="0" t="s">
        <v>14</v>
      </c>
      <c r="D36" s="0" t="s">
        <v>15</v>
      </c>
      <c r="E36" s="0" t="s">
        <v>15</v>
      </c>
      <c r="F36" s="0" t="s">
        <v>15</v>
      </c>
      <c r="G36" s="0" t="s">
        <v>15</v>
      </c>
      <c r="H36" s="0" t="s">
        <v>16</v>
      </c>
      <c r="I36" s="0" t="s">
        <v>17</v>
      </c>
      <c r="J36" s="0" t="n">
        <v>1</v>
      </c>
      <c r="K36" s="0" t="n">
        <v>103</v>
      </c>
      <c r="L36" s="0" t="n">
        <v>0</v>
      </c>
      <c r="M36" s="0" t="n">
        <v>76</v>
      </c>
      <c r="N36" s="0" t="s">
        <v>18</v>
      </c>
    </row>
    <row r="37" customFormat="false" ht="15" hidden="false" customHeight="false" outlineLevel="0" collapsed="false">
      <c r="A37" s="0" t="s">
        <v>62</v>
      </c>
      <c r="B37" s="0" t="s">
        <v>29</v>
      </c>
      <c r="C37" s="0" t="s">
        <v>14</v>
      </c>
      <c r="D37" s="0" t="s">
        <v>15</v>
      </c>
      <c r="E37" s="0" t="s">
        <v>15</v>
      </c>
      <c r="F37" s="0" t="s">
        <v>15</v>
      </c>
      <c r="G37" s="0" t="s">
        <v>15</v>
      </c>
      <c r="H37" s="0" t="s">
        <v>16</v>
      </c>
      <c r="I37" s="0" t="s">
        <v>17</v>
      </c>
      <c r="J37" s="0" t="n">
        <v>1</v>
      </c>
      <c r="K37" s="0" t="n">
        <v>103</v>
      </c>
      <c r="L37" s="0" t="n">
        <v>1</v>
      </c>
      <c r="M37" s="0" t="n">
        <v>175</v>
      </c>
      <c r="N37" s="0" t="n">
        <v>2</v>
      </c>
      <c r="O37" s="0" t="n">
        <v>227</v>
      </c>
      <c r="P37" s="0" t="n">
        <v>1</v>
      </c>
      <c r="Q37" s="0" t="n">
        <v>110</v>
      </c>
      <c r="R37" s="0" t="n">
        <v>3</v>
      </c>
      <c r="S37" s="0" t="n">
        <v>328</v>
      </c>
      <c r="T37" s="0" t="n">
        <v>1</v>
      </c>
      <c r="U37" s="0" t="n">
        <v>157</v>
      </c>
      <c r="V37" s="0" t="n">
        <v>4</v>
      </c>
      <c r="W37" s="0" t="n">
        <v>402</v>
      </c>
      <c r="X37" s="0" t="n">
        <v>1</v>
      </c>
      <c r="Y37" s="0" t="n">
        <v>180</v>
      </c>
      <c r="Z37" s="0" t="n">
        <v>5</v>
      </c>
      <c r="AA37" s="0" t="n">
        <v>128</v>
      </c>
      <c r="AB37" s="0" t="n">
        <v>1</v>
      </c>
      <c r="AC37" s="0" t="n">
        <v>51</v>
      </c>
      <c r="AD37" s="0" t="n">
        <v>6</v>
      </c>
      <c r="AE37" s="0" t="n">
        <v>253</v>
      </c>
      <c r="AF37" s="0" t="n">
        <v>1</v>
      </c>
      <c r="AG37" s="0" t="n">
        <v>131</v>
      </c>
      <c r="AH37" s="0" t="n">
        <v>7</v>
      </c>
      <c r="AI37" s="0" t="n">
        <v>354</v>
      </c>
      <c r="AJ37" s="0" t="n">
        <v>1</v>
      </c>
      <c r="AK37" s="0" t="n">
        <v>189</v>
      </c>
      <c r="AL37" s="0" t="n">
        <v>8</v>
      </c>
      <c r="AM37" s="0" t="n">
        <v>428</v>
      </c>
      <c r="AN37" s="0" t="n">
        <v>1</v>
      </c>
      <c r="AO37" s="0" t="n">
        <v>81</v>
      </c>
      <c r="AP37" s="0" t="n">
        <v>9</v>
      </c>
      <c r="AQ37" s="0" t="n">
        <v>153</v>
      </c>
      <c r="AR37" s="0" t="n">
        <v>1</v>
      </c>
      <c r="AS37" s="0" t="n">
        <v>107</v>
      </c>
      <c r="AT37" s="0" t="n">
        <v>10</v>
      </c>
      <c r="AU37" s="0" t="n">
        <v>203</v>
      </c>
      <c r="AV37" s="0" t="n">
        <v>1</v>
      </c>
      <c r="AW37" s="0" t="n">
        <v>35</v>
      </c>
      <c r="AX37" s="0" t="n">
        <v>11</v>
      </c>
      <c r="AY37" s="0" t="n">
        <v>303</v>
      </c>
      <c r="AZ37" s="0" t="n">
        <v>1</v>
      </c>
      <c r="BA37" s="0" t="n">
        <v>55</v>
      </c>
      <c r="BB37" s="0" t="n">
        <v>12</v>
      </c>
      <c r="BC37" s="0" t="n">
        <v>454</v>
      </c>
      <c r="BD37" s="0" t="n">
        <v>1</v>
      </c>
      <c r="BE37" s="0" t="n">
        <v>66</v>
      </c>
      <c r="BF37" s="0" t="n">
        <v>13</v>
      </c>
      <c r="BG37" s="0" t="n">
        <v>505</v>
      </c>
      <c r="BH37" s="0" t="n">
        <v>1</v>
      </c>
      <c r="BI37" s="0" t="n">
        <v>78</v>
      </c>
      <c r="BJ37" s="0" t="n">
        <v>14</v>
      </c>
      <c r="BK37" s="0" t="n">
        <v>279</v>
      </c>
      <c r="BL37" s="0" t="n">
        <v>0</v>
      </c>
      <c r="BM37" s="0" t="n">
        <v>178</v>
      </c>
      <c r="BN37" s="0" t="n">
        <v>15</v>
      </c>
      <c r="BO37" s="0" t="n">
        <v>603</v>
      </c>
      <c r="BP37" s="0" t="n">
        <v>1</v>
      </c>
      <c r="BQ37" s="0" t="n">
        <v>47</v>
      </c>
      <c r="BR37" s="0" t="n">
        <v>16</v>
      </c>
      <c r="BS37" s="0" t="n">
        <v>476</v>
      </c>
      <c r="BT37" s="0" t="n">
        <v>1</v>
      </c>
      <c r="BU37" s="0" t="n">
        <v>49</v>
      </c>
      <c r="BV37" s="0" t="s">
        <v>18</v>
      </c>
    </row>
    <row r="38" customFormat="false" ht="15" hidden="false" customHeight="false" outlineLevel="0" collapsed="false">
      <c r="A38" s="0" t="s">
        <v>63</v>
      </c>
      <c r="B38" s="0" t="s">
        <v>29</v>
      </c>
      <c r="C38" s="0" t="s">
        <v>14</v>
      </c>
      <c r="D38" s="0" t="s">
        <v>23</v>
      </c>
      <c r="E38" s="0" t="s">
        <v>49</v>
      </c>
      <c r="F38" s="0" t="s">
        <v>37</v>
      </c>
      <c r="G38" s="0" t="s">
        <v>26</v>
      </c>
      <c r="H38" s="0" t="s">
        <v>16</v>
      </c>
      <c r="I38" s="0" t="s">
        <v>17</v>
      </c>
      <c r="J38" s="0" t="n">
        <v>1</v>
      </c>
      <c r="K38" s="0" t="n">
        <v>103</v>
      </c>
      <c r="L38" s="0" t="n">
        <v>0</v>
      </c>
      <c r="M38" s="0" t="n">
        <v>14</v>
      </c>
      <c r="N38" s="0" t="n">
        <v>2</v>
      </c>
      <c r="O38" s="0" t="n">
        <v>227</v>
      </c>
      <c r="P38" s="0" t="n">
        <v>0</v>
      </c>
      <c r="Q38" s="0" t="n">
        <v>261</v>
      </c>
      <c r="R38" s="0" t="n">
        <v>3</v>
      </c>
      <c r="S38" s="0" t="n">
        <v>328</v>
      </c>
      <c r="T38" s="0" t="n">
        <v>0</v>
      </c>
      <c r="U38" s="0" t="n">
        <v>185</v>
      </c>
      <c r="V38" s="0" t="n">
        <v>4</v>
      </c>
      <c r="W38" s="0" t="n">
        <v>402</v>
      </c>
      <c r="X38" s="0" t="n">
        <v>0.5</v>
      </c>
      <c r="Y38" s="0" t="n">
        <v>62</v>
      </c>
      <c r="Z38" s="0" t="n">
        <v>5</v>
      </c>
      <c r="AA38" s="0" t="n">
        <v>128</v>
      </c>
      <c r="AB38" s="0" t="n">
        <v>0</v>
      </c>
      <c r="AC38" s="0" t="n">
        <v>220</v>
      </c>
      <c r="AD38" s="0" t="n">
        <v>6</v>
      </c>
      <c r="AE38" s="0" t="n">
        <v>253</v>
      </c>
      <c r="AF38" s="0" t="n">
        <v>0</v>
      </c>
      <c r="AG38" s="0" t="n">
        <v>222</v>
      </c>
      <c r="AH38" s="0" t="n">
        <v>7</v>
      </c>
      <c r="AI38" s="0" t="n">
        <v>354</v>
      </c>
      <c r="AJ38" s="0" t="n">
        <v>0</v>
      </c>
      <c r="AK38" s="0" t="n">
        <v>136</v>
      </c>
      <c r="AL38" s="0" t="n">
        <v>8</v>
      </c>
      <c r="AM38" s="0" t="n">
        <v>428</v>
      </c>
      <c r="AN38" s="0" t="n">
        <v>0</v>
      </c>
      <c r="AO38" s="0" t="n">
        <v>115</v>
      </c>
      <c r="AP38" s="0" t="n">
        <v>9</v>
      </c>
      <c r="AQ38" s="0" t="n">
        <v>153</v>
      </c>
      <c r="AR38" s="0" t="n">
        <v>0</v>
      </c>
      <c r="AS38" s="0" t="n">
        <v>102</v>
      </c>
      <c r="AT38" s="0" t="n">
        <v>10</v>
      </c>
      <c r="AU38" s="0" t="n">
        <v>203</v>
      </c>
      <c r="AV38" s="0" t="n">
        <v>1</v>
      </c>
      <c r="AW38" s="0" t="n">
        <v>34</v>
      </c>
      <c r="AX38" s="0" t="n">
        <v>11</v>
      </c>
      <c r="AY38" s="0" t="n">
        <v>303</v>
      </c>
      <c r="AZ38" s="0" t="n">
        <v>0</v>
      </c>
      <c r="BA38" s="0" t="n">
        <v>94</v>
      </c>
      <c r="BB38" s="0" t="n">
        <v>12</v>
      </c>
      <c r="BC38" s="0" t="n">
        <v>454</v>
      </c>
      <c r="BD38" s="0" t="n">
        <v>0</v>
      </c>
      <c r="BE38" s="0" t="n">
        <v>82</v>
      </c>
      <c r="BF38" s="0" t="n">
        <v>13</v>
      </c>
      <c r="BG38" s="0" t="n">
        <v>505</v>
      </c>
      <c r="BH38" s="0" t="n">
        <v>1</v>
      </c>
      <c r="BI38" s="0" t="n">
        <v>21</v>
      </c>
      <c r="BJ38" s="0" t="n">
        <v>14</v>
      </c>
      <c r="BK38" s="0" t="n">
        <v>279</v>
      </c>
      <c r="BL38" s="0" t="n">
        <v>0</v>
      </c>
      <c r="BM38" s="0" t="n">
        <v>111</v>
      </c>
      <c r="BN38" s="0" t="n">
        <v>15</v>
      </c>
      <c r="BO38" s="0" t="n">
        <v>603</v>
      </c>
      <c r="BP38" s="0" t="n">
        <v>0</v>
      </c>
      <c r="BQ38" s="0" t="n">
        <v>66</v>
      </c>
      <c r="BR38" s="0" t="s">
        <v>18</v>
      </c>
    </row>
    <row r="39" customFormat="false" ht="15" hidden="false" customHeight="false" outlineLevel="0" collapsed="false">
      <c r="A39" s="0" t="s">
        <v>64</v>
      </c>
      <c r="B39" s="0" t="s">
        <v>29</v>
      </c>
      <c r="C39" s="0" t="s">
        <v>14</v>
      </c>
      <c r="D39" s="0" t="s">
        <v>23</v>
      </c>
      <c r="E39" s="0" t="s">
        <v>24</v>
      </c>
      <c r="F39" s="0" t="s">
        <v>65</v>
      </c>
      <c r="G39" s="0" t="s">
        <v>26</v>
      </c>
      <c r="H39" s="0" t="s">
        <v>16</v>
      </c>
      <c r="I39" s="0" t="s">
        <v>17</v>
      </c>
      <c r="J39" s="0" t="n">
        <v>1</v>
      </c>
      <c r="K39" s="0" t="n">
        <v>103</v>
      </c>
      <c r="L39" s="0" t="n">
        <v>1</v>
      </c>
      <c r="M39" s="0" t="n">
        <v>70</v>
      </c>
      <c r="N39" s="0" t="n">
        <v>2</v>
      </c>
      <c r="O39" s="0" t="n">
        <v>227</v>
      </c>
      <c r="P39" s="0" t="n">
        <v>1</v>
      </c>
      <c r="Q39" s="0" t="n">
        <v>51</v>
      </c>
      <c r="R39" s="0" t="n">
        <v>3</v>
      </c>
      <c r="S39" s="0" t="n">
        <v>328</v>
      </c>
      <c r="T39" s="0" t="n">
        <v>0</v>
      </c>
      <c r="U39" s="0" t="n">
        <v>167</v>
      </c>
      <c r="V39" s="0" t="n">
        <v>4</v>
      </c>
      <c r="W39" s="0" t="n">
        <v>402</v>
      </c>
      <c r="X39" s="0" t="n">
        <v>0.5</v>
      </c>
      <c r="Y39" s="0" t="n">
        <v>71</v>
      </c>
      <c r="Z39" s="0" t="n">
        <v>5</v>
      </c>
      <c r="AA39" s="0" t="n">
        <v>128</v>
      </c>
      <c r="AB39" s="0" t="n">
        <v>0</v>
      </c>
      <c r="AC39" s="0" t="n">
        <v>211</v>
      </c>
      <c r="AD39" s="0" t="n">
        <v>6</v>
      </c>
      <c r="AE39" s="0" t="n">
        <v>253</v>
      </c>
      <c r="AF39" s="0" t="n">
        <v>0</v>
      </c>
      <c r="AG39" s="0" t="n">
        <v>154</v>
      </c>
      <c r="AH39" s="0" t="n">
        <v>7</v>
      </c>
      <c r="AI39" s="0" t="n">
        <v>354</v>
      </c>
      <c r="AJ39" s="0" t="n">
        <v>0</v>
      </c>
      <c r="AK39" s="0" t="n">
        <v>202</v>
      </c>
      <c r="AL39" s="0" t="n">
        <v>8</v>
      </c>
      <c r="AM39" s="0" t="n">
        <v>428</v>
      </c>
      <c r="AN39" s="0" t="n">
        <v>1</v>
      </c>
      <c r="AO39" s="0" t="n">
        <v>54</v>
      </c>
      <c r="AP39" s="0" t="n">
        <v>9</v>
      </c>
      <c r="AQ39" s="0" t="n">
        <v>153</v>
      </c>
      <c r="AR39" s="0" t="n">
        <v>0</v>
      </c>
      <c r="AS39" s="0" t="n">
        <v>376</v>
      </c>
      <c r="AT39" s="0" t="n">
        <v>10</v>
      </c>
      <c r="AU39" s="0" t="n">
        <v>203</v>
      </c>
      <c r="AV39" s="0" t="n">
        <v>1</v>
      </c>
      <c r="AW39" s="0" t="n">
        <v>96</v>
      </c>
      <c r="AX39" s="0" t="s">
        <v>18</v>
      </c>
    </row>
    <row r="40" customFormat="false" ht="15" hidden="false" customHeight="false" outlineLevel="0" collapsed="false">
      <c r="A40" s="0" t="s">
        <v>66</v>
      </c>
      <c r="B40" s="0" t="s">
        <v>29</v>
      </c>
      <c r="C40" s="0" t="s">
        <v>14</v>
      </c>
      <c r="D40" s="0" t="s">
        <v>23</v>
      </c>
      <c r="E40" s="0" t="s">
        <v>24</v>
      </c>
      <c r="F40" s="0" t="s">
        <v>37</v>
      </c>
      <c r="G40" s="0" t="s">
        <v>26</v>
      </c>
      <c r="H40" s="0" t="s">
        <v>16</v>
      </c>
      <c r="I40" s="0" t="s">
        <v>17</v>
      </c>
      <c r="J40" s="0" t="n">
        <v>1</v>
      </c>
      <c r="K40" s="0" t="n">
        <v>103</v>
      </c>
      <c r="L40" s="0" t="n">
        <v>1</v>
      </c>
      <c r="M40" s="0" t="n">
        <v>26</v>
      </c>
      <c r="N40" s="0" t="n">
        <v>2</v>
      </c>
      <c r="O40" s="0" t="n">
        <v>227</v>
      </c>
      <c r="P40" s="0" t="n">
        <v>1</v>
      </c>
      <c r="Q40" s="0" t="n">
        <v>24</v>
      </c>
      <c r="R40" s="0" t="n">
        <v>3</v>
      </c>
      <c r="S40" s="0" t="n">
        <v>328</v>
      </c>
      <c r="T40" s="0" t="n">
        <v>1</v>
      </c>
      <c r="U40" s="0" t="n">
        <v>25</v>
      </c>
      <c r="V40" s="0" t="n">
        <v>4</v>
      </c>
      <c r="W40" s="0" t="n">
        <v>402</v>
      </c>
      <c r="X40" s="0" t="n">
        <v>1</v>
      </c>
      <c r="Y40" s="0" t="n">
        <v>53</v>
      </c>
      <c r="Z40" s="0" t="n">
        <v>5</v>
      </c>
      <c r="AA40" s="0" t="n">
        <v>128</v>
      </c>
      <c r="AB40" s="0" t="n">
        <v>1</v>
      </c>
      <c r="AC40" s="0" t="n">
        <v>44</v>
      </c>
      <c r="AD40" s="0" t="n">
        <v>6</v>
      </c>
      <c r="AE40" s="0" t="n">
        <v>253</v>
      </c>
      <c r="AF40" s="0" t="n">
        <v>1</v>
      </c>
      <c r="AG40" s="0" t="n">
        <v>104</v>
      </c>
      <c r="AH40" s="0" t="n">
        <v>7</v>
      </c>
      <c r="AI40" s="0" t="n">
        <v>354</v>
      </c>
      <c r="AJ40" s="0" t="n">
        <v>1</v>
      </c>
      <c r="AK40" s="0" t="n">
        <v>59</v>
      </c>
      <c r="AL40" s="0" t="n">
        <v>8</v>
      </c>
      <c r="AM40" s="0" t="n">
        <v>428</v>
      </c>
      <c r="AN40" s="0" t="n">
        <v>1</v>
      </c>
      <c r="AO40" s="0" t="n">
        <v>35</v>
      </c>
      <c r="AP40" s="0" t="n">
        <v>9</v>
      </c>
      <c r="AQ40" s="0" t="n">
        <v>153</v>
      </c>
      <c r="AR40" s="0" t="n">
        <v>1</v>
      </c>
      <c r="AS40" s="0" t="n">
        <v>33</v>
      </c>
      <c r="AT40" s="0" t="n">
        <v>10</v>
      </c>
      <c r="AU40" s="0" t="n">
        <v>203</v>
      </c>
      <c r="AV40" s="0" t="n">
        <v>1</v>
      </c>
      <c r="AW40" s="0" t="n">
        <v>35</v>
      </c>
      <c r="AX40" s="0" t="n">
        <v>11</v>
      </c>
      <c r="AY40" s="0" t="n">
        <v>303</v>
      </c>
      <c r="AZ40" s="0" t="n">
        <v>1</v>
      </c>
      <c r="BA40" s="0" t="n">
        <v>26</v>
      </c>
      <c r="BB40" s="0" t="n">
        <v>12</v>
      </c>
      <c r="BC40" s="0" t="n">
        <v>454</v>
      </c>
      <c r="BD40" s="0" t="n">
        <v>1</v>
      </c>
      <c r="BE40" s="0" t="n">
        <v>78</v>
      </c>
      <c r="BF40" s="0" t="n">
        <v>13</v>
      </c>
      <c r="BG40" s="0" t="n">
        <v>505</v>
      </c>
      <c r="BH40" s="0" t="n">
        <v>1</v>
      </c>
      <c r="BI40" s="0" t="n">
        <v>52</v>
      </c>
      <c r="BJ40" s="0" t="n">
        <v>14</v>
      </c>
      <c r="BK40" s="0" t="n">
        <v>279</v>
      </c>
      <c r="BL40" s="0" t="n">
        <v>1</v>
      </c>
      <c r="BM40" s="0" t="n">
        <v>99</v>
      </c>
      <c r="BN40" s="0" t="n">
        <v>15</v>
      </c>
      <c r="BO40" s="0" t="n">
        <v>603</v>
      </c>
      <c r="BP40" s="0" t="n">
        <v>1</v>
      </c>
      <c r="BQ40" s="0" t="n">
        <v>53</v>
      </c>
      <c r="BR40" s="0" t="n">
        <v>16</v>
      </c>
      <c r="BS40" s="0" t="n">
        <v>476</v>
      </c>
      <c r="BT40" s="0" t="n">
        <v>1</v>
      </c>
      <c r="BU40" s="0" t="n">
        <v>38</v>
      </c>
      <c r="BV40" s="0" t="n">
        <v>17</v>
      </c>
      <c r="BW40" s="0" t="n">
        <v>553</v>
      </c>
      <c r="BX40" s="0" t="n">
        <v>0</v>
      </c>
      <c r="BY40" s="0" t="n">
        <v>170</v>
      </c>
      <c r="BZ40" s="0" t="s">
        <v>18</v>
      </c>
    </row>
    <row r="41" customFormat="false" ht="15" hidden="true" customHeight="false" outlineLevel="0" collapsed="false">
      <c r="A41" s="0" t="s">
        <v>66</v>
      </c>
      <c r="B41" s="0" t="s">
        <v>29</v>
      </c>
      <c r="C41" s="0" t="s">
        <v>14</v>
      </c>
      <c r="D41" s="0" t="s">
        <v>23</v>
      </c>
      <c r="E41" s="0" t="s">
        <v>24</v>
      </c>
      <c r="F41" s="0" t="s">
        <v>37</v>
      </c>
      <c r="G41" s="0" t="s">
        <v>26</v>
      </c>
      <c r="H41" s="0" t="s">
        <v>16</v>
      </c>
      <c r="I41" s="0" t="s">
        <v>20</v>
      </c>
      <c r="J41" s="0" t="n">
        <v>18</v>
      </c>
      <c r="K41" s="0" t="n">
        <v>550</v>
      </c>
      <c r="L41" s="0" t="n">
        <v>1</v>
      </c>
      <c r="M41" s="0" t="n">
        <v>25</v>
      </c>
      <c r="N41" s="0" t="n">
        <v>19</v>
      </c>
      <c r="O41" s="0" t="n">
        <v>551</v>
      </c>
      <c r="P41" s="0" t="n">
        <v>1</v>
      </c>
      <c r="Q41" s="0" t="n">
        <v>39</v>
      </c>
      <c r="R41" s="0" t="n">
        <v>17</v>
      </c>
      <c r="S41" s="0" t="n">
        <v>553</v>
      </c>
      <c r="T41" s="0" t="n">
        <v>0</v>
      </c>
      <c r="U41" s="0" t="n">
        <v>170</v>
      </c>
      <c r="V41" s="0" t="s">
        <v>18</v>
      </c>
    </row>
    <row r="42" customFormat="false" ht="15" hidden="true" customHeight="false" outlineLevel="0" collapsed="false">
      <c r="A42" s="0" t="s">
        <v>66</v>
      </c>
      <c r="B42" s="0" t="s">
        <v>29</v>
      </c>
      <c r="C42" s="0" t="s">
        <v>14</v>
      </c>
      <c r="D42" s="0" t="s">
        <v>23</v>
      </c>
      <c r="E42" s="0" t="s">
        <v>24</v>
      </c>
      <c r="F42" s="0" t="s">
        <v>37</v>
      </c>
      <c r="G42" s="0" t="s">
        <v>26</v>
      </c>
      <c r="H42" s="0" t="s">
        <v>16</v>
      </c>
      <c r="I42" s="0" t="s">
        <v>21</v>
      </c>
      <c r="J42" s="0" t="n">
        <v>20</v>
      </c>
      <c r="K42" s="0" t="n">
        <v>554</v>
      </c>
      <c r="L42" s="0" t="n">
        <v>1</v>
      </c>
      <c r="M42" s="0" t="n">
        <v>50</v>
      </c>
      <c r="N42" s="0" t="s">
        <v>18</v>
      </c>
    </row>
    <row r="43" customFormat="false" ht="15" hidden="false" customHeight="false" outlineLevel="0" collapsed="false">
      <c r="A43" s="0" t="s">
        <v>67</v>
      </c>
      <c r="B43" s="0" t="s">
        <v>29</v>
      </c>
      <c r="C43" s="0" t="s">
        <v>14</v>
      </c>
      <c r="D43" s="0" t="s">
        <v>23</v>
      </c>
      <c r="E43" s="0" t="s">
        <v>24</v>
      </c>
      <c r="F43" s="0" t="s">
        <v>37</v>
      </c>
      <c r="G43" s="0" t="s">
        <v>26</v>
      </c>
      <c r="H43" s="0" t="s">
        <v>16</v>
      </c>
      <c r="I43" s="0" t="s">
        <v>17</v>
      </c>
      <c r="J43" s="0" t="n">
        <v>1</v>
      </c>
      <c r="K43" s="0" t="n">
        <v>103</v>
      </c>
      <c r="L43" s="0" t="n">
        <v>0</v>
      </c>
      <c r="M43" s="0" t="n">
        <v>225</v>
      </c>
      <c r="N43" s="0" t="n">
        <v>2</v>
      </c>
      <c r="O43" s="0" t="n">
        <v>227</v>
      </c>
      <c r="P43" s="0" t="n">
        <v>1</v>
      </c>
      <c r="Q43" s="0" t="n">
        <v>92</v>
      </c>
      <c r="R43" s="0" t="n">
        <v>3</v>
      </c>
      <c r="S43" s="0" t="n">
        <v>328</v>
      </c>
      <c r="T43" s="0" t="n">
        <v>0</v>
      </c>
      <c r="U43" s="0" t="n">
        <v>312</v>
      </c>
      <c r="V43" s="0" t="n">
        <v>4</v>
      </c>
      <c r="W43" s="0" t="n">
        <v>402</v>
      </c>
      <c r="X43" s="0" t="n">
        <v>0.5</v>
      </c>
      <c r="Y43" s="0" t="n">
        <v>95</v>
      </c>
      <c r="Z43" s="0" t="n">
        <v>5</v>
      </c>
      <c r="AA43" s="0" t="n">
        <v>128</v>
      </c>
      <c r="AB43" s="0" t="n">
        <v>0</v>
      </c>
      <c r="AC43" s="0" t="n">
        <v>89</v>
      </c>
      <c r="AD43" s="0" t="n">
        <v>6</v>
      </c>
      <c r="AE43" s="0" t="n">
        <v>253</v>
      </c>
      <c r="AF43" s="0" t="n">
        <v>0</v>
      </c>
      <c r="AG43" s="0" t="n">
        <v>101</v>
      </c>
      <c r="AH43" s="0" t="n">
        <v>7</v>
      </c>
      <c r="AI43" s="0" t="n">
        <v>354</v>
      </c>
      <c r="AJ43" s="0" t="n">
        <v>0</v>
      </c>
      <c r="AK43" s="0" t="n">
        <v>222</v>
      </c>
      <c r="AL43" s="0" t="n">
        <v>8</v>
      </c>
      <c r="AM43" s="0" t="n">
        <v>428</v>
      </c>
      <c r="AN43" s="0" t="n">
        <v>1</v>
      </c>
      <c r="AO43" s="0" t="n">
        <v>35</v>
      </c>
      <c r="AP43" s="0" t="n">
        <v>9</v>
      </c>
      <c r="AQ43" s="0" t="n">
        <v>153</v>
      </c>
      <c r="AR43" s="0" t="n">
        <v>1</v>
      </c>
      <c r="AS43" s="0" t="n">
        <v>58</v>
      </c>
      <c r="AT43" s="0" t="n">
        <v>10</v>
      </c>
      <c r="AU43" s="0" t="n">
        <v>203</v>
      </c>
      <c r="AV43" s="0" t="n">
        <v>1</v>
      </c>
      <c r="AW43" s="0" t="n">
        <v>47</v>
      </c>
      <c r="AX43" s="0" t="n">
        <v>11</v>
      </c>
      <c r="AY43" s="0" t="n">
        <v>303</v>
      </c>
      <c r="AZ43" s="0" t="n">
        <v>1</v>
      </c>
      <c r="BA43" s="0" t="n">
        <v>120</v>
      </c>
      <c r="BB43" s="0" t="n">
        <v>12</v>
      </c>
      <c r="BC43" s="0" t="n">
        <v>454</v>
      </c>
      <c r="BD43" s="0" t="n">
        <v>1</v>
      </c>
      <c r="BE43" s="0" t="n">
        <v>255</v>
      </c>
      <c r="BF43" s="0" t="n">
        <v>13</v>
      </c>
      <c r="BG43" s="0" t="n">
        <v>505</v>
      </c>
      <c r="BH43" s="0" t="n">
        <v>1</v>
      </c>
      <c r="BI43" s="0" t="n">
        <v>72</v>
      </c>
      <c r="BJ43" s="0" t="s">
        <v>18</v>
      </c>
    </row>
    <row r="44" customFormat="false" ht="15" hidden="false" customHeight="false" outlineLevel="0" collapsed="false">
      <c r="A44" s="0" t="s">
        <v>68</v>
      </c>
      <c r="B44" s="0" t="s">
        <v>29</v>
      </c>
      <c r="C44" s="0" t="s">
        <v>14</v>
      </c>
      <c r="D44" s="0" t="s">
        <v>30</v>
      </c>
      <c r="E44" s="0" t="s">
        <v>43</v>
      </c>
      <c r="F44" s="0" t="s">
        <v>37</v>
      </c>
      <c r="G44" s="0" t="s">
        <v>69</v>
      </c>
      <c r="H44" s="0" t="s">
        <v>16</v>
      </c>
      <c r="I44" s="0" t="s">
        <v>17</v>
      </c>
      <c r="J44" s="0" t="n">
        <v>1</v>
      </c>
      <c r="K44" s="0" t="n">
        <v>103</v>
      </c>
      <c r="L44" s="0" t="n">
        <v>0</v>
      </c>
      <c r="M44" s="0" t="n">
        <v>194</v>
      </c>
      <c r="N44" s="0" t="n">
        <v>2</v>
      </c>
      <c r="O44" s="0" t="n">
        <v>227</v>
      </c>
      <c r="P44" s="0" t="n">
        <v>0</v>
      </c>
      <c r="Q44" s="0" t="n">
        <v>428</v>
      </c>
      <c r="R44" s="0" t="n">
        <v>3</v>
      </c>
      <c r="S44" s="0" t="n">
        <v>328</v>
      </c>
      <c r="T44" s="0" t="n">
        <v>1</v>
      </c>
      <c r="U44" s="0" t="n">
        <v>243</v>
      </c>
      <c r="V44" s="0" t="n">
        <v>4</v>
      </c>
      <c r="W44" s="0" t="n">
        <v>402</v>
      </c>
      <c r="X44" s="0" t="n">
        <v>0.5</v>
      </c>
      <c r="Y44" s="0" t="n">
        <v>166</v>
      </c>
      <c r="Z44" s="0" t="n">
        <v>5</v>
      </c>
      <c r="AA44" s="0" t="n">
        <v>128</v>
      </c>
      <c r="AB44" s="0" t="n">
        <v>1</v>
      </c>
      <c r="AC44" s="0" t="n">
        <v>104</v>
      </c>
      <c r="AD44" s="0" t="n">
        <v>6</v>
      </c>
      <c r="AE44" s="0" t="n">
        <v>253</v>
      </c>
      <c r="AF44" s="0" t="n">
        <v>0</v>
      </c>
      <c r="AG44" s="0" t="n">
        <v>134</v>
      </c>
      <c r="AH44" s="0" t="n">
        <v>7</v>
      </c>
      <c r="AI44" s="0" t="n">
        <v>354</v>
      </c>
      <c r="AJ44" s="0" t="n">
        <v>1</v>
      </c>
      <c r="AK44" s="0" t="n">
        <v>151</v>
      </c>
      <c r="AL44" s="0" t="n">
        <v>8</v>
      </c>
      <c r="AM44" s="0" t="n">
        <v>428</v>
      </c>
      <c r="AN44" s="0" t="n">
        <v>1</v>
      </c>
      <c r="AO44" s="0" t="n">
        <v>60</v>
      </c>
      <c r="AP44" s="0" t="n">
        <v>9</v>
      </c>
      <c r="AQ44" s="0" t="n">
        <v>153</v>
      </c>
      <c r="AR44" s="0" t="n">
        <v>1</v>
      </c>
      <c r="AS44" s="0" t="n">
        <v>43</v>
      </c>
      <c r="AT44" s="0" t="n">
        <v>10</v>
      </c>
      <c r="AU44" s="0" t="n">
        <v>203</v>
      </c>
      <c r="AV44" s="0" t="n">
        <v>1</v>
      </c>
      <c r="AW44" s="0" t="n">
        <v>54</v>
      </c>
      <c r="AX44" s="0" t="n">
        <v>11</v>
      </c>
      <c r="AY44" s="0" t="n">
        <v>303</v>
      </c>
      <c r="AZ44" s="0" t="n">
        <v>1</v>
      </c>
      <c r="BA44" s="0" t="n">
        <v>57</v>
      </c>
      <c r="BB44" s="0" t="n">
        <v>12</v>
      </c>
      <c r="BC44" s="0" t="n">
        <v>454</v>
      </c>
      <c r="BD44" s="0" t="n">
        <v>1</v>
      </c>
      <c r="BE44" s="0" t="n">
        <v>134</v>
      </c>
      <c r="BF44" s="0" t="n">
        <v>13</v>
      </c>
      <c r="BG44" s="0" t="n">
        <v>505</v>
      </c>
      <c r="BH44" s="0" t="n">
        <v>0</v>
      </c>
      <c r="BI44" s="0" t="n">
        <v>34</v>
      </c>
      <c r="BJ44" s="0" t="s">
        <v>18</v>
      </c>
    </row>
    <row r="45" customFormat="false" ht="15" hidden="false" customHeight="false" outlineLevel="0" collapsed="false">
      <c r="A45" s="0" t="s">
        <v>70</v>
      </c>
      <c r="B45" s="0" t="s">
        <v>29</v>
      </c>
      <c r="C45" s="0" t="s">
        <v>14</v>
      </c>
      <c r="D45" s="0" t="s">
        <v>23</v>
      </c>
      <c r="E45" s="0" t="s">
        <v>49</v>
      </c>
      <c r="F45" s="0" t="s">
        <v>37</v>
      </c>
      <c r="G45" s="0" t="s">
        <v>40</v>
      </c>
      <c r="H45" s="0" t="s">
        <v>16</v>
      </c>
      <c r="I45" s="0" t="s">
        <v>17</v>
      </c>
      <c r="J45" s="0" t="n">
        <v>1</v>
      </c>
      <c r="K45" s="0" t="n">
        <v>103</v>
      </c>
      <c r="L45" s="0" t="n">
        <v>0</v>
      </c>
      <c r="M45" s="0" t="n">
        <v>146</v>
      </c>
      <c r="N45" s="0" t="n">
        <v>2</v>
      </c>
      <c r="O45" s="0" t="n">
        <v>227</v>
      </c>
      <c r="P45" s="0" t="n">
        <v>0</v>
      </c>
      <c r="Q45" s="0" t="n">
        <v>237</v>
      </c>
      <c r="R45" s="0" t="n">
        <v>3</v>
      </c>
      <c r="S45" s="0" t="n">
        <v>328</v>
      </c>
      <c r="T45" s="0" t="n">
        <v>1</v>
      </c>
      <c r="U45" s="0" t="n">
        <v>156</v>
      </c>
      <c r="V45" s="0" t="n">
        <v>4</v>
      </c>
      <c r="W45" s="0" t="n">
        <v>402</v>
      </c>
      <c r="X45" s="0" t="n">
        <v>0.5</v>
      </c>
      <c r="Y45" s="0" t="n">
        <v>706</v>
      </c>
      <c r="Z45" s="0" t="n">
        <v>5</v>
      </c>
      <c r="AA45" s="0" t="n">
        <v>128</v>
      </c>
      <c r="AB45" s="0" t="n">
        <v>1</v>
      </c>
      <c r="AC45" s="0" t="n">
        <v>99</v>
      </c>
      <c r="AD45" s="0" t="n">
        <v>6</v>
      </c>
      <c r="AE45" s="0" t="n">
        <v>253</v>
      </c>
      <c r="AF45" s="0" t="n">
        <v>0</v>
      </c>
      <c r="AG45" s="0" t="n">
        <v>90</v>
      </c>
      <c r="AH45" s="0" t="n">
        <v>7</v>
      </c>
      <c r="AI45" s="0" t="n">
        <v>354</v>
      </c>
      <c r="AJ45" s="0" t="n">
        <v>1</v>
      </c>
      <c r="AK45" s="0" t="n">
        <v>78</v>
      </c>
      <c r="AL45" s="0" t="n">
        <v>8</v>
      </c>
      <c r="AM45" s="0" t="n">
        <v>428</v>
      </c>
      <c r="AN45" s="0" t="n">
        <v>0</v>
      </c>
      <c r="AO45" s="0" t="n">
        <v>133</v>
      </c>
      <c r="AP45" s="0" t="n">
        <v>9</v>
      </c>
      <c r="AQ45" s="0" t="n">
        <v>153</v>
      </c>
      <c r="AR45" s="0" t="n">
        <v>1</v>
      </c>
      <c r="AS45" s="0" t="n">
        <v>59</v>
      </c>
      <c r="AT45" s="0" t="s">
        <v>18</v>
      </c>
    </row>
    <row r="46" customFormat="false" ht="15" hidden="false" customHeight="false" outlineLevel="0" collapsed="false">
      <c r="A46" s="0" t="s">
        <v>71</v>
      </c>
      <c r="B46" s="0" t="s">
        <v>29</v>
      </c>
      <c r="C46" s="0" t="s">
        <v>14</v>
      </c>
      <c r="D46" s="0" t="s">
        <v>15</v>
      </c>
      <c r="E46" s="0" t="s">
        <v>15</v>
      </c>
      <c r="F46" s="0" t="s">
        <v>15</v>
      </c>
      <c r="G46" s="0" t="s">
        <v>15</v>
      </c>
      <c r="H46" s="0" t="s">
        <v>16</v>
      </c>
      <c r="I46" s="0" t="s">
        <v>17</v>
      </c>
      <c r="J46" s="0" t="n">
        <v>1</v>
      </c>
      <c r="K46" s="0" t="n">
        <v>103</v>
      </c>
      <c r="L46" s="0" t="n">
        <v>0</v>
      </c>
      <c r="M46" s="0" t="n">
        <v>32</v>
      </c>
      <c r="N46" s="0" t="s">
        <v>18</v>
      </c>
    </row>
    <row r="47" customFormat="false" ht="15" hidden="false" customHeight="false" outlineLevel="0" collapsed="false">
      <c r="A47" s="0" t="s">
        <v>72</v>
      </c>
      <c r="B47" s="0" t="s">
        <v>29</v>
      </c>
      <c r="C47" s="0" t="s">
        <v>14</v>
      </c>
      <c r="D47" s="0" t="s">
        <v>15</v>
      </c>
      <c r="E47" s="0" t="s">
        <v>15</v>
      </c>
      <c r="F47" s="0" t="s">
        <v>15</v>
      </c>
      <c r="G47" s="0" t="s">
        <v>15</v>
      </c>
      <c r="H47" s="0" t="s">
        <v>16</v>
      </c>
      <c r="I47" s="0" t="s">
        <v>17</v>
      </c>
      <c r="J47" s="0" t="n">
        <v>1</v>
      </c>
      <c r="K47" s="0" t="n">
        <v>103</v>
      </c>
      <c r="L47" s="0" t="n">
        <v>0</v>
      </c>
      <c r="M47" s="0" t="n">
        <v>217</v>
      </c>
      <c r="N47" s="0" t="n">
        <v>2</v>
      </c>
      <c r="O47" s="0" t="n">
        <v>227</v>
      </c>
      <c r="P47" s="0" t="n">
        <v>1</v>
      </c>
      <c r="Q47" s="0" t="n">
        <v>51</v>
      </c>
      <c r="R47" s="0" t="n">
        <v>3</v>
      </c>
      <c r="S47" s="0" t="n">
        <v>328</v>
      </c>
      <c r="T47" s="0" t="n">
        <v>0</v>
      </c>
      <c r="U47" s="0" t="n">
        <v>50</v>
      </c>
      <c r="V47" s="0" t="n">
        <v>4</v>
      </c>
      <c r="W47" s="0" t="n">
        <v>402</v>
      </c>
      <c r="X47" s="0" t="n">
        <v>0</v>
      </c>
      <c r="Y47" s="0" t="n">
        <v>40</v>
      </c>
      <c r="Z47" s="0" t="n">
        <v>5</v>
      </c>
      <c r="AA47" s="0" t="n">
        <v>128</v>
      </c>
      <c r="AB47" s="0" t="n">
        <v>0</v>
      </c>
      <c r="AC47" s="0" t="n">
        <v>91</v>
      </c>
      <c r="AD47" s="0" t="n">
        <v>6</v>
      </c>
      <c r="AE47" s="0" t="n">
        <v>253</v>
      </c>
      <c r="AF47" s="0" t="n">
        <v>0</v>
      </c>
      <c r="AG47" s="0" t="n">
        <v>60</v>
      </c>
      <c r="AH47" s="0" t="n">
        <v>7</v>
      </c>
      <c r="AI47" s="0" t="n">
        <v>354</v>
      </c>
      <c r="AJ47" s="0" t="n">
        <v>0</v>
      </c>
      <c r="AK47" s="0" t="n">
        <v>98</v>
      </c>
      <c r="AL47" s="0" t="n">
        <v>8</v>
      </c>
      <c r="AM47" s="0" t="n">
        <v>428</v>
      </c>
      <c r="AN47" s="0" t="n">
        <v>1</v>
      </c>
      <c r="AO47" s="0" t="n">
        <v>41</v>
      </c>
      <c r="AP47" s="0" t="n">
        <v>9</v>
      </c>
      <c r="AQ47" s="0" t="n">
        <v>153</v>
      </c>
      <c r="AR47" s="0" t="n">
        <v>1</v>
      </c>
      <c r="AS47" s="0" t="n">
        <v>72</v>
      </c>
      <c r="AT47" s="0" t="n">
        <v>10</v>
      </c>
      <c r="AU47" s="0" t="n">
        <v>203</v>
      </c>
      <c r="AV47" s="0" t="n">
        <v>1</v>
      </c>
      <c r="AW47" s="0" t="n">
        <v>26</v>
      </c>
      <c r="AX47" s="0" t="n">
        <v>11</v>
      </c>
      <c r="AY47" s="0" t="n">
        <v>303</v>
      </c>
      <c r="AZ47" s="0" t="n">
        <v>1</v>
      </c>
      <c r="BA47" s="0" t="n">
        <v>42</v>
      </c>
      <c r="BB47" s="0" t="n">
        <v>12</v>
      </c>
      <c r="BC47" s="0" t="n">
        <v>454</v>
      </c>
      <c r="BD47" s="0" t="n">
        <v>0</v>
      </c>
      <c r="BE47" s="0" t="n">
        <v>30</v>
      </c>
      <c r="BF47" s="0" t="n">
        <v>13</v>
      </c>
      <c r="BG47" s="0" t="n">
        <v>505</v>
      </c>
      <c r="BH47" s="0" t="n">
        <v>0</v>
      </c>
      <c r="BI47" s="0" t="n">
        <v>42</v>
      </c>
      <c r="BJ47" s="0" t="n">
        <v>14</v>
      </c>
      <c r="BK47" s="0" t="n">
        <v>279</v>
      </c>
      <c r="BL47" s="0" t="n">
        <v>0</v>
      </c>
      <c r="BM47" s="0" t="n">
        <v>72</v>
      </c>
      <c r="BN47" s="0" t="n">
        <v>15</v>
      </c>
      <c r="BO47" s="0" t="n">
        <v>603</v>
      </c>
      <c r="BP47" s="0" t="n">
        <v>0.5</v>
      </c>
      <c r="BQ47" s="0" t="n">
        <v>67</v>
      </c>
      <c r="BR47" s="0" t="n">
        <v>16</v>
      </c>
      <c r="BS47" s="0" t="n">
        <v>476</v>
      </c>
      <c r="BT47" s="0" t="n">
        <v>0</v>
      </c>
      <c r="BU47" s="0" t="n">
        <v>91</v>
      </c>
      <c r="BV47" s="0" t="n">
        <v>17</v>
      </c>
      <c r="BW47" s="0" t="n">
        <v>553</v>
      </c>
      <c r="BX47" s="0" t="n">
        <v>0</v>
      </c>
      <c r="BY47" s="0" t="n">
        <v>112</v>
      </c>
      <c r="BZ47" s="0" t="s">
        <v>18</v>
      </c>
    </row>
    <row r="48" customFormat="false" ht="15" hidden="true" customHeight="false" outlineLevel="0" collapsed="false">
      <c r="A48" s="0" t="s">
        <v>72</v>
      </c>
      <c r="B48" s="0" t="s">
        <v>29</v>
      </c>
      <c r="C48" s="0" t="s">
        <v>14</v>
      </c>
      <c r="D48" s="0" t="s">
        <v>15</v>
      </c>
      <c r="E48" s="0" t="s">
        <v>15</v>
      </c>
      <c r="F48" s="0" t="s">
        <v>15</v>
      </c>
      <c r="G48" s="0" t="s">
        <v>15</v>
      </c>
      <c r="H48" s="0" t="s">
        <v>16</v>
      </c>
      <c r="I48" s="0" t="s">
        <v>20</v>
      </c>
      <c r="J48" s="0" t="n">
        <v>18</v>
      </c>
      <c r="K48" s="0" t="n">
        <v>100</v>
      </c>
      <c r="L48" s="0" t="n">
        <v>0</v>
      </c>
      <c r="M48" s="0" t="n">
        <v>105</v>
      </c>
      <c r="N48" s="0" t="n">
        <v>19</v>
      </c>
      <c r="O48" s="0" t="n">
        <v>101</v>
      </c>
      <c r="P48" s="0" t="n">
        <v>0</v>
      </c>
      <c r="Q48" s="0" t="n">
        <v>50</v>
      </c>
      <c r="R48" s="0" t="n">
        <v>20</v>
      </c>
      <c r="S48" s="0" t="n">
        <v>325</v>
      </c>
      <c r="T48" s="0" t="n">
        <v>1</v>
      </c>
      <c r="U48" s="0" t="n">
        <v>38</v>
      </c>
      <c r="V48" s="0" t="n">
        <v>21</v>
      </c>
      <c r="W48" s="0" t="n">
        <v>326</v>
      </c>
      <c r="X48" s="0" t="n">
        <v>1</v>
      </c>
      <c r="Y48" s="0" t="n">
        <v>47</v>
      </c>
      <c r="Z48" s="0" t="n">
        <v>22</v>
      </c>
      <c r="AA48" s="0" t="n">
        <v>400</v>
      </c>
      <c r="AB48" s="0" t="n">
        <v>1</v>
      </c>
      <c r="AC48" s="0" t="n">
        <v>33</v>
      </c>
      <c r="AD48" s="0" t="n">
        <v>23</v>
      </c>
      <c r="AE48" s="0" t="n">
        <v>125</v>
      </c>
      <c r="AF48" s="0" t="n">
        <v>1</v>
      </c>
      <c r="AG48" s="0" t="n">
        <v>44</v>
      </c>
      <c r="AH48" s="0" t="n">
        <v>24</v>
      </c>
      <c r="AI48" s="0" t="n">
        <v>126</v>
      </c>
      <c r="AJ48" s="0" t="n">
        <v>1</v>
      </c>
      <c r="AK48" s="0" t="n">
        <v>26</v>
      </c>
      <c r="AL48" s="0" t="n">
        <v>25</v>
      </c>
      <c r="AM48" s="0" t="n">
        <v>250</v>
      </c>
      <c r="AN48" s="0" t="n">
        <v>0</v>
      </c>
      <c r="AO48" s="0" t="n">
        <v>43</v>
      </c>
      <c r="AP48" s="0" t="n">
        <v>26</v>
      </c>
      <c r="AQ48" s="0" t="n">
        <v>251</v>
      </c>
      <c r="AR48" s="0" t="n">
        <v>1</v>
      </c>
      <c r="AS48" s="0" t="n">
        <v>20</v>
      </c>
      <c r="AT48" s="0" t="n">
        <v>27</v>
      </c>
      <c r="AU48" s="0" t="n">
        <v>350</v>
      </c>
      <c r="AV48" s="0" t="n">
        <v>0</v>
      </c>
      <c r="AW48" s="0" t="n">
        <v>32</v>
      </c>
      <c r="AX48" s="0" t="n">
        <v>28</v>
      </c>
      <c r="AY48" s="0" t="n">
        <v>351</v>
      </c>
      <c r="AZ48" s="0" t="n">
        <v>0</v>
      </c>
      <c r="BA48" s="0" t="n">
        <v>108</v>
      </c>
      <c r="BB48" s="0" t="n">
        <v>29</v>
      </c>
      <c r="BC48" s="0" t="n">
        <v>450</v>
      </c>
      <c r="BD48" s="0" t="n">
        <v>0</v>
      </c>
      <c r="BE48" s="0" t="n">
        <v>20</v>
      </c>
      <c r="BF48" s="0" t="n">
        <v>30</v>
      </c>
      <c r="BG48" s="0" t="n">
        <v>451</v>
      </c>
      <c r="BH48" s="0" t="n">
        <v>1</v>
      </c>
      <c r="BI48" s="0" t="n">
        <v>28</v>
      </c>
      <c r="BJ48" s="0" t="n">
        <v>31</v>
      </c>
      <c r="BK48" s="0" t="n">
        <v>500</v>
      </c>
      <c r="BL48" s="0" t="n">
        <v>1</v>
      </c>
      <c r="BM48" s="0" t="n">
        <v>12</v>
      </c>
      <c r="BN48" s="0" t="n">
        <v>32</v>
      </c>
      <c r="BO48" s="0" t="n">
        <v>501</v>
      </c>
      <c r="BP48" s="0" t="n">
        <v>0</v>
      </c>
      <c r="BQ48" s="0" t="n">
        <v>12</v>
      </c>
      <c r="BR48" s="0" t="s">
        <v>18</v>
      </c>
    </row>
    <row r="49" customFormat="false" ht="15" hidden="false" customHeight="false" outlineLevel="0" collapsed="false">
      <c r="A49" s="0" t="s">
        <v>73</v>
      </c>
      <c r="B49" s="0" t="s">
        <v>29</v>
      </c>
      <c r="C49" s="0" t="s">
        <v>14</v>
      </c>
      <c r="D49" s="0" t="s">
        <v>30</v>
      </c>
      <c r="E49" s="0" t="s">
        <v>24</v>
      </c>
      <c r="F49" s="0" t="s">
        <v>37</v>
      </c>
      <c r="G49" s="0" t="s">
        <v>40</v>
      </c>
      <c r="H49" s="0" t="s">
        <v>16</v>
      </c>
      <c r="I49" s="0" t="s">
        <v>17</v>
      </c>
      <c r="J49" s="0" t="n">
        <v>1</v>
      </c>
      <c r="K49" s="0" t="n">
        <v>103</v>
      </c>
      <c r="L49" s="0" t="n">
        <v>1</v>
      </c>
      <c r="M49" s="0" t="n">
        <v>130</v>
      </c>
      <c r="N49" s="0" t="n">
        <v>2</v>
      </c>
      <c r="O49" s="0" t="n">
        <v>227</v>
      </c>
      <c r="P49" s="0" t="n">
        <v>1</v>
      </c>
      <c r="Q49" s="0" t="n">
        <v>30</v>
      </c>
      <c r="R49" s="0" t="n">
        <v>3</v>
      </c>
      <c r="S49" s="0" t="n">
        <v>328</v>
      </c>
      <c r="T49" s="0" t="n">
        <v>1</v>
      </c>
      <c r="U49" s="0" t="n">
        <v>171</v>
      </c>
      <c r="V49" s="0" t="n">
        <v>4</v>
      </c>
      <c r="W49" s="0" t="n">
        <v>402</v>
      </c>
      <c r="X49" s="0" t="n">
        <v>0</v>
      </c>
      <c r="Y49" s="0" t="n">
        <v>46</v>
      </c>
      <c r="Z49" s="0" t="n">
        <v>5</v>
      </c>
      <c r="AA49" s="0" t="n">
        <v>128</v>
      </c>
      <c r="AB49" s="0" t="n">
        <v>1</v>
      </c>
      <c r="AC49" s="0" t="n">
        <v>108</v>
      </c>
      <c r="AD49" s="0" t="n">
        <v>6</v>
      </c>
      <c r="AE49" s="0" t="n">
        <v>253</v>
      </c>
      <c r="AF49" s="0" t="n">
        <v>1</v>
      </c>
      <c r="AG49" s="0" t="n">
        <v>92</v>
      </c>
      <c r="AH49" s="0" t="n">
        <v>7</v>
      </c>
      <c r="AI49" s="0" t="n">
        <v>354</v>
      </c>
      <c r="AJ49" s="0" t="n">
        <v>1</v>
      </c>
      <c r="AK49" s="0" t="n">
        <v>359</v>
      </c>
      <c r="AL49" s="0" t="n">
        <v>8</v>
      </c>
      <c r="AM49" s="0" t="n">
        <v>428</v>
      </c>
      <c r="AN49" s="0" t="n">
        <v>1</v>
      </c>
      <c r="AO49" s="0" t="n">
        <v>27</v>
      </c>
      <c r="AP49" s="0" t="n">
        <v>9</v>
      </c>
      <c r="AQ49" s="0" t="n">
        <v>153</v>
      </c>
      <c r="AR49" s="0" t="n">
        <v>1</v>
      </c>
      <c r="AS49" s="0" t="n">
        <v>48</v>
      </c>
      <c r="AT49" s="0" t="n">
        <v>10</v>
      </c>
      <c r="AU49" s="0" t="n">
        <v>203</v>
      </c>
      <c r="AV49" s="0" t="n">
        <v>1</v>
      </c>
      <c r="AW49" s="0" t="n">
        <v>24</v>
      </c>
      <c r="AX49" s="0" t="n">
        <v>11</v>
      </c>
      <c r="AY49" s="0" t="n">
        <v>303</v>
      </c>
      <c r="AZ49" s="0" t="n">
        <v>1</v>
      </c>
      <c r="BA49" s="0" t="n">
        <v>273</v>
      </c>
      <c r="BB49" s="0" t="n">
        <v>12</v>
      </c>
      <c r="BC49" s="0" t="n">
        <v>454</v>
      </c>
      <c r="BD49" s="0" t="n">
        <v>1</v>
      </c>
      <c r="BE49" s="0" t="n">
        <v>57</v>
      </c>
      <c r="BF49" s="0" t="n">
        <v>13</v>
      </c>
      <c r="BG49" s="0" t="n">
        <v>505</v>
      </c>
      <c r="BH49" s="0" t="n">
        <v>0</v>
      </c>
      <c r="BI49" s="0" t="n">
        <v>70</v>
      </c>
      <c r="BJ49" s="0" t="n">
        <v>14</v>
      </c>
      <c r="BK49" s="0" t="n">
        <v>279</v>
      </c>
      <c r="BL49" s="0" t="n">
        <v>0</v>
      </c>
      <c r="BM49" s="0" t="n">
        <v>233</v>
      </c>
      <c r="BN49" s="0" t="n">
        <v>15</v>
      </c>
      <c r="BO49" s="0" t="n">
        <v>603</v>
      </c>
      <c r="BP49" s="0" t="n">
        <v>0.5</v>
      </c>
      <c r="BQ49" s="0" t="n">
        <v>90</v>
      </c>
      <c r="BR49" s="0" t="n">
        <v>16</v>
      </c>
      <c r="BS49" s="0" t="n">
        <v>476</v>
      </c>
      <c r="BT49" s="0" t="n">
        <v>1</v>
      </c>
      <c r="BU49" s="0" t="n">
        <v>25</v>
      </c>
      <c r="BV49" s="0" t="s">
        <v>18</v>
      </c>
    </row>
    <row r="50" customFormat="false" ht="15" hidden="false" customHeight="false" outlineLevel="0" collapsed="false">
      <c r="A50" s="0" t="s">
        <v>74</v>
      </c>
      <c r="B50" s="0" t="s">
        <v>29</v>
      </c>
      <c r="C50" s="0" t="s">
        <v>14</v>
      </c>
      <c r="D50" s="0" t="s">
        <v>15</v>
      </c>
      <c r="E50" s="0" t="s">
        <v>15</v>
      </c>
      <c r="F50" s="0" t="s">
        <v>15</v>
      </c>
      <c r="G50" s="0" t="s">
        <v>15</v>
      </c>
      <c r="H50" s="0" t="s">
        <v>16</v>
      </c>
      <c r="I50" s="0" t="s">
        <v>17</v>
      </c>
      <c r="J50" s="0" t="n">
        <v>1</v>
      </c>
      <c r="K50" s="0" t="n">
        <v>103</v>
      </c>
      <c r="L50" s="0" t="n">
        <v>0</v>
      </c>
      <c r="M50" s="0" t="n">
        <v>49</v>
      </c>
      <c r="N50" s="0" t="n">
        <v>2</v>
      </c>
      <c r="O50" s="0" t="n">
        <v>227</v>
      </c>
      <c r="P50" s="0" t="n">
        <v>1</v>
      </c>
      <c r="Q50" s="0" t="n">
        <v>89</v>
      </c>
      <c r="R50" s="0" t="n">
        <v>3</v>
      </c>
      <c r="S50" s="0" t="n">
        <v>328</v>
      </c>
      <c r="T50" s="0" t="n">
        <v>0</v>
      </c>
      <c r="U50" s="0" t="n">
        <v>263</v>
      </c>
      <c r="V50" s="0" t="n">
        <v>4</v>
      </c>
      <c r="W50" s="0" t="n">
        <v>402</v>
      </c>
      <c r="X50" s="0" t="n">
        <v>1</v>
      </c>
      <c r="Y50" s="0" t="n">
        <v>226</v>
      </c>
      <c r="Z50" s="0" t="n">
        <v>5</v>
      </c>
      <c r="AA50" s="0" t="n">
        <v>128</v>
      </c>
      <c r="AB50" s="0" t="n">
        <v>0</v>
      </c>
      <c r="AC50" s="0" t="n">
        <v>475</v>
      </c>
      <c r="AD50" s="0" t="n">
        <v>6</v>
      </c>
      <c r="AE50" s="0" t="n">
        <v>253</v>
      </c>
      <c r="AF50" s="0" t="n">
        <v>1</v>
      </c>
      <c r="AG50" s="0" t="n">
        <v>218</v>
      </c>
      <c r="AH50" s="0" t="n">
        <v>7</v>
      </c>
      <c r="AI50" s="0" t="n">
        <v>354</v>
      </c>
      <c r="AJ50" s="0" t="n">
        <v>0</v>
      </c>
      <c r="AK50" s="0" t="n">
        <v>215</v>
      </c>
      <c r="AL50" s="0" t="n">
        <v>8</v>
      </c>
      <c r="AM50" s="0" t="n">
        <v>428</v>
      </c>
      <c r="AN50" s="0" t="n">
        <v>1</v>
      </c>
      <c r="AO50" s="0" t="n">
        <v>47</v>
      </c>
      <c r="AP50" s="0" t="n">
        <v>9</v>
      </c>
      <c r="AQ50" s="0" t="n">
        <v>153</v>
      </c>
      <c r="AR50" s="0" t="n">
        <v>0</v>
      </c>
      <c r="AS50" s="0" t="n">
        <v>131</v>
      </c>
      <c r="AT50" s="0" t="n">
        <v>10</v>
      </c>
      <c r="AU50" s="0" t="n">
        <v>203</v>
      </c>
      <c r="AV50" s="0" t="n">
        <v>0</v>
      </c>
      <c r="AW50" s="0" t="n">
        <v>84</v>
      </c>
      <c r="AX50" s="0" t="s">
        <v>18</v>
      </c>
    </row>
    <row r="51" customFormat="false" ht="15" hidden="false" customHeight="false" outlineLevel="0" collapsed="false">
      <c r="A51" s="0" t="s">
        <v>75</v>
      </c>
      <c r="B51" s="0" t="s">
        <v>29</v>
      </c>
      <c r="C51" s="0" t="s">
        <v>14</v>
      </c>
      <c r="D51" s="0" t="s">
        <v>23</v>
      </c>
      <c r="E51" s="0" t="s">
        <v>24</v>
      </c>
      <c r="F51" s="0" t="s">
        <v>37</v>
      </c>
      <c r="G51" s="0" t="s">
        <v>38</v>
      </c>
      <c r="H51" s="0" t="s">
        <v>16</v>
      </c>
      <c r="I51" s="0" t="s">
        <v>17</v>
      </c>
      <c r="J51" s="0" t="n">
        <v>1</v>
      </c>
      <c r="K51" s="0" t="n">
        <v>103</v>
      </c>
      <c r="L51" s="0" t="n">
        <v>1</v>
      </c>
      <c r="M51" s="0" t="n">
        <v>66</v>
      </c>
      <c r="N51" s="0" t="n">
        <v>2</v>
      </c>
      <c r="O51" s="0" t="n">
        <v>227</v>
      </c>
      <c r="P51" s="0" t="n">
        <v>0</v>
      </c>
      <c r="Q51" s="0" t="n">
        <v>47</v>
      </c>
      <c r="R51" s="0" t="n">
        <v>3</v>
      </c>
      <c r="S51" s="0" t="n">
        <v>328</v>
      </c>
      <c r="T51" s="0" t="n">
        <v>0</v>
      </c>
      <c r="U51" s="0" t="n">
        <v>126</v>
      </c>
      <c r="V51" s="0" t="n">
        <v>4</v>
      </c>
      <c r="W51" s="0" t="n">
        <v>402</v>
      </c>
      <c r="X51" s="0" t="n">
        <v>0.5</v>
      </c>
      <c r="Y51" s="0" t="n">
        <v>67</v>
      </c>
      <c r="Z51" s="0" t="n">
        <v>5</v>
      </c>
      <c r="AA51" s="0" t="n">
        <v>128</v>
      </c>
      <c r="AB51" s="0" t="n">
        <v>0</v>
      </c>
      <c r="AC51" s="0" t="n">
        <v>116</v>
      </c>
      <c r="AD51" s="0" t="n">
        <v>6</v>
      </c>
      <c r="AE51" s="0" t="n">
        <v>253</v>
      </c>
      <c r="AF51" s="0" t="n">
        <v>0</v>
      </c>
      <c r="AG51" s="0" t="n">
        <v>153</v>
      </c>
      <c r="AH51" s="0" t="n">
        <v>7</v>
      </c>
      <c r="AI51" s="0" t="n">
        <v>354</v>
      </c>
      <c r="AJ51" s="0" t="n">
        <v>0</v>
      </c>
      <c r="AK51" s="0" t="n">
        <v>193</v>
      </c>
      <c r="AL51" s="0" t="n">
        <v>8</v>
      </c>
      <c r="AM51" s="0" t="n">
        <v>428</v>
      </c>
      <c r="AN51" s="0" t="n">
        <v>0</v>
      </c>
      <c r="AO51" s="0" t="n">
        <v>49</v>
      </c>
      <c r="AP51" s="0" t="n">
        <v>9</v>
      </c>
      <c r="AQ51" s="0" t="n">
        <v>153</v>
      </c>
      <c r="AR51" s="0" t="n">
        <v>0</v>
      </c>
      <c r="AS51" s="0" t="n">
        <v>572</v>
      </c>
      <c r="AT51" s="0" t="n">
        <v>10</v>
      </c>
      <c r="AU51" s="0" t="n">
        <v>203</v>
      </c>
      <c r="AV51" s="0" t="n">
        <v>0</v>
      </c>
      <c r="AW51" s="0" t="n">
        <v>289</v>
      </c>
      <c r="AX51" s="0" t="n">
        <v>11</v>
      </c>
      <c r="AY51" s="0" t="n">
        <v>303</v>
      </c>
      <c r="AZ51" s="0" t="n">
        <v>0</v>
      </c>
      <c r="BA51" s="0" t="n">
        <v>40</v>
      </c>
      <c r="BB51" s="0" t="n">
        <v>12</v>
      </c>
      <c r="BC51" s="0" t="n">
        <v>454</v>
      </c>
      <c r="BD51" s="0" t="n">
        <v>0</v>
      </c>
      <c r="BE51" s="0" t="n">
        <v>4</v>
      </c>
      <c r="BF51" s="0" t="n">
        <v>13</v>
      </c>
      <c r="BG51" s="0" t="n">
        <v>505</v>
      </c>
      <c r="BH51" s="0" t="n">
        <v>0</v>
      </c>
      <c r="BI51" s="0" t="n">
        <v>6</v>
      </c>
      <c r="BJ51" s="0" t="n">
        <v>14</v>
      </c>
      <c r="BK51" s="0" t="n">
        <v>279</v>
      </c>
      <c r="BL51" s="0" t="n">
        <v>0</v>
      </c>
      <c r="BM51" s="0" t="n">
        <v>59</v>
      </c>
      <c r="BN51" s="0" t="s">
        <v>18</v>
      </c>
    </row>
    <row r="52" customFormat="false" ht="15" hidden="false" customHeight="false" outlineLevel="0" collapsed="false">
      <c r="A52" s="0" t="s">
        <v>76</v>
      </c>
      <c r="B52" s="0" t="s">
        <v>29</v>
      </c>
      <c r="C52" s="0" t="s">
        <v>14</v>
      </c>
      <c r="D52" s="0" t="s">
        <v>23</v>
      </c>
      <c r="E52" s="0" t="s">
        <v>24</v>
      </c>
      <c r="F52" s="0" t="s">
        <v>58</v>
      </c>
      <c r="G52" s="0" t="s">
        <v>69</v>
      </c>
      <c r="H52" s="0" t="s">
        <v>16</v>
      </c>
      <c r="I52" s="0" t="s">
        <v>17</v>
      </c>
      <c r="J52" s="0" t="n">
        <v>1</v>
      </c>
      <c r="K52" s="0" t="n">
        <v>103</v>
      </c>
      <c r="L52" s="0" t="n">
        <v>0</v>
      </c>
      <c r="M52" s="0" t="n">
        <v>123</v>
      </c>
      <c r="N52" s="0" t="n">
        <v>2</v>
      </c>
      <c r="O52" s="0" t="n">
        <v>227</v>
      </c>
      <c r="P52" s="0" t="n">
        <v>0</v>
      </c>
      <c r="Q52" s="0" t="n">
        <v>142</v>
      </c>
      <c r="R52" s="0" t="n">
        <v>3</v>
      </c>
      <c r="S52" s="0" t="n">
        <v>328</v>
      </c>
      <c r="T52" s="0" t="n">
        <v>0</v>
      </c>
      <c r="U52" s="0" t="n">
        <v>131</v>
      </c>
      <c r="V52" s="0" t="n">
        <v>4</v>
      </c>
      <c r="W52" s="0" t="n">
        <v>402</v>
      </c>
      <c r="X52" s="0" t="n">
        <v>1</v>
      </c>
      <c r="Y52" s="0" t="n">
        <v>138</v>
      </c>
      <c r="Z52" s="0" t="n">
        <v>5</v>
      </c>
      <c r="AA52" s="0" t="n">
        <v>128</v>
      </c>
      <c r="AB52" s="0" t="n">
        <v>0</v>
      </c>
      <c r="AC52" s="0" t="n">
        <v>157</v>
      </c>
      <c r="AD52" s="0" t="n">
        <v>6</v>
      </c>
      <c r="AE52" s="0" t="n">
        <v>253</v>
      </c>
      <c r="AF52" s="0" t="n">
        <v>0</v>
      </c>
      <c r="AG52" s="0" t="n">
        <v>191</v>
      </c>
      <c r="AH52" s="0" t="n">
        <v>7</v>
      </c>
      <c r="AI52" s="0" t="n">
        <v>354</v>
      </c>
      <c r="AJ52" s="0" t="n">
        <v>0</v>
      </c>
      <c r="AK52" s="0" t="n">
        <v>123</v>
      </c>
      <c r="AL52" s="0" t="n">
        <v>8</v>
      </c>
      <c r="AM52" s="0" t="n">
        <v>428</v>
      </c>
      <c r="AN52" s="0" t="n">
        <v>1</v>
      </c>
      <c r="AO52" s="0" t="n">
        <v>436</v>
      </c>
      <c r="AP52" s="0" t="n">
        <v>9</v>
      </c>
      <c r="AQ52" s="0" t="n">
        <v>153</v>
      </c>
      <c r="AR52" s="0" t="n">
        <v>0</v>
      </c>
      <c r="AS52" s="0" t="n">
        <v>71</v>
      </c>
      <c r="AT52" s="0" t="n">
        <v>10</v>
      </c>
      <c r="AU52" s="0" t="n">
        <v>203</v>
      </c>
      <c r="AV52" s="0" t="n">
        <v>0</v>
      </c>
      <c r="AW52" s="0" t="n">
        <v>95</v>
      </c>
      <c r="AX52" s="0" t="s">
        <v>18</v>
      </c>
    </row>
    <row r="53" customFormat="false" ht="15" hidden="false" customHeight="false" outlineLevel="0" collapsed="false">
      <c r="A53" s="0" t="s">
        <v>77</v>
      </c>
      <c r="B53" s="0" t="s">
        <v>29</v>
      </c>
      <c r="C53" s="0" t="s">
        <v>14</v>
      </c>
      <c r="D53" s="0" t="s">
        <v>23</v>
      </c>
      <c r="E53" s="0" t="s">
        <v>24</v>
      </c>
      <c r="F53" s="0" t="s">
        <v>37</v>
      </c>
      <c r="G53" s="0" t="s">
        <v>26</v>
      </c>
      <c r="H53" s="0" t="s">
        <v>16</v>
      </c>
      <c r="I53" s="0" t="s">
        <v>17</v>
      </c>
      <c r="J53" s="0" t="n">
        <v>1</v>
      </c>
      <c r="K53" s="0" t="n">
        <v>103</v>
      </c>
      <c r="L53" s="0" t="n">
        <v>1</v>
      </c>
      <c r="M53" s="0" t="n">
        <v>204</v>
      </c>
      <c r="N53" s="0" t="n">
        <v>2</v>
      </c>
      <c r="O53" s="0" t="n">
        <v>227</v>
      </c>
      <c r="P53" s="0" t="n">
        <v>0</v>
      </c>
      <c r="Q53" s="0" t="n">
        <v>460</v>
      </c>
      <c r="R53" s="0" t="n">
        <v>3</v>
      </c>
      <c r="S53" s="0" t="n">
        <v>328</v>
      </c>
      <c r="T53" s="0" t="n">
        <v>0</v>
      </c>
      <c r="U53" s="0" t="n">
        <v>292</v>
      </c>
      <c r="V53" s="0" t="n">
        <v>4</v>
      </c>
      <c r="W53" s="0" t="n">
        <v>402</v>
      </c>
      <c r="X53" s="0" t="n">
        <v>0.5</v>
      </c>
      <c r="Y53" s="0" t="n">
        <v>256</v>
      </c>
      <c r="Z53" s="0" t="n">
        <v>5</v>
      </c>
      <c r="AA53" s="0" t="n">
        <v>128</v>
      </c>
      <c r="AB53" s="0" t="n">
        <v>0</v>
      </c>
      <c r="AC53" s="0" t="n">
        <v>365</v>
      </c>
      <c r="AD53" s="0" t="n">
        <v>6</v>
      </c>
      <c r="AE53" s="0" t="n">
        <v>253</v>
      </c>
      <c r="AF53" s="0" t="n">
        <v>0</v>
      </c>
      <c r="AG53" s="0" t="n">
        <v>186</v>
      </c>
      <c r="AH53" s="0" t="s">
        <v>18</v>
      </c>
    </row>
    <row r="54" customFormat="false" ht="15" hidden="false" customHeight="false" outlineLevel="0" collapsed="false">
      <c r="A54" s="0" t="s">
        <v>78</v>
      </c>
      <c r="B54" s="0" t="s">
        <v>29</v>
      </c>
      <c r="C54" s="0" t="s">
        <v>14</v>
      </c>
      <c r="D54" s="0" t="s">
        <v>23</v>
      </c>
      <c r="E54" s="0" t="s">
        <v>49</v>
      </c>
      <c r="F54" s="0" t="s">
        <v>37</v>
      </c>
      <c r="G54" s="0" t="s">
        <v>26</v>
      </c>
      <c r="H54" s="0" t="s">
        <v>16</v>
      </c>
      <c r="I54" s="0" t="s">
        <v>17</v>
      </c>
      <c r="J54" s="0" t="n">
        <v>1</v>
      </c>
      <c r="K54" s="0" t="n">
        <v>103</v>
      </c>
      <c r="L54" s="0" t="n">
        <v>0</v>
      </c>
      <c r="M54" s="0" t="n">
        <v>46</v>
      </c>
      <c r="N54" s="0" t="n">
        <v>2</v>
      </c>
      <c r="O54" s="0" t="n">
        <v>227</v>
      </c>
      <c r="P54" s="0" t="n">
        <v>1</v>
      </c>
      <c r="Q54" s="0" t="n">
        <v>328</v>
      </c>
      <c r="R54" s="0" t="n">
        <v>3</v>
      </c>
      <c r="S54" s="0" t="n">
        <v>328</v>
      </c>
      <c r="T54" s="0" t="n">
        <v>0</v>
      </c>
      <c r="U54" s="0" t="n">
        <v>49</v>
      </c>
      <c r="V54" s="0" t="n">
        <v>4</v>
      </c>
      <c r="W54" s="0" t="n">
        <v>402</v>
      </c>
      <c r="X54" s="0" t="n">
        <v>0.5</v>
      </c>
      <c r="Y54" s="0" t="n">
        <v>113</v>
      </c>
      <c r="Z54" s="0" t="n">
        <v>5</v>
      </c>
      <c r="AA54" s="0" t="n">
        <v>128</v>
      </c>
      <c r="AB54" s="0" t="n">
        <v>1</v>
      </c>
      <c r="AC54" s="0" t="n">
        <v>75</v>
      </c>
      <c r="AD54" s="0" t="n">
        <v>6</v>
      </c>
      <c r="AE54" s="0" t="n">
        <v>253</v>
      </c>
      <c r="AF54" s="0" t="n">
        <v>1</v>
      </c>
      <c r="AG54" s="0" t="n">
        <v>91</v>
      </c>
      <c r="AH54" s="0" t="n">
        <v>7</v>
      </c>
      <c r="AI54" s="0" t="n">
        <v>354</v>
      </c>
      <c r="AJ54" s="0" t="n">
        <v>0</v>
      </c>
      <c r="AK54" s="0" t="n">
        <v>181</v>
      </c>
      <c r="AL54" s="0" t="n">
        <v>8</v>
      </c>
      <c r="AM54" s="0" t="n">
        <v>428</v>
      </c>
      <c r="AN54" s="0" t="n">
        <v>1</v>
      </c>
      <c r="AO54" s="0" t="n">
        <v>81</v>
      </c>
      <c r="AP54" s="0" t="n">
        <v>9</v>
      </c>
      <c r="AQ54" s="0" t="n">
        <v>153</v>
      </c>
      <c r="AR54" s="0" t="n">
        <v>1</v>
      </c>
      <c r="AS54" s="0" t="n">
        <v>44</v>
      </c>
      <c r="AT54" s="0" t="n">
        <v>10</v>
      </c>
      <c r="AU54" s="0" t="n">
        <v>203</v>
      </c>
      <c r="AV54" s="0" t="n">
        <v>1</v>
      </c>
      <c r="AW54" s="0" t="n">
        <v>68</v>
      </c>
      <c r="AX54" s="0" t="n">
        <v>11</v>
      </c>
      <c r="AY54" s="0" t="n">
        <v>303</v>
      </c>
      <c r="AZ54" s="0" t="n">
        <v>1</v>
      </c>
      <c r="BA54" s="0" t="n">
        <v>200</v>
      </c>
      <c r="BB54" s="0" t="n">
        <v>12</v>
      </c>
      <c r="BC54" s="0" t="n">
        <v>454</v>
      </c>
      <c r="BD54" s="0" t="n">
        <v>1</v>
      </c>
      <c r="BE54" s="0" t="n">
        <v>49</v>
      </c>
      <c r="BF54" s="0" t="n">
        <v>13</v>
      </c>
      <c r="BG54" s="0" t="n">
        <v>505</v>
      </c>
      <c r="BH54" s="0" t="n">
        <v>1</v>
      </c>
      <c r="BI54" s="0" t="n">
        <v>59</v>
      </c>
      <c r="BJ54" s="0" t="n">
        <v>14</v>
      </c>
      <c r="BK54" s="0" t="n">
        <v>279</v>
      </c>
      <c r="BL54" s="0" t="n">
        <v>1</v>
      </c>
      <c r="BM54" s="0" t="n">
        <v>161</v>
      </c>
      <c r="BN54" s="0" t="n">
        <v>15</v>
      </c>
      <c r="BO54" s="0" t="n">
        <v>603</v>
      </c>
      <c r="BP54" s="0" t="n">
        <v>1</v>
      </c>
      <c r="BQ54" s="0" t="n">
        <v>31</v>
      </c>
      <c r="BR54" s="0" t="n">
        <v>16</v>
      </c>
      <c r="BS54" s="0" t="n">
        <v>476</v>
      </c>
      <c r="BT54" s="0" t="n">
        <v>1</v>
      </c>
      <c r="BU54" s="0" t="n">
        <v>37</v>
      </c>
      <c r="BV54" s="0" t="n">
        <v>17</v>
      </c>
      <c r="BW54" s="0" t="n">
        <v>553</v>
      </c>
      <c r="BX54" s="0" t="n">
        <v>0</v>
      </c>
      <c r="BY54" s="0" t="n">
        <v>100</v>
      </c>
      <c r="BZ54" s="0" t="s">
        <v>18</v>
      </c>
    </row>
    <row r="55" customFormat="false" ht="15" hidden="true" customHeight="false" outlineLevel="0" collapsed="false">
      <c r="A55" s="0" t="s">
        <v>78</v>
      </c>
      <c r="B55" s="0" t="s">
        <v>29</v>
      </c>
      <c r="C55" s="0" t="s">
        <v>14</v>
      </c>
      <c r="D55" s="0" t="s">
        <v>23</v>
      </c>
      <c r="E55" s="0" t="s">
        <v>49</v>
      </c>
      <c r="F55" s="0" t="s">
        <v>37</v>
      </c>
      <c r="G55" s="0" t="s">
        <v>26</v>
      </c>
      <c r="H55" s="0" t="s">
        <v>16</v>
      </c>
      <c r="I55" s="0" t="s">
        <v>20</v>
      </c>
      <c r="J55" s="0" t="n">
        <v>18</v>
      </c>
      <c r="K55" s="0" t="n">
        <v>100</v>
      </c>
      <c r="L55" s="0" t="n">
        <v>1</v>
      </c>
      <c r="M55" s="0" t="n">
        <v>21</v>
      </c>
      <c r="N55" s="0" t="n">
        <v>19</v>
      </c>
      <c r="O55" s="0" t="n">
        <v>325</v>
      </c>
      <c r="P55" s="0" t="n">
        <v>1</v>
      </c>
      <c r="Q55" s="0" t="n">
        <v>28</v>
      </c>
      <c r="R55" s="0" t="n">
        <v>20</v>
      </c>
      <c r="S55" s="0" t="n">
        <v>326</v>
      </c>
      <c r="T55" s="0" t="n">
        <v>1</v>
      </c>
      <c r="U55" s="0" t="n">
        <v>20</v>
      </c>
      <c r="V55" s="0" t="n">
        <v>21</v>
      </c>
      <c r="W55" s="0" t="n">
        <v>400</v>
      </c>
      <c r="X55" s="0" t="n">
        <v>1</v>
      </c>
      <c r="Y55" s="0" t="n">
        <v>29</v>
      </c>
      <c r="Z55" s="0" t="s">
        <v>18</v>
      </c>
    </row>
    <row r="56" customFormat="false" ht="15" hidden="false" customHeight="false" outlineLevel="0" collapsed="false">
      <c r="A56" s="0" t="s">
        <v>79</v>
      </c>
      <c r="B56" s="0" t="s">
        <v>29</v>
      </c>
      <c r="C56" s="0" t="s">
        <v>14</v>
      </c>
      <c r="D56" s="0" t="s">
        <v>15</v>
      </c>
      <c r="E56" s="0" t="s">
        <v>15</v>
      </c>
      <c r="F56" s="0" t="s">
        <v>15</v>
      </c>
      <c r="G56" s="0" t="s">
        <v>15</v>
      </c>
      <c r="H56" s="0" t="s">
        <v>16</v>
      </c>
      <c r="I56" s="0" t="s">
        <v>17</v>
      </c>
      <c r="J56" s="0" t="n">
        <v>1</v>
      </c>
      <c r="K56" s="0" t="n">
        <v>103</v>
      </c>
      <c r="L56" s="0" t="n">
        <v>1</v>
      </c>
      <c r="M56" s="0" t="n">
        <v>31</v>
      </c>
      <c r="N56" s="0" t="n">
        <v>2</v>
      </c>
      <c r="O56" s="0" t="n">
        <v>227</v>
      </c>
      <c r="P56" s="0" t="n">
        <v>1</v>
      </c>
      <c r="Q56" s="0" t="n">
        <v>21</v>
      </c>
      <c r="R56" s="0" t="n">
        <v>3</v>
      </c>
      <c r="S56" s="0" t="n">
        <v>328</v>
      </c>
      <c r="T56" s="0" t="n">
        <v>1</v>
      </c>
      <c r="U56" s="0" t="n">
        <v>33</v>
      </c>
      <c r="V56" s="0" t="n">
        <v>4</v>
      </c>
      <c r="W56" s="0" t="n">
        <v>402</v>
      </c>
      <c r="X56" s="0" t="n">
        <v>0</v>
      </c>
      <c r="Y56" s="0" t="n">
        <v>60</v>
      </c>
      <c r="Z56" s="0" t="n">
        <v>5</v>
      </c>
      <c r="AA56" s="0" t="n">
        <v>128</v>
      </c>
      <c r="AB56" s="0" t="n">
        <v>0</v>
      </c>
      <c r="AC56" s="0" t="n">
        <v>38</v>
      </c>
      <c r="AD56" s="0" t="n">
        <v>6</v>
      </c>
      <c r="AE56" s="0" t="n">
        <v>253</v>
      </c>
      <c r="AF56" s="0" t="n">
        <v>0</v>
      </c>
      <c r="AG56" s="0" t="n">
        <v>19</v>
      </c>
      <c r="AH56" s="0" t="n">
        <v>7</v>
      </c>
      <c r="AI56" s="0" t="n">
        <v>354</v>
      </c>
      <c r="AJ56" s="0" t="n">
        <v>0</v>
      </c>
      <c r="AK56" s="0" t="n">
        <v>17</v>
      </c>
      <c r="AL56" s="0" t="n">
        <v>8</v>
      </c>
      <c r="AM56" s="0" t="n">
        <v>428</v>
      </c>
      <c r="AN56" s="0" t="n">
        <v>0</v>
      </c>
      <c r="AO56" s="0" t="n">
        <v>5</v>
      </c>
      <c r="AP56" s="0" t="n">
        <v>9</v>
      </c>
      <c r="AQ56" s="0" t="n">
        <v>153</v>
      </c>
      <c r="AR56" s="0" t="n">
        <v>0</v>
      </c>
      <c r="AS56" s="0" t="n">
        <v>6</v>
      </c>
      <c r="AT56" s="0" t="n">
        <v>10</v>
      </c>
      <c r="AU56" s="0" t="n">
        <v>203</v>
      </c>
      <c r="AV56" s="0" t="n">
        <v>0</v>
      </c>
      <c r="AW56" s="0" t="n">
        <v>6</v>
      </c>
      <c r="AX56" s="0" t="n">
        <v>11</v>
      </c>
      <c r="AY56" s="0" t="n">
        <v>303</v>
      </c>
      <c r="AZ56" s="0" t="n">
        <v>0</v>
      </c>
      <c r="BA56" s="0" t="n">
        <v>6</v>
      </c>
      <c r="BB56" s="0" t="n">
        <v>12</v>
      </c>
      <c r="BC56" s="0" t="n">
        <v>454</v>
      </c>
      <c r="BD56" s="0" t="n">
        <v>0</v>
      </c>
      <c r="BE56" s="0" t="n">
        <v>5</v>
      </c>
      <c r="BF56" s="0" t="n">
        <v>13</v>
      </c>
      <c r="BG56" s="0" t="n">
        <v>505</v>
      </c>
      <c r="BH56" s="0" t="n">
        <v>0</v>
      </c>
      <c r="BI56" s="0" t="n">
        <v>7</v>
      </c>
      <c r="BJ56" s="0" t="n">
        <v>14</v>
      </c>
      <c r="BK56" s="0" t="n">
        <v>279</v>
      </c>
      <c r="BL56" s="0" t="n">
        <v>0</v>
      </c>
      <c r="BM56" s="0" t="n">
        <v>8</v>
      </c>
      <c r="BN56" s="0" t="n">
        <v>15</v>
      </c>
      <c r="BO56" s="0" t="n">
        <v>603</v>
      </c>
      <c r="BP56" s="0" t="n">
        <v>0</v>
      </c>
      <c r="BQ56" s="0" t="n">
        <v>8</v>
      </c>
      <c r="BR56" s="0" t="n">
        <v>16</v>
      </c>
      <c r="BS56" s="0" t="n">
        <v>476</v>
      </c>
      <c r="BT56" s="0" t="n">
        <v>0</v>
      </c>
      <c r="BU56" s="0" t="n">
        <v>8</v>
      </c>
      <c r="BV56" s="0" t="n">
        <v>17</v>
      </c>
      <c r="BW56" s="0" t="n">
        <v>553</v>
      </c>
      <c r="BX56" s="0" t="n">
        <v>0</v>
      </c>
      <c r="BY56" s="0" t="n">
        <v>7</v>
      </c>
      <c r="BZ56" s="0" t="s">
        <v>18</v>
      </c>
    </row>
    <row r="57" customFormat="false" ht="15" hidden="true" customHeight="false" outlineLevel="0" collapsed="false">
      <c r="A57" s="0" t="s">
        <v>79</v>
      </c>
      <c r="B57" s="0" t="s">
        <v>29</v>
      </c>
      <c r="C57" s="0" t="s">
        <v>14</v>
      </c>
      <c r="D57" s="0" t="s">
        <v>15</v>
      </c>
      <c r="E57" s="0" t="s">
        <v>15</v>
      </c>
      <c r="F57" s="0" t="s">
        <v>15</v>
      </c>
      <c r="G57" s="0" t="s">
        <v>15</v>
      </c>
      <c r="H57" s="0" t="s">
        <v>16</v>
      </c>
      <c r="I57" s="0" t="s">
        <v>20</v>
      </c>
      <c r="J57" s="0" t="n">
        <v>18</v>
      </c>
      <c r="K57" s="0" t="n">
        <v>400</v>
      </c>
      <c r="L57" s="0" t="n">
        <v>0</v>
      </c>
      <c r="M57" s="0" t="n">
        <v>6</v>
      </c>
      <c r="N57" s="0" t="n">
        <v>19</v>
      </c>
      <c r="O57" s="0" t="n">
        <v>401</v>
      </c>
      <c r="P57" s="0" t="n">
        <v>0</v>
      </c>
      <c r="Q57" s="0" t="n">
        <v>6</v>
      </c>
      <c r="R57" s="0" t="n">
        <v>20</v>
      </c>
      <c r="S57" s="0" t="n">
        <v>125</v>
      </c>
      <c r="T57" s="0" t="n">
        <v>0</v>
      </c>
      <c r="U57" s="0" t="n">
        <v>8</v>
      </c>
      <c r="V57" s="0" t="n">
        <v>21</v>
      </c>
      <c r="W57" s="0" t="n">
        <v>126</v>
      </c>
      <c r="X57" s="0" t="n">
        <v>0</v>
      </c>
      <c r="Y57" s="0" t="n">
        <v>6</v>
      </c>
      <c r="Z57" s="0" t="n">
        <v>22</v>
      </c>
      <c r="AA57" s="0" t="n">
        <v>250</v>
      </c>
      <c r="AB57" s="0" t="n">
        <v>0</v>
      </c>
      <c r="AC57" s="0" t="n">
        <v>6</v>
      </c>
      <c r="AD57" s="0" t="n">
        <v>23</v>
      </c>
      <c r="AE57" s="0" t="n">
        <v>251</v>
      </c>
      <c r="AF57" s="0" t="n">
        <v>0</v>
      </c>
      <c r="AG57" s="0" t="n">
        <v>12</v>
      </c>
      <c r="AH57" s="0" t="n">
        <v>24</v>
      </c>
      <c r="AI57" s="0" t="n">
        <v>350</v>
      </c>
      <c r="AJ57" s="0" t="n">
        <v>0</v>
      </c>
      <c r="AK57" s="0" t="n">
        <v>2</v>
      </c>
      <c r="AL57" s="0" t="n">
        <v>25</v>
      </c>
      <c r="AM57" s="0" t="n">
        <v>351</v>
      </c>
      <c r="AN57" s="0" t="n">
        <v>0</v>
      </c>
      <c r="AO57" s="0" t="n">
        <v>2</v>
      </c>
      <c r="AP57" s="0" t="n">
        <v>26</v>
      </c>
      <c r="AQ57" s="0" t="n">
        <v>425</v>
      </c>
      <c r="AR57" s="0" t="n">
        <v>0</v>
      </c>
      <c r="AS57" s="0" t="n">
        <v>1</v>
      </c>
      <c r="AT57" s="0" t="n">
        <v>27</v>
      </c>
      <c r="AU57" s="0" t="n">
        <v>426</v>
      </c>
      <c r="AV57" s="0" t="n">
        <v>0</v>
      </c>
      <c r="AW57" s="0" t="n">
        <v>1</v>
      </c>
      <c r="AX57" s="0" t="n">
        <v>28</v>
      </c>
      <c r="AY57" s="0" t="n">
        <v>150</v>
      </c>
      <c r="AZ57" s="0" t="n">
        <v>0</v>
      </c>
      <c r="BA57" s="0" t="n">
        <v>1</v>
      </c>
      <c r="BB57" s="0" t="s">
        <v>18</v>
      </c>
    </row>
    <row r="58" customFormat="false" ht="15" hidden="false" customHeight="false" outlineLevel="0" collapsed="false">
      <c r="A58" s="0" t="s">
        <v>80</v>
      </c>
      <c r="B58" s="0" t="s">
        <v>29</v>
      </c>
      <c r="C58" s="0" t="s">
        <v>14</v>
      </c>
      <c r="D58" s="0" t="s">
        <v>23</v>
      </c>
      <c r="E58" s="0" t="s">
        <v>24</v>
      </c>
      <c r="F58" s="0" t="s">
        <v>58</v>
      </c>
      <c r="G58" s="0" t="s">
        <v>69</v>
      </c>
      <c r="H58" s="0" t="s">
        <v>16</v>
      </c>
      <c r="I58" s="0" t="s">
        <v>17</v>
      </c>
      <c r="J58" s="0" t="n">
        <v>1</v>
      </c>
      <c r="K58" s="0" t="n">
        <v>103</v>
      </c>
      <c r="L58" s="0" t="n">
        <v>1</v>
      </c>
      <c r="M58" s="0" t="n">
        <v>415</v>
      </c>
      <c r="N58" s="0" t="n">
        <v>2</v>
      </c>
      <c r="O58" s="0" t="n">
        <v>227</v>
      </c>
      <c r="P58" s="0" t="n">
        <v>1</v>
      </c>
      <c r="Q58" s="0" t="n">
        <v>78</v>
      </c>
      <c r="R58" s="0" t="n">
        <v>3</v>
      </c>
      <c r="S58" s="0" t="n">
        <v>328</v>
      </c>
      <c r="T58" s="0" t="n">
        <v>0</v>
      </c>
      <c r="U58" s="0" t="n">
        <v>429</v>
      </c>
      <c r="V58" s="0" t="n">
        <v>4</v>
      </c>
      <c r="W58" s="0" t="n">
        <v>402</v>
      </c>
      <c r="X58" s="0" t="n">
        <v>1</v>
      </c>
      <c r="Y58" s="0" t="n">
        <v>96</v>
      </c>
      <c r="Z58" s="0" t="n">
        <v>5</v>
      </c>
      <c r="AA58" s="0" t="n">
        <v>128</v>
      </c>
      <c r="AB58" s="0" t="n">
        <v>1</v>
      </c>
      <c r="AC58" s="0" t="n">
        <v>92</v>
      </c>
      <c r="AD58" s="0" t="n">
        <v>6</v>
      </c>
      <c r="AE58" s="0" t="n">
        <v>253</v>
      </c>
      <c r="AF58" s="0" t="n">
        <v>1</v>
      </c>
      <c r="AG58" s="0" t="n">
        <v>154</v>
      </c>
      <c r="AH58" s="0" t="n">
        <v>7</v>
      </c>
      <c r="AI58" s="0" t="n">
        <v>354</v>
      </c>
      <c r="AJ58" s="0" t="n">
        <v>1</v>
      </c>
      <c r="AK58" s="0" t="n">
        <v>266</v>
      </c>
      <c r="AL58" s="0" t="n">
        <v>8</v>
      </c>
      <c r="AM58" s="0" t="n">
        <v>428</v>
      </c>
      <c r="AN58" s="0" t="n">
        <v>1</v>
      </c>
      <c r="AO58" s="0" t="n">
        <v>41</v>
      </c>
      <c r="AP58" s="0" t="n">
        <v>9</v>
      </c>
      <c r="AQ58" s="0" t="n">
        <v>153</v>
      </c>
      <c r="AR58" s="0" t="n">
        <v>1</v>
      </c>
      <c r="AS58" s="0" t="n">
        <v>63</v>
      </c>
      <c r="AT58" s="0" t="n">
        <v>10</v>
      </c>
      <c r="AU58" s="0" t="n">
        <v>203</v>
      </c>
      <c r="AV58" s="0" t="n">
        <v>1</v>
      </c>
      <c r="AW58" s="0" t="n">
        <v>28</v>
      </c>
      <c r="AX58" s="0" t="n">
        <v>11</v>
      </c>
      <c r="AY58" s="0" t="n">
        <v>303</v>
      </c>
      <c r="AZ58" s="0" t="n">
        <v>1</v>
      </c>
      <c r="BA58" s="0" t="n">
        <v>70</v>
      </c>
      <c r="BB58" s="0" t="s">
        <v>18</v>
      </c>
    </row>
    <row r="59" customFormat="false" ht="15" hidden="false" customHeight="false" outlineLevel="0" collapsed="false">
      <c r="A59" s="0" t="s">
        <v>81</v>
      </c>
      <c r="B59" s="0" t="s">
        <v>29</v>
      </c>
      <c r="C59" s="0" t="s">
        <v>14</v>
      </c>
      <c r="D59" s="0" t="s">
        <v>30</v>
      </c>
      <c r="E59" s="0" t="s">
        <v>49</v>
      </c>
      <c r="F59" s="0" t="s">
        <v>32</v>
      </c>
      <c r="G59" s="0" t="s">
        <v>40</v>
      </c>
      <c r="H59" s="0" t="s">
        <v>16</v>
      </c>
      <c r="I59" s="0" t="s">
        <v>17</v>
      </c>
      <c r="J59" s="0" t="n">
        <v>1</v>
      </c>
      <c r="K59" s="0" t="n">
        <v>103</v>
      </c>
      <c r="L59" s="0" t="n">
        <v>1</v>
      </c>
      <c r="M59" s="0" t="n">
        <v>52</v>
      </c>
      <c r="N59" s="0" t="n">
        <v>2</v>
      </c>
      <c r="O59" s="0" t="n">
        <v>227</v>
      </c>
      <c r="P59" s="0" t="n">
        <v>1</v>
      </c>
      <c r="Q59" s="0" t="n">
        <v>88</v>
      </c>
      <c r="R59" s="0" t="n">
        <v>3</v>
      </c>
      <c r="S59" s="0" t="n">
        <v>328</v>
      </c>
      <c r="T59" s="0" t="n">
        <v>0</v>
      </c>
      <c r="U59" s="0" t="n">
        <v>92</v>
      </c>
      <c r="V59" s="0" t="n">
        <v>4</v>
      </c>
      <c r="W59" s="0" t="n">
        <v>402</v>
      </c>
      <c r="X59" s="0" t="n">
        <v>0.5</v>
      </c>
      <c r="Y59" s="0" t="n">
        <v>60</v>
      </c>
      <c r="Z59" s="0" t="n">
        <v>5</v>
      </c>
      <c r="AA59" s="0" t="n">
        <v>128</v>
      </c>
      <c r="AB59" s="0" t="n">
        <v>1</v>
      </c>
      <c r="AC59" s="0" t="n">
        <v>217</v>
      </c>
      <c r="AD59" s="0" t="n">
        <v>6</v>
      </c>
      <c r="AE59" s="0" t="n">
        <v>253</v>
      </c>
      <c r="AF59" s="0" t="n">
        <v>1</v>
      </c>
      <c r="AG59" s="0" t="n">
        <v>145</v>
      </c>
      <c r="AH59" s="0" t="n">
        <v>7</v>
      </c>
      <c r="AI59" s="0" t="n">
        <v>354</v>
      </c>
      <c r="AJ59" s="0" t="n">
        <v>1</v>
      </c>
      <c r="AK59" s="0" t="n">
        <v>120</v>
      </c>
      <c r="AL59" s="0" t="n">
        <v>8</v>
      </c>
      <c r="AM59" s="0" t="n">
        <v>428</v>
      </c>
      <c r="AN59" s="0" t="n">
        <v>0.5</v>
      </c>
      <c r="AO59" s="0" t="n">
        <v>35</v>
      </c>
      <c r="AP59" s="0" t="n">
        <v>9</v>
      </c>
      <c r="AQ59" s="0" t="n">
        <v>153</v>
      </c>
      <c r="AR59" s="0" t="n">
        <v>0</v>
      </c>
      <c r="AS59" s="0" t="n">
        <v>87</v>
      </c>
      <c r="AT59" s="0" t="n">
        <v>10</v>
      </c>
      <c r="AU59" s="0" t="n">
        <v>203</v>
      </c>
      <c r="AV59" s="0" t="n">
        <v>1</v>
      </c>
      <c r="AW59" s="0" t="n">
        <v>18</v>
      </c>
      <c r="AX59" s="0" t="n">
        <v>11</v>
      </c>
      <c r="AY59" s="0" t="n">
        <v>303</v>
      </c>
      <c r="AZ59" s="0" t="n">
        <v>1</v>
      </c>
      <c r="BA59" s="0" t="n">
        <v>212</v>
      </c>
      <c r="BB59" s="0" t="n">
        <v>12</v>
      </c>
      <c r="BC59" s="0" t="n">
        <v>454</v>
      </c>
      <c r="BD59" s="0" t="n">
        <v>1</v>
      </c>
      <c r="BE59" s="0" t="n">
        <v>172</v>
      </c>
      <c r="BF59" s="0" t="n">
        <v>13</v>
      </c>
      <c r="BG59" s="0" t="n">
        <v>505</v>
      </c>
      <c r="BH59" s="0" t="n">
        <v>0</v>
      </c>
      <c r="BI59" s="0" t="n">
        <v>83</v>
      </c>
      <c r="BJ59" s="0" t="n">
        <v>14</v>
      </c>
      <c r="BK59" s="0" t="n">
        <v>279</v>
      </c>
      <c r="BL59" s="0" t="n">
        <v>1</v>
      </c>
      <c r="BM59" s="0" t="n">
        <v>81</v>
      </c>
      <c r="BN59" s="0" t="n">
        <v>15</v>
      </c>
      <c r="BO59" s="0" t="n">
        <v>603</v>
      </c>
      <c r="BP59" s="0" t="n">
        <v>1</v>
      </c>
      <c r="BQ59" s="0" t="n">
        <v>30</v>
      </c>
      <c r="BR59" s="0" t="n">
        <v>16</v>
      </c>
      <c r="BS59" s="0" t="n">
        <v>476</v>
      </c>
      <c r="BT59" s="0" t="n">
        <v>1</v>
      </c>
      <c r="BU59" s="0" t="n">
        <v>137</v>
      </c>
      <c r="BV59" s="0" t="n">
        <v>17</v>
      </c>
      <c r="BW59" s="0" t="n">
        <v>553</v>
      </c>
      <c r="BX59" s="0" t="n">
        <v>1</v>
      </c>
      <c r="BY59" s="0" t="n">
        <v>36</v>
      </c>
      <c r="BZ59" s="0" t="s">
        <v>18</v>
      </c>
    </row>
    <row r="60" customFormat="false" ht="15" hidden="true" customHeight="false" outlineLevel="0" collapsed="false">
      <c r="A60" s="0" t="s">
        <v>81</v>
      </c>
      <c r="B60" s="0" t="s">
        <v>29</v>
      </c>
      <c r="C60" s="0" t="s">
        <v>14</v>
      </c>
      <c r="D60" s="0" t="s">
        <v>30</v>
      </c>
      <c r="E60" s="0" t="s">
        <v>49</v>
      </c>
      <c r="F60" s="0" t="s">
        <v>32</v>
      </c>
      <c r="G60" s="0" t="s">
        <v>40</v>
      </c>
      <c r="H60" s="0" t="s">
        <v>16</v>
      </c>
      <c r="I60" s="0" t="s">
        <v>20</v>
      </c>
      <c r="J60" s="0" t="n">
        <v>18</v>
      </c>
      <c r="K60" s="0" t="n">
        <v>325</v>
      </c>
      <c r="L60" s="0" t="n">
        <v>1</v>
      </c>
      <c r="M60" s="0" t="n">
        <v>26</v>
      </c>
      <c r="N60" s="0" t="s">
        <v>18</v>
      </c>
    </row>
    <row r="61" customFormat="false" ht="15" hidden="false" customHeight="false" outlineLevel="0" collapsed="false">
      <c r="A61" s="0" t="s">
        <v>82</v>
      </c>
      <c r="B61" s="0" t="s">
        <v>29</v>
      </c>
      <c r="C61" s="0" t="s">
        <v>14</v>
      </c>
      <c r="D61" s="0" t="s">
        <v>30</v>
      </c>
      <c r="E61" s="0" t="s">
        <v>24</v>
      </c>
      <c r="F61" s="0" t="s">
        <v>37</v>
      </c>
      <c r="G61" s="0" t="s">
        <v>26</v>
      </c>
      <c r="H61" s="0" t="s">
        <v>16</v>
      </c>
      <c r="I61" s="0" t="s">
        <v>17</v>
      </c>
      <c r="J61" s="0" t="n">
        <v>1</v>
      </c>
      <c r="K61" s="0" t="n">
        <v>103</v>
      </c>
      <c r="L61" s="0" t="n">
        <v>1</v>
      </c>
      <c r="M61" s="0" t="n">
        <v>81</v>
      </c>
      <c r="N61" s="0" t="n">
        <v>2</v>
      </c>
      <c r="O61" s="0" t="n">
        <v>227</v>
      </c>
      <c r="P61" s="0" t="n">
        <v>1</v>
      </c>
      <c r="Q61" s="0" t="n">
        <v>19</v>
      </c>
      <c r="R61" s="0" t="n">
        <v>3</v>
      </c>
      <c r="S61" s="0" t="n">
        <v>328</v>
      </c>
      <c r="T61" s="0" t="n">
        <v>1</v>
      </c>
      <c r="U61" s="0" t="n">
        <v>80</v>
      </c>
      <c r="V61" s="0" t="n">
        <v>4</v>
      </c>
      <c r="W61" s="0" t="n">
        <v>402</v>
      </c>
      <c r="X61" s="0" t="n">
        <v>1</v>
      </c>
      <c r="Y61" s="0" t="n">
        <v>35</v>
      </c>
      <c r="Z61" s="0" t="n">
        <v>5</v>
      </c>
      <c r="AA61" s="0" t="n">
        <v>128</v>
      </c>
      <c r="AB61" s="0" t="n">
        <v>1</v>
      </c>
      <c r="AC61" s="0" t="n">
        <v>76</v>
      </c>
      <c r="AD61" s="0" t="n">
        <v>6</v>
      </c>
      <c r="AE61" s="0" t="n">
        <v>253</v>
      </c>
      <c r="AF61" s="0" t="n">
        <v>1</v>
      </c>
      <c r="AG61" s="0" t="n">
        <v>133</v>
      </c>
      <c r="AH61" s="0" t="n">
        <v>7</v>
      </c>
      <c r="AI61" s="0" t="n">
        <v>354</v>
      </c>
      <c r="AJ61" s="0" t="n">
        <v>1</v>
      </c>
      <c r="AK61" s="0" t="n">
        <v>199</v>
      </c>
      <c r="AL61" s="0" t="n">
        <v>8</v>
      </c>
      <c r="AM61" s="0" t="n">
        <v>428</v>
      </c>
      <c r="AN61" s="0" t="n">
        <v>1</v>
      </c>
      <c r="AO61" s="0" t="n">
        <v>35</v>
      </c>
      <c r="AP61" s="0" t="n">
        <v>9</v>
      </c>
      <c r="AQ61" s="0" t="n">
        <v>153</v>
      </c>
      <c r="AR61" s="0" t="n">
        <v>1</v>
      </c>
      <c r="AS61" s="0" t="n">
        <v>199</v>
      </c>
      <c r="AT61" s="0" t="n">
        <v>10</v>
      </c>
      <c r="AU61" s="0" t="n">
        <v>203</v>
      </c>
      <c r="AV61" s="0" t="n">
        <v>1</v>
      </c>
      <c r="AW61" s="0" t="n">
        <v>50</v>
      </c>
      <c r="AX61" s="0" t="n">
        <v>11</v>
      </c>
      <c r="AY61" s="0" t="n">
        <v>303</v>
      </c>
      <c r="AZ61" s="0" t="n">
        <v>1</v>
      </c>
      <c r="BA61" s="0" t="n">
        <v>41</v>
      </c>
      <c r="BB61" s="0" t="n">
        <v>12</v>
      </c>
      <c r="BC61" s="0" t="n">
        <v>454</v>
      </c>
      <c r="BD61" s="0" t="n">
        <v>1</v>
      </c>
      <c r="BE61" s="0" t="n">
        <v>36</v>
      </c>
      <c r="BF61" s="0" t="n">
        <v>13</v>
      </c>
      <c r="BG61" s="0" t="n">
        <v>505</v>
      </c>
      <c r="BH61" s="0" t="n">
        <v>1</v>
      </c>
      <c r="BI61" s="0" t="n">
        <v>46</v>
      </c>
      <c r="BJ61" s="0" t="n">
        <v>14</v>
      </c>
      <c r="BK61" s="0" t="n">
        <v>279</v>
      </c>
      <c r="BL61" s="0" t="n">
        <v>0</v>
      </c>
      <c r="BM61" s="0" t="n">
        <v>132</v>
      </c>
      <c r="BN61" s="0" t="n">
        <v>15</v>
      </c>
      <c r="BO61" s="0" t="n">
        <v>603</v>
      </c>
      <c r="BP61" s="0" t="n">
        <v>1</v>
      </c>
      <c r="BQ61" s="0" t="n">
        <v>45</v>
      </c>
      <c r="BR61" s="0" t="n">
        <v>16</v>
      </c>
      <c r="BS61" s="0" t="n">
        <v>476</v>
      </c>
      <c r="BT61" s="0" t="n">
        <v>1</v>
      </c>
      <c r="BU61" s="0" t="n">
        <v>36</v>
      </c>
      <c r="BV61" s="0" t="n">
        <v>17</v>
      </c>
      <c r="BW61" s="0" t="n">
        <v>553</v>
      </c>
      <c r="BX61" s="0" t="n">
        <v>0</v>
      </c>
      <c r="BY61" s="0" t="n">
        <v>229</v>
      </c>
      <c r="BZ61" s="0" t="s">
        <v>18</v>
      </c>
    </row>
    <row r="62" customFormat="false" ht="15" hidden="true" customHeight="false" outlineLevel="0" collapsed="false">
      <c r="A62" s="0" t="s">
        <v>82</v>
      </c>
      <c r="B62" s="0" t="s">
        <v>29</v>
      </c>
      <c r="C62" s="0" t="s">
        <v>14</v>
      </c>
      <c r="D62" s="0" t="s">
        <v>30</v>
      </c>
      <c r="E62" s="0" t="s">
        <v>24</v>
      </c>
      <c r="F62" s="0" t="s">
        <v>37</v>
      </c>
      <c r="G62" s="0" t="s">
        <v>26</v>
      </c>
      <c r="H62" s="0" t="s">
        <v>16</v>
      </c>
      <c r="I62" s="0" t="s">
        <v>20</v>
      </c>
      <c r="J62" s="0" t="n">
        <v>18</v>
      </c>
      <c r="K62" s="0" t="n">
        <v>550</v>
      </c>
      <c r="L62" s="0" t="n">
        <v>1</v>
      </c>
      <c r="M62" s="0" t="n">
        <v>17</v>
      </c>
      <c r="N62" s="0" t="n">
        <v>19</v>
      </c>
      <c r="O62" s="0" t="n">
        <v>551</v>
      </c>
      <c r="P62" s="0" t="n">
        <v>1</v>
      </c>
      <c r="Q62" s="0" t="n">
        <v>41</v>
      </c>
      <c r="R62" s="0" t="n">
        <v>17</v>
      </c>
      <c r="S62" s="0" t="n">
        <v>553</v>
      </c>
      <c r="T62" s="0" t="n">
        <v>0</v>
      </c>
      <c r="U62" s="0" t="n">
        <v>229</v>
      </c>
      <c r="V62" s="0" t="s">
        <v>18</v>
      </c>
    </row>
    <row r="63" customFormat="false" ht="15" hidden="true" customHeight="false" outlineLevel="0" collapsed="false">
      <c r="A63" s="0" t="s">
        <v>82</v>
      </c>
      <c r="B63" s="0" t="s">
        <v>29</v>
      </c>
      <c r="C63" s="0" t="s">
        <v>14</v>
      </c>
      <c r="D63" s="0" t="s">
        <v>30</v>
      </c>
      <c r="E63" s="0" t="s">
        <v>24</v>
      </c>
      <c r="F63" s="0" t="s">
        <v>37</v>
      </c>
      <c r="G63" s="0" t="s">
        <v>26</v>
      </c>
      <c r="H63" s="0" t="s">
        <v>16</v>
      </c>
      <c r="I63" s="0" t="s">
        <v>21</v>
      </c>
      <c r="J63" s="0" t="n">
        <v>20</v>
      </c>
      <c r="K63" s="0" t="n">
        <v>554</v>
      </c>
      <c r="L63" s="0" t="n">
        <v>1</v>
      </c>
      <c r="M63" s="0" t="n">
        <v>173</v>
      </c>
      <c r="N63" s="0" t="s">
        <v>18</v>
      </c>
    </row>
    <row r="64" customFormat="false" ht="15" hidden="false" customHeight="false" outlineLevel="0" collapsed="false">
      <c r="A64" s="0" t="s">
        <v>83</v>
      </c>
      <c r="B64" s="0" t="s">
        <v>29</v>
      </c>
      <c r="C64" s="0" t="s">
        <v>14</v>
      </c>
      <c r="D64" s="0" t="s">
        <v>23</v>
      </c>
      <c r="E64" s="0" t="s">
        <v>84</v>
      </c>
      <c r="F64" s="0" t="s">
        <v>32</v>
      </c>
      <c r="G64" s="0" t="s">
        <v>38</v>
      </c>
      <c r="H64" s="0" t="s">
        <v>16</v>
      </c>
      <c r="I64" s="0" t="s">
        <v>17</v>
      </c>
      <c r="J64" s="0" t="n">
        <v>1</v>
      </c>
      <c r="K64" s="0" t="n">
        <v>103</v>
      </c>
      <c r="L64" s="0" t="n">
        <v>0</v>
      </c>
      <c r="M64" s="0" t="n">
        <v>183</v>
      </c>
      <c r="N64" s="0" t="n">
        <v>2</v>
      </c>
      <c r="O64" s="0" t="n">
        <v>227</v>
      </c>
      <c r="P64" s="0" t="n">
        <v>1</v>
      </c>
      <c r="Q64" s="0" t="n">
        <v>237</v>
      </c>
      <c r="R64" s="0" t="n">
        <v>3</v>
      </c>
      <c r="S64" s="0" t="n">
        <v>328</v>
      </c>
      <c r="T64" s="0" t="n">
        <v>0</v>
      </c>
      <c r="U64" s="0" t="n">
        <v>231</v>
      </c>
      <c r="V64" s="0" t="n">
        <v>4</v>
      </c>
      <c r="W64" s="0" t="n">
        <v>402</v>
      </c>
      <c r="X64" s="0" t="n">
        <v>1</v>
      </c>
      <c r="Y64" s="0" t="n">
        <v>276</v>
      </c>
      <c r="Z64" s="0" t="n">
        <v>5</v>
      </c>
      <c r="AA64" s="0" t="n">
        <v>128</v>
      </c>
      <c r="AB64" s="0" t="n">
        <v>1</v>
      </c>
      <c r="AC64" s="0" t="n">
        <v>194</v>
      </c>
      <c r="AD64" s="0" t="n">
        <v>6</v>
      </c>
      <c r="AE64" s="0" t="n">
        <v>253</v>
      </c>
      <c r="AF64" s="0" t="n">
        <v>0</v>
      </c>
      <c r="AG64" s="0" t="n">
        <v>198</v>
      </c>
      <c r="AH64" s="0" t="n">
        <v>7</v>
      </c>
      <c r="AI64" s="0" t="n">
        <v>354</v>
      </c>
      <c r="AJ64" s="0" t="n">
        <v>1</v>
      </c>
      <c r="AK64" s="0" t="n">
        <v>95</v>
      </c>
      <c r="AL64" s="0" t="n">
        <v>8</v>
      </c>
      <c r="AM64" s="0" t="n">
        <v>428</v>
      </c>
      <c r="AN64" s="0" t="n">
        <v>1</v>
      </c>
      <c r="AO64" s="0" t="n">
        <v>96</v>
      </c>
      <c r="AP64" s="0" t="n">
        <v>9</v>
      </c>
      <c r="AQ64" s="0" t="n">
        <v>153</v>
      </c>
      <c r="AR64" s="0" t="n">
        <v>1</v>
      </c>
      <c r="AS64" s="0" t="n">
        <v>92</v>
      </c>
      <c r="AT64" s="0" t="n">
        <v>10</v>
      </c>
      <c r="AU64" s="0" t="n">
        <v>203</v>
      </c>
      <c r="AV64" s="0" t="n">
        <v>1</v>
      </c>
      <c r="AW64" s="0" t="n">
        <v>59</v>
      </c>
      <c r="AX64" s="0" t="n">
        <v>11</v>
      </c>
      <c r="AY64" s="0" t="n">
        <v>303</v>
      </c>
      <c r="AZ64" s="0" t="n">
        <v>1</v>
      </c>
      <c r="BA64" s="0" t="n">
        <v>135</v>
      </c>
      <c r="BB64" s="0" t="s">
        <v>18</v>
      </c>
    </row>
    <row r="65" customFormat="false" ht="15" hidden="false" customHeight="false" outlineLevel="0" collapsed="false">
      <c r="A65" s="0" t="s">
        <v>85</v>
      </c>
      <c r="B65" s="0" t="s">
        <v>29</v>
      </c>
      <c r="C65" s="0" t="s">
        <v>14</v>
      </c>
      <c r="D65" s="0" t="s">
        <v>23</v>
      </c>
      <c r="E65" s="0" t="s">
        <v>24</v>
      </c>
      <c r="F65" s="0" t="s">
        <v>51</v>
      </c>
      <c r="G65" s="0" t="s">
        <v>26</v>
      </c>
      <c r="H65" s="0" t="s">
        <v>16</v>
      </c>
      <c r="I65" s="0" t="s">
        <v>17</v>
      </c>
      <c r="J65" s="0" t="n">
        <v>1</v>
      </c>
      <c r="K65" s="0" t="n">
        <v>103</v>
      </c>
      <c r="L65" s="0" t="n">
        <v>0</v>
      </c>
      <c r="M65" s="0" t="n">
        <v>421</v>
      </c>
      <c r="N65" s="0" t="n">
        <v>2</v>
      </c>
      <c r="O65" s="0" t="n">
        <v>227</v>
      </c>
      <c r="P65" s="0" t="n">
        <v>0</v>
      </c>
      <c r="Q65" s="0" t="n">
        <v>235</v>
      </c>
      <c r="R65" s="0" t="n">
        <v>3</v>
      </c>
      <c r="S65" s="0" t="n">
        <v>328</v>
      </c>
      <c r="T65" s="0" t="n">
        <v>0</v>
      </c>
      <c r="U65" s="0" t="n">
        <v>158</v>
      </c>
      <c r="V65" s="0" t="n">
        <v>4</v>
      </c>
      <c r="W65" s="0" t="n">
        <v>402</v>
      </c>
      <c r="X65" s="0" t="n">
        <v>0</v>
      </c>
      <c r="Y65" s="0" t="n">
        <v>93</v>
      </c>
      <c r="Z65" s="0" t="n">
        <v>5</v>
      </c>
      <c r="AA65" s="0" t="n">
        <v>128</v>
      </c>
      <c r="AB65" s="0" t="n">
        <v>0</v>
      </c>
      <c r="AC65" s="0" t="n">
        <v>64</v>
      </c>
      <c r="AD65" s="0" t="n">
        <v>6</v>
      </c>
      <c r="AE65" s="0" t="n">
        <v>253</v>
      </c>
      <c r="AF65" s="0" t="n">
        <v>0</v>
      </c>
      <c r="AG65" s="0" t="n">
        <v>226</v>
      </c>
      <c r="AH65" s="0" t="s">
        <v>18</v>
      </c>
    </row>
    <row r="66" customFormat="false" ht="15" hidden="false" customHeight="false" outlineLevel="0" collapsed="false">
      <c r="A66" s="0" t="s">
        <v>86</v>
      </c>
      <c r="B66" s="0" t="s">
        <v>29</v>
      </c>
      <c r="C66" s="0" t="s">
        <v>14</v>
      </c>
      <c r="D66" s="0" t="s">
        <v>30</v>
      </c>
      <c r="E66" s="0" t="s">
        <v>43</v>
      </c>
      <c r="F66" s="0" t="s">
        <v>37</v>
      </c>
      <c r="G66" s="0" t="s">
        <v>26</v>
      </c>
      <c r="H66" s="0" t="s">
        <v>16</v>
      </c>
      <c r="I66" s="0" t="s">
        <v>17</v>
      </c>
      <c r="J66" s="0" t="n">
        <v>1</v>
      </c>
      <c r="K66" s="0" t="n">
        <v>103</v>
      </c>
      <c r="L66" s="0" t="n">
        <v>1</v>
      </c>
      <c r="M66" s="0" t="n">
        <v>299</v>
      </c>
      <c r="N66" s="0" t="n">
        <v>2</v>
      </c>
      <c r="O66" s="0" t="n">
        <v>227</v>
      </c>
      <c r="P66" s="0" t="n">
        <v>1</v>
      </c>
      <c r="Q66" s="0" t="n">
        <v>212</v>
      </c>
      <c r="R66" s="0" t="n">
        <v>3</v>
      </c>
      <c r="S66" s="0" t="n">
        <v>328</v>
      </c>
      <c r="T66" s="0" t="n">
        <v>1</v>
      </c>
      <c r="U66" s="0" t="n">
        <v>182</v>
      </c>
      <c r="V66" s="0" t="n">
        <v>4</v>
      </c>
      <c r="W66" s="0" t="n">
        <v>402</v>
      </c>
      <c r="X66" s="0" t="n">
        <v>0.5</v>
      </c>
      <c r="Y66" s="0" t="n">
        <v>203</v>
      </c>
      <c r="Z66" s="0" t="n">
        <v>5</v>
      </c>
      <c r="AA66" s="0" t="n">
        <v>128</v>
      </c>
      <c r="AB66" s="0" t="n">
        <v>1</v>
      </c>
      <c r="AC66" s="0" t="n">
        <v>322</v>
      </c>
      <c r="AD66" s="0" t="n">
        <v>6</v>
      </c>
      <c r="AE66" s="0" t="n">
        <v>253</v>
      </c>
      <c r="AF66" s="0" t="n">
        <v>1</v>
      </c>
      <c r="AG66" s="0" t="n">
        <v>228</v>
      </c>
      <c r="AH66" s="0" t="n">
        <v>7</v>
      </c>
      <c r="AI66" s="0" t="n">
        <v>354</v>
      </c>
      <c r="AJ66" s="0" t="n">
        <v>1</v>
      </c>
      <c r="AK66" s="0" t="n">
        <v>264</v>
      </c>
      <c r="AL66" s="0" t="n">
        <v>8</v>
      </c>
      <c r="AM66" s="0" t="n">
        <v>428</v>
      </c>
      <c r="AN66" s="0" t="n">
        <v>1</v>
      </c>
      <c r="AO66" s="0" t="n">
        <v>87</v>
      </c>
      <c r="AP66" s="0" t="s">
        <v>18</v>
      </c>
    </row>
    <row r="67" customFormat="false" ht="15" hidden="false" customHeight="false" outlineLevel="0" collapsed="false">
      <c r="A67" s="0" t="s">
        <v>87</v>
      </c>
      <c r="B67" s="0" t="s">
        <v>29</v>
      </c>
      <c r="C67" s="0" t="s">
        <v>14</v>
      </c>
      <c r="D67" s="0" t="s">
        <v>23</v>
      </c>
      <c r="E67" s="0" t="s">
        <v>24</v>
      </c>
      <c r="F67" s="0" t="s">
        <v>58</v>
      </c>
      <c r="G67" s="0" t="s">
        <v>69</v>
      </c>
      <c r="H67" s="0" t="s">
        <v>16</v>
      </c>
      <c r="I67" s="0" t="s">
        <v>17</v>
      </c>
      <c r="J67" s="0" t="n">
        <v>1</v>
      </c>
      <c r="K67" s="0" t="n">
        <v>103</v>
      </c>
      <c r="L67" s="0" t="n">
        <v>0</v>
      </c>
      <c r="M67" s="0" t="n">
        <v>64</v>
      </c>
      <c r="N67" s="0" t="n">
        <v>2</v>
      </c>
      <c r="O67" s="0" t="n">
        <v>227</v>
      </c>
      <c r="P67" s="0" t="n">
        <v>0</v>
      </c>
      <c r="Q67" s="0" t="n">
        <v>202</v>
      </c>
      <c r="R67" s="0" t="n">
        <v>3</v>
      </c>
      <c r="S67" s="0" t="n">
        <v>328</v>
      </c>
      <c r="T67" s="0" t="n">
        <v>1</v>
      </c>
      <c r="U67" s="0" t="n">
        <v>280</v>
      </c>
      <c r="V67" s="0" t="n">
        <v>4</v>
      </c>
      <c r="W67" s="0" t="n">
        <v>402</v>
      </c>
      <c r="X67" s="0" t="n">
        <v>0</v>
      </c>
      <c r="Y67" s="0" t="n">
        <v>120</v>
      </c>
      <c r="Z67" s="0" t="n">
        <v>5</v>
      </c>
      <c r="AA67" s="0" t="n">
        <v>128</v>
      </c>
      <c r="AB67" s="0" t="n">
        <v>0</v>
      </c>
      <c r="AC67" s="0" t="n">
        <v>187</v>
      </c>
      <c r="AD67" s="0" t="n">
        <v>6</v>
      </c>
      <c r="AE67" s="0" t="n">
        <v>253</v>
      </c>
      <c r="AF67" s="0" t="n">
        <v>0</v>
      </c>
      <c r="AG67" s="0" t="n">
        <v>254</v>
      </c>
      <c r="AH67" s="0" t="n">
        <v>7</v>
      </c>
      <c r="AI67" s="0" t="n">
        <v>354</v>
      </c>
      <c r="AJ67" s="0" t="n">
        <v>1</v>
      </c>
      <c r="AK67" s="0" t="n">
        <v>296</v>
      </c>
      <c r="AL67" s="0" t="n">
        <v>8</v>
      </c>
      <c r="AM67" s="0" t="n">
        <v>428</v>
      </c>
      <c r="AN67" s="0" t="n">
        <v>1</v>
      </c>
      <c r="AO67" s="0" t="n">
        <v>45</v>
      </c>
      <c r="AP67" s="0" t="n">
        <v>9</v>
      </c>
      <c r="AQ67" s="0" t="n">
        <v>153</v>
      </c>
      <c r="AR67" s="0" t="n">
        <v>1</v>
      </c>
      <c r="AS67" s="0" t="n">
        <v>68</v>
      </c>
      <c r="AT67" s="0" t="n">
        <v>10</v>
      </c>
      <c r="AU67" s="0" t="n">
        <v>203</v>
      </c>
      <c r="AV67" s="0" t="n">
        <v>1</v>
      </c>
      <c r="AW67" s="0" t="n">
        <v>47</v>
      </c>
      <c r="AX67" s="0" t="n">
        <v>11</v>
      </c>
      <c r="AY67" s="0" t="n">
        <v>303</v>
      </c>
      <c r="AZ67" s="0" t="n">
        <v>1</v>
      </c>
      <c r="BA67" s="0" t="n">
        <v>124</v>
      </c>
      <c r="BB67" s="0" t="n">
        <v>12</v>
      </c>
      <c r="BC67" s="0" t="n">
        <v>454</v>
      </c>
      <c r="BD67" s="0" t="n">
        <v>1</v>
      </c>
      <c r="BE67" s="0" t="n">
        <v>71</v>
      </c>
      <c r="BF67" s="0" t="s">
        <v>18</v>
      </c>
    </row>
    <row r="68" customFormat="false" ht="15" hidden="false" customHeight="false" outlineLevel="0" collapsed="false">
      <c r="A68" s="0" t="s">
        <v>88</v>
      </c>
      <c r="B68" s="0" t="s">
        <v>29</v>
      </c>
      <c r="C68" s="0" t="s">
        <v>14</v>
      </c>
      <c r="D68" s="0" t="s">
        <v>23</v>
      </c>
      <c r="E68" s="0" t="s">
        <v>24</v>
      </c>
      <c r="F68" s="0" t="s">
        <v>51</v>
      </c>
      <c r="G68" s="0" t="s">
        <v>26</v>
      </c>
      <c r="H68" s="0" t="s">
        <v>16</v>
      </c>
      <c r="I68" s="0" t="s">
        <v>17</v>
      </c>
      <c r="J68" s="0" t="n">
        <v>1</v>
      </c>
      <c r="K68" s="0" t="n">
        <v>103</v>
      </c>
      <c r="L68" s="0" t="n">
        <v>0</v>
      </c>
      <c r="M68" s="0" t="n">
        <v>22</v>
      </c>
      <c r="N68" s="0" t="n">
        <v>2</v>
      </c>
      <c r="O68" s="0" t="n">
        <v>227</v>
      </c>
      <c r="P68" s="0" t="n">
        <v>0</v>
      </c>
      <c r="Q68" s="0" t="n">
        <v>316</v>
      </c>
      <c r="R68" s="0" t="n">
        <v>3</v>
      </c>
      <c r="S68" s="0" t="n">
        <v>328</v>
      </c>
      <c r="T68" s="0" t="n">
        <v>0</v>
      </c>
      <c r="U68" s="0" t="n">
        <v>174</v>
      </c>
      <c r="V68" s="0" t="n">
        <v>4</v>
      </c>
      <c r="W68" s="0" t="n">
        <v>402</v>
      </c>
      <c r="X68" s="0" t="n">
        <v>0</v>
      </c>
      <c r="Y68" s="0" t="n">
        <v>173</v>
      </c>
      <c r="Z68" s="0" t="n">
        <v>5</v>
      </c>
      <c r="AA68" s="0" t="n">
        <v>128</v>
      </c>
      <c r="AB68" s="0" t="n">
        <v>1</v>
      </c>
      <c r="AC68" s="0" t="n">
        <v>309</v>
      </c>
      <c r="AD68" s="0" t="n">
        <v>6</v>
      </c>
      <c r="AE68" s="0" t="n">
        <v>253</v>
      </c>
      <c r="AF68" s="0" t="n">
        <v>0</v>
      </c>
      <c r="AG68" s="0" t="n">
        <v>151</v>
      </c>
      <c r="AH68" s="0" t="n">
        <v>7</v>
      </c>
      <c r="AI68" s="0" t="n">
        <v>354</v>
      </c>
      <c r="AJ68" s="0" t="n">
        <v>1</v>
      </c>
      <c r="AK68" s="0" t="n">
        <v>99</v>
      </c>
      <c r="AL68" s="0" t="n">
        <v>8</v>
      </c>
      <c r="AM68" s="0" t="n">
        <v>428</v>
      </c>
      <c r="AN68" s="0" t="n">
        <v>0</v>
      </c>
      <c r="AO68" s="0" t="n">
        <v>29</v>
      </c>
      <c r="AP68" s="0" t="n">
        <v>9</v>
      </c>
      <c r="AQ68" s="0" t="n">
        <v>153</v>
      </c>
      <c r="AR68" s="0" t="n">
        <v>1</v>
      </c>
      <c r="AS68" s="0" t="n">
        <v>151</v>
      </c>
      <c r="AT68" s="0" t="n">
        <v>10</v>
      </c>
      <c r="AU68" s="0" t="n">
        <v>203</v>
      </c>
      <c r="AV68" s="0" t="n">
        <v>1</v>
      </c>
      <c r="AW68" s="0" t="n">
        <v>43</v>
      </c>
      <c r="AX68" s="0" t="n">
        <v>11</v>
      </c>
      <c r="AY68" s="0" t="n">
        <v>303</v>
      </c>
      <c r="AZ68" s="0" t="n">
        <v>1</v>
      </c>
      <c r="BA68" s="0" t="n">
        <v>37</v>
      </c>
      <c r="BB68" s="0" t="n">
        <v>12</v>
      </c>
      <c r="BC68" s="0" t="n">
        <v>454</v>
      </c>
      <c r="BD68" s="0" t="n">
        <v>1</v>
      </c>
      <c r="BE68" s="0" t="n">
        <v>111</v>
      </c>
      <c r="BF68" s="0" t="n">
        <v>13</v>
      </c>
      <c r="BG68" s="0" t="n">
        <v>505</v>
      </c>
      <c r="BH68" s="0" t="n">
        <v>0</v>
      </c>
      <c r="BI68" s="0" t="n">
        <v>68</v>
      </c>
      <c r="BJ68" s="0" t="s">
        <v>18</v>
      </c>
    </row>
    <row r="69" customFormat="false" ht="15" hidden="false" customHeight="false" outlineLevel="0" collapsed="false">
      <c r="A69" s="0" t="s">
        <v>89</v>
      </c>
      <c r="B69" s="0" t="s">
        <v>29</v>
      </c>
      <c r="C69" s="0" t="s">
        <v>14</v>
      </c>
      <c r="D69" s="0" t="s">
        <v>23</v>
      </c>
      <c r="E69" s="0" t="s">
        <v>49</v>
      </c>
      <c r="F69" s="0" t="s">
        <v>37</v>
      </c>
      <c r="G69" s="0" t="s">
        <v>40</v>
      </c>
      <c r="H69" s="0" t="s">
        <v>16</v>
      </c>
      <c r="I69" s="0" t="s">
        <v>17</v>
      </c>
      <c r="J69" s="0" t="n">
        <v>1</v>
      </c>
      <c r="K69" s="0" t="n">
        <v>103</v>
      </c>
      <c r="L69" s="0" t="n">
        <v>1</v>
      </c>
      <c r="M69" s="0" t="n">
        <v>26</v>
      </c>
      <c r="N69" s="0" t="n">
        <v>2</v>
      </c>
      <c r="O69" s="0" t="n">
        <v>227</v>
      </c>
      <c r="P69" s="0" t="n">
        <v>1</v>
      </c>
      <c r="Q69" s="0" t="n">
        <v>8</v>
      </c>
      <c r="R69" s="0" t="n">
        <v>3</v>
      </c>
      <c r="S69" s="0" t="n">
        <v>328</v>
      </c>
      <c r="T69" s="0" t="n">
        <v>0</v>
      </c>
      <c r="U69" s="0" t="n">
        <v>130</v>
      </c>
      <c r="V69" s="0" t="n">
        <v>4</v>
      </c>
      <c r="W69" s="0" t="n">
        <v>402</v>
      </c>
      <c r="X69" s="0" t="n">
        <v>0.5</v>
      </c>
      <c r="Y69" s="0" t="n">
        <v>135</v>
      </c>
      <c r="Z69" s="0" t="n">
        <v>5</v>
      </c>
      <c r="AA69" s="0" t="n">
        <v>128</v>
      </c>
      <c r="AB69" s="0" t="n">
        <v>0</v>
      </c>
      <c r="AC69" s="0" t="n">
        <v>518</v>
      </c>
      <c r="AD69" s="0" t="n">
        <v>6</v>
      </c>
      <c r="AE69" s="0" t="n">
        <v>253</v>
      </c>
      <c r="AF69" s="0" t="n">
        <v>0</v>
      </c>
      <c r="AG69" s="0" t="n">
        <v>65</v>
      </c>
      <c r="AH69" s="0" t="n">
        <v>7</v>
      </c>
      <c r="AI69" s="0" t="n">
        <v>354</v>
      </c>
      <c r="AJ69" s="0" t="n">
        <v>0</v>
      </c>
      <c r="AK69" s="0" t="n">
        <v>184</v>
      </c>
      <c r="AL69" s="0" t="n">
        <v>8</v>
      </c>
      <c r="AM69" s="0" t="n">
        <v>428</v>
      </c>
      <c r="AN69" s="0" t="n">
        <v>1</v>
      </c>
      <c r="AO69" s="0" t="n">
        <v>50</v>
      </c>
      <c r="AP69" s="0" t="n">
        <v>9</v>
      </c>
      <c r="AQ69" s="0" t="n">
        <v>153</v>
      </c>
      <c r="AR69" s="0" t="n">
        <v>1</v>
      </c>
      <c r="AS69" s="0" t="n">
        <v>48</v>
      </c>
      <c r="AT69" s="0" t="n">
        <v>10</v>
      </c>
      <c r="AU69" s="0" t="n">
        <v>203</v>
      </c>
      <c r="AV69" s="0" t="n">
        <v>1</v>
      </c>
      <c r="AW69" s="0" t="n">
        <v>69</v>
      </c>
      <c r="AX69" s="0" t="n">
        <v>11</v>
      </c>
      <c r="AY69" s="0" t="n">
        <v>303</v>
      </c>
      <c r="AZ69" s="0" t="n">
        <v>1</v>
      </c>
      <c r="BA69" s="0" t="n">
        <v>117</v>
      </c>
      <c r="BB69" s="0" t="n">
        <v>12</v>
      </c>
      <c r="BC69" s="0" t="n">
        <v>454</v>
      </c>
      <c r="BD69" s="0" t="n">
        <v>0</v>
      </c>
      <c r="BE69" s="0" t="n">
        <v>105</v>
      </c>
      <c r="BF69" s="0" t="n">
        <v>13</v>
      </c>
      <c r="BG69" s="0" t="n">
        <v>505</v>
      </c>
      <c r="BH69" s="0" t="n">
        <v>0</v>
      </c>
      <c r="BI69" s="0" t="n">
        <v>111</v>
      </c>
      <c r="BJ69" s="0" t="s">
        <v>18</v>
      </c>
    </row>
    <row r="70" customFormat="false" ht="15" hidden="false" customHeight="false" outlineLevel="0" collapsed="false">
      <c r="A70" s="0" t="s">
        <v>90</v>
      </c>
      <c r="B70" s="0" t="s">
        <v>29</v>
      </c>
      <c r="C70" s="0" t="s">
        <v>14</v>
      </c>
      <c r="D70" s="0" t="s">
        <v>23</v>
      </c>
      <c r="E70" s="0" t="s">
        <v>31</v>
      </c>
      <c r="F70" s="0" t="s">
        <v>32</v>
      </c>
      <c r="G70" s="0" t="s">
        <v>40</v>
      </c>
      <c r="H70" s="0" t="s">
        <v>16</v>
      </c>
      <c r="I70" s="0" t="s">
        <v>17</v>
      </c>
      <c r="J70" s="0" t="n">
        <v>1</v>
      </c>
      <c r="K70" s="0" t="n">
        <v>103</v>
      </c>
      <c r="L70" s="0" t="n">
        <v>0</v>
      </c>
      <c r="M70" s="0" t="n">
        <v>16</v>
      </c>
      <c r="N70" s="0" t="n">
        <v>2</v>
      </c>
      <c r="O70" s="0" t="n">
        <v>227</v>
      </c>
      <c r="P70" s="0" t="n">
        <v>1</v>
      </c>
      <c r="Q70" s="0" t="n">
        <v>106</v>
      </c>
      <c r="R70" s="0" t="n">
        <v>3</v>
      </c>
      <c r="S70" s="0" t="n">
        <v>328</v>
      </c>
      <c r="T70" s="0" t="n">
        <v>0</v>
      </c>
      <c r="U70" s="0" t="n">
        <v>382</v>
      </c>
      <c r="V70" s="0" t="n">
        <v>4</v>
      </c>
      <c r="W70" s="0" t="n">
        <v>402</v>
      </c>
      <c r="X70" s="0" t="n">
        <v>1</v>
      </c>
      <c r="Y70" s="0" t="n">
        <v>64</v>
      </c>
      <c r="Z70" s="0" t="n">
        <v>5</v>
      </c>
      <c r="AA70" s="0" t="n">
        <v>128</v>
      </c>
      <c r="AB70" s="0" t="n">
        <v>1</v>
      </c>
      <c r="AC70" s="0" t="n">
        <v>37</v>
      </c>
      <c r="AD70" s="0" t="n">
        <v>6</v>
      </c>
      <c r="AE70" s="0" t="n">
        <v>253</v>
      </c>
      <c r="AF70" s="0" t="n">
        <v>0</v>
      </c>
      <c r="AG70" s="0" t="n">
        <v>67</v>
      </c>
      <c r="AH70" s="0" t="n">
        <v>7</v>
      </c>
      <c r="AI70" s="0" t="n">
        <v>354</v>
      </c>
      <c r="AJ70" s="0" t="n">
        <v>1</v>
      </c>
      <c r="AK70" s="0" t="n">
        <v>31</v>
      </c>
      <c r="AL70" s="0" t="n">
        <v>8</v>
      </c>
      <c r="AM70" s="0" t="n">
        <v>428</v>
      </c>
      <c r="AN70" s="0" t="n">
        <v>1</v>
      </c>
      <c r="AO70" s="0" t="n">
        <v>52</v>
      </c>
      <c r="AP70" s="0" t="n">
        <v>9</v>
      </c>
      <c r="AQ70" s="0" t="n">
        <v>153</v>
      </c>
      <c r="AR70" s="0" t="n">
        <v>1</v>
      </c>
      <c r="AS70" s="0" t="n">
        <v>27</v>
      </c>
      <c r="AT70" s="0" t="n">
        <v>10</v>
      </c>
      <c r="AU70" s="0" t="n">
        <v>203</v>
      </c>
      <c r="AV70" s="0" t="n">
        <v>1</v>
      </c>
      <c r="AW70" s="0" t="n">
        <v>34</v>
      </c>
      <c r="AX70" s="0" t="n">
        <v>11</v>
      </c>
      <c r="AY70" s="0" t="n">
        <v>303</v>
      </c>
      <c r="AZ70" s="0" t="n">
        <v>1</v>
      </c>
      <c r="BA70" s="0" t="n">
        <v>20</v>
      </c>
      <c r="BB70" s="0" t="n">
        <v>12</v>
      </c>
      <c r="BC70" s="0" t="n">
        <v>454</v>
      </c>
      <c r="BD70" s="0" t="n">
        <v>1</v>
      </c>
      <c r="BE70" s="0" t="n">
        <v>36</v>
      </c>
      <c r="BF70" s="0" t="n">
        <v>13</v>
      </c>
      <c r="BG70" s="0" t="n">
        <v>505</v>
      </c>
      <c r="BH70" s="0" t="n">
        <v>1</v>
      </c>
      <c r="BI70" s="0" t="n">
        <v>96</v>
      </c>
      <c r="BJ70" s="0" t="n">
        <v>14</v>
      </c>
      <c r="BK70" s="0" t="n">
        <v>279</v>
      </c>
      <c r="BL70" s="0" t="n">
        <v>1</v>
      </c>
      <c r="BM70" s="0" t="n">
        <v>32</v>
      </c>
      <c r="BN70" s="0" t="n">
        <v>15</v>
      </c>
      <c r="BO70" s="0" t="n">
        <v>603</v>
      </c>
      <c r="BP70" s="0" t="n">
        <v>1</v>
      </c>
      <c r="BQ70" s="0" t="n">
        <v>39</v>
      </c>
      <c r="BR70" s="0" t="n">
        <v>16</v>
      </c>
      <c r="BS70" s="0" t="n">
        <v>476</v>
      </c>
      <c r="BT70" s="0" t="n">
        <v>1</v>
      </c>
      <c r="BU70" s="0" t="n">
        <v>34</v>
      </c>
      <c r="BV70" s="0" t="n">
        <v>17</v>
      </c>
      <c r="BW70" s="0" t="n">
        <v>553</v>
      </c>
      <c r="BX70" s="0" t="n">
        <v>1</v>
      </c>
      <c r="BY70" s="0" t="n">
        <v>43</v>
      </c>
      <c r="BZ70" s="0" t="s">
        <v>18</v>
      </c>
    </row>
    <row r="71" customFormat="false" ht="15" hidden="true" customHeight="false" outlineLevel="0" collapsed="false">
      <c r="A71" s="0" t="s">
        <v>90</v>
      </c>
      <c r="B71" s="0" t="s">
        <v>29</v>
      </c>
      <c r="C71" s="0" t="s">
        <v>14</v>
      </c>
      <c r="D71" s="0" t="s">
        <v>23</v>
      </c>
      <c r="E71" s="0" t="s">
        <v>31</v>
      </c>
      <c r="F71" s="0" t="s">
        <v>32</v>
      </c>
      <c r="G71" s="0" t="s">
        <v>40</v>
      </c>
      <c r="H71" s="0" t="s">
        <v>16</v>
      </c>
      <c r="I71" s="0" t="s">
        <v>20</v>
      </c>
      <c r="J71" s="0" t="n">
        <v>18</v>
      </c>
      <c r="K71" s="0" t="n">
        <v>100</v>
      </c>
      <c r="L71" s="0" t="n">
        <v>1</v>
      </c>
      <c r="M71" s="0" t="n">
        <v>11</v>
      </c>
      <c r="N71" s="0" t="n">
        <v>19</v>
      </c>
      <c r="O71" s="0" t="n">
        <v>325</v>
      </c>
      <c r="P71" s="0" t="n">
        <v>0</v>
      </c>
      <c r="Q71" s="0" t="n">
        <v>151</v>
      </c>
      <c r="R71" s="0" t="n">
        <v>20</v>
      </c>
      <c r="S71" s="0" t="n">
        <v>326</v>
      </c>
      <c r="T71" s="0" t="n">
        <v>1</v>
      </c>
      <c r="U71" s="0" t="n">
        <v>34</v>
      </c>
      <c r="V71" s="0" t="n">
        <v>21</v>
      </c>
      <c r="W71" s="0" t="n">
        <v>250</v>
      </c>
      <c r="X71" s="0" t="n">
        <v>1</v>
      </c>
      <c r="Y71" s="0" t="n">
        <v>82</v>
      </c>
      <c r="Z71" s="0" t="n">
        <v>23</v>
      </c>
      <c r="AA71" s="0" t="n">
        <v>327</v>
      </c>
      <c r="AB71" s="0" t="n">
        <v>1</v>
      </c>
      <c r="AC71" s="0" t="n">
        <v>25</v>
      </c>
      <c r="AD71" s="0" t="n">
        <v>24</v>
      </c>
      <c r="AE71" s="0" t="n">
        <v>328</v>
      </c>
      <c r="AF71" s="0" t="n">
        <v>1</v>
      </c>
      <c r="AG71" s="0" t="n">
        <v>18</v>
      </c>
      <c r="AH71" s="0" t="n">
        <v>1</v>
      </c>
      <c r="AI71" s="0" t="n">
        <v>103</v>
      </c>
      <c r="AJ71" s="0" t="n">
        <v>0</v>
      </c>
      <c r="AK71" s="0" t="n">
        <v>16</v>
      </c>
      <c r="AL71" s="0" t="n">
        <v>6</v>
      </c>
      <c r="AM71" s="0" t="n">
        <v>253</v>
      </c>
      <c r="AN71" s="0" t="n">
        <v>0</v>
      </c>
      <c r="AO71" s="0" t="n">
        <v>67</v>
      </c>
      <c r="AP71" s="0" t="n">
        <v>3</v>
      </c>
      <c r="AQ71" s="0" t="n">
        <v>328</v>
      </c>
      <c r="AR71" s="0" t="n">
        <v>0</v>
      </c>
      <c r="AS71" s="0" t="n">
        <v>382</v>
      </c>
      <c r="AT71" s="0" t="s">
        <v>18</v>
      </c>
    </row>
    <row r="72" customFormat="false" ht="15" hidden="true" customHeight="false" outlineLevel="0" collapsed="false">
      <c r="A72" s="0" t="s">
        <v>90</v>
      </c>
      <c r="B72" s="0" t="s">
        <v>29</v>
      </c>
      <c r="C72" s="0" t="s">
        <v>14</v>
      </c>
      <c r="D72" s="0" t="s">
        <v>23</v>
      </c>
      <c r="E72" s="0" t="s">
        <v>31</v>
      </c>
      <c r="F72" s="0" t="s">
        <v>32</v>
      </c>
      <c r="G72" s="0" t="s">
        <v>40</v>
      </c>
      <c r="H72" s="0" t="s">
        <v>16</v>
      </c>
      <c r="I72" s="0" t="s">
        <v>21</v>
      </c>
      <c r="J72" s="0" t="n">
        <v>22</v>
      </c>
      <c r="K72" s="0" t="n">
        <v>104</v>
      </c>
      <c r="L72" s="0" t="n">
        <v>1</v>
      </c>
      <c r="M72" s="0" t="n">
        <v>67</v>
      </c>
      <c r="N72" s="0" t="n">
        <v>25</v>
      </c>
      <c r="O72" s="0" t="n">
        <v>254</v>
      </c>
      <c r="P72" s="0" t="n">
        <v>1</v>
      </c>
      <c r="Q72" s="0" t="n">
        <v>25</v>
      </c>
      <c r="R72" s="0" t="n">
        <v>26</v>
      </c>
      <c r="S72" s="0" t="n">
        <v>330</v>
      </c>
      <c r="T72" s="0" t="n">
        <v>1</v>
      </c>
      <c r="U72" s="0" t="n">
        <v>22</v>
      </c>
      <c r="V72" s="0" t="s">
        <v>18</v>
      </c>
    </row>
    <row r="73" customFormat="false" ht="15" hidden="false" customHeight="false" outlineLevel="0" collapsed="false">
      <c r="A73" s="0" t="s">
        <v>91</v>
      </c>
      <c r="B73" s="0" t="s">
        <v>29</v>
      </c>
      <c r="C73" s="0" t="s">
        <v>14</v>
      </c>
      <c r="D73" s="0" t="s">
        <v>23</v>
      </c>
      <c r="E73" s="0" t="s">
        <v>15</v>
      </c>
      <c r="F73" s="0" t="s">
        <v>32</v>
      </c>
      <c r="G73" s="0" t="s">
        <v>15</v>
      </c>
      <c r="H73" s="0" t="s">
        <v>16</v>
      </c>
      <c r="I73" s="0" t="s">
        <v>17</v>
      </c>
      <c r="J73" s="0" t="n">
        <v>1</v>
      </c>
      <c r="K73" s="0" t="n">
        <v>103</v>
      </c>
      <c r="L73" s="0" t="n">
        <v>1</v>
      </c>
      <c r="M73" s="0" t="n">
        <v>257</v>
      </c>
      <c r="N73" s="0" t="n">
        <v>2</v>
      </c>
      <c r="O73" s="0" t="n">
        <v>227</v>
      </c>
      <c r="P73" s="0" t="n">
        <v>1</v>
      </c>
      <c r="Q73" s="0" t="n">
        <v>43</v>
      </c>
      <c r="R73" s="0" t="n">
        <v>3</v>
      </c>
      <c r="S73" s="0" t="n">
        <v>328</v>
      </c>
      <c r="T73" s="0" t="n">
        <v>0</v>
      </c>
      <c r="U73" s="0" t="n">
        <v>84</v>
      </c>
      <c r="V73" s="0" t="n">
        <v>4</v>
      </c>
      <c r="W73" s="0" t="n">
        <v>402</v>
      </c>
      <c r="X73" s="0" t="n">
        <v>0</v>
      </c>
      <c r="Y73" s="0" t="n">
        <v>122</v>
      </c>
      <c r="Z73" s="0" t="n">
        <v>5</v>
      </c>
      <c r="AA73" s="0" t="n">
        <v>128</v>
      </c>
      <c r="AB73" s="0" t="n">
        <v>0</v>
      </c>
      <c r="AC73" s="0" t="n">
        <v>181</v>
      </c>
      <c r="AD73" s="0" t="n">
        <v>6</v>
      </c>
      <c r="AE73" s="0" t="n">
        <v>253</v>
      </c>
      <c r="AF73" s="0" t="n">
        <v>1</v>
      </c>
      <c r="AG73" s="0" t="n">
        <v>124</v>
      </c>
      <c r="AH73" s="0" t="n">
        <v>7</v>
      </c>
      <c r="AI73" s="0" t="n">
        <v>354</v>
      </c>
      <c r="AJ73" s="0" t="n">
        <v>0</v>
      </c>
      <c r="AK73" s="0" t="n">
        <v>173</v>
      </c>
      <c r="AL73" s="0" t="n">
        <v>8</v>
      </c>
      <c r="AM73" s="0" t="n">
        <v>428</v>
      </c>
      <c r="AN73" s="0" t="n">
        <v>1</v>
      </c>
      <c r="AO73" s="0" t="n">
        <v>45</v>
      </c>
      <c r="AP73" s="0" t="n">
        <v>9</v>
      </c>
      <c r="AQ73" s="0" t="n">
        <v>153</v>
      </c>
      <c r="AR73" s="0" t="n">
        <v>1</v>
      </c>
      <c r="AS73" s="0" t="n">
        <v>74</v>
      </c>
      <c r="AT73" s="0" t="n">
        <v>10</v>
      </c>
      <c r="AU73" s="0" t="n">
        <v>203</v>
      </c>
      <c r="AV73" s="0" t="n">
        <v>1</v>
      </c>
      <c r="AW73" s="0" t="n">
        <v>58</v>
      </c>
      <c r="AX73" s="0" t="n">
        <v>11</v>
      </c>
      <c r="AY73" s="0" t="n">
        <v>303</v>
      </c>
      <c r="AZ73" s="0" t="n">
        <v>0</v>
      </c>
      <c r="BA73" s="0" t="n">
        <v>34</v>
      </c>
      <c r="BB73" s="0" t="n">
        <v>12</v>
      </c>
      <c r="BC73" s="0" t="n">
        <v>454</v>
      </c>
      <c r="BD73" s="0" t="n">
        <v>1</v>
      </c>
      <c r="BE73" s="0" t="n">
        <v>81</v>
      </c>
      <c r="BF73" s="0" t="n">
        <v>13</v>
      </c>
      <c r="BG73" s="0" t="n">
        <v>505</v>
      </c>
      <c r="BH73" s="0" t="n">
        <v>1</v>
      </c>
      <c r="BI73" s="0" t="n">
        <v>81</v>
      </c>
      <c r="BJ73" s="0" t="n">
        <v>14</v>
      </c>
      <c r="BK73" s="0" t="n">
        <v>279</v>
      </c>
      <c r="BL73" s="0" t="n">
        <v>1</v>
      </c>
      <c r="BM73" s="0" t="n">
        <v>344</v>
      </c>
      <c r="BN73" s="0" t="s">
        <v>18</v>
      </c>
    </row>
    <row r="74" customFormat="false" ht="15" hidden="false" customHeight="false" outlineLevel="0" collapsed="false">
      <c r="A74" s="0" t="s">
        <v>92</v>
      </c>
      <c r="B74" s="0" t="s">
        <v>29</v>
      </c>
      <c r="C74" s="0" t="s">
        <v>14</v>
      </c>
      <c r="D74" s="0" t="s">
        <v>23</v>
      </c>
      <c r="E74" s="0" t="s">
        <v>24</v>
      </c>
      <c r="F74" s="0" t="s">
        <v>37</v>
      </c>
      <c r="G74" s="0" t="s">
        <v>40</v>
      </c>
      <c r="H74" s="0" t="s">
        <v>16</v>
      </c>
      <c r="I74" s="0" t="s">
        <v>17</v>
      </c>
      <c r="J74" s="0" t="n">
        <v>1</v>
      </c>
      <c r="K74" s="0" t="n">
        <v>103</v>
      </c>
      <c r="L74" s="0" t="n">
        <v>0</v>
      </c>
      <c r="M74" s="0" t="n">
        <v>356</v>
      </c>
      <c r="N74" s="0" t="n">
        <v>2</v>
      </c>
      <c r="O74" s="0" t="n">
        <v>227</v>
      </c>
      <c r="P74" s="0" t="n">
        <v>0</v>
      </c>
      <c r="Q74" s="0" t="n">
        <v>460</v>
      </c>
      <c r="R74" s="0" t="n">
        <v>3</v>
      </c>
      <c r="S74" s="0" t="n">
        <v>328</v>
      </c>
      <c r="T74" s="0" t="n">
        <v>0</v>
      </c>
      <c r="U74" s="0" t="n">
        <v>179</v>
      </c>
      <c r="V74" s="0" t="n">
        <v>4</v>
      </c>
      <c r="W74" s="0" t="n">
        <v>402</v>
      </c>
      <c r="X74" s="0" t="n">
        <v>0</v>
      </c>
      <c r="Y74" s="0" t="n">
        <v>83</v>
      </c>
      <c r="Z74" s="0" t="n">
        <v>5</v>
      </c>
      <c r="AA74" s="0" t="n">
        <v>128</v>
      </c>
      <c r="AB74" s="0" t="n">
        <v>1</v>
      </c>
      <c r="AC74" s="0" t="n">
        <v>443</v>
      </c>
      <c r="AD74" s="0" t="n">
        <v>6</v>
      </c>
      <c r="AE74" s="0" t="n">
        <v>253</v>
      </c>
      <c r="AF74" s="0" t="n">
        <v>0</v>
      </c>
      <c r="AG74" s="0" t="n">
        <v>159</v>
      </c>
      <c r="AH74" s="0" t="s">
        <v>18</v>
      </c>
    </row>
    <row r="75" customFormat="false" ht="15" hidden="false" customHeight="false" outlineLevel="0" collapsed="false">
      <c r="A75" s="0" t="s">
        <v>93</v>
      </c>
      <c r="B75" s="0" t="s">
        <v>29</v>
      </c>
      <c r="C75" s="0" t="s">
        <v>14</v>
      </c>
      <c r="D75" s="0" t="s">
        <v>23</v>
      </c>
      <c r="E75" s="0" t="s">
        <v>24</v>
      </c>
      <c r="F75" s="0" t="s">
        <v>37</v>
      </c>
      <c r="G75" s="0" t="s">
        <v>26</v>
      </c>
      <c r="H75" s="0" t="s">
        <v>16</v>
      </c>
      <c r="I75" s="0" t="s">
        <v>17</v>
      </c>
      <c r="J75" s="0" t="n">
        <v>1</v>
      </c>
      <c r="K75" s="0" t="n">
        <v>103</v>
      </c>
      <c r="L75" s="0" t="n">
        <v>0</v>
      </c>
      <c r="M75" s="0" t="n">
        <v>492</v>
      </c>
      <c r="N75" s="0" t="n">
        <v>2</v>
      </c>
      <c r="O75" s="0" t="n">
        <v>227</v>
      </c>
      <c r="P75" s="0" t="n">
        <v>1</v>
      </c>
      <c r="Q75" s="0" t="n">
        <v>90</v>
      </c>
      <c r="R75" s="0" t="n">
        <v>3</v>
      </c>
      <c r="S75" s="0" t="n">
        <v>328</v>
      </c>
      <c r="T75" s="0" t="n">
        <v>0</v>
      </c>
      <c r="U75" s="0" t="n">
        <v>213</v>
      </c>
      <c r="V75" s="0" t="n">
        <v>4</v>
      </c>
      <c r="W75" s="0" t="n">
        <v>402</v>
      </c>
      <c r="X75" s="0" t="n">
        <v>0</v>
      </c>
      <c r="Y75" s="0" t="n">
        <v>126</v>
      </c>
      <c r="Z75" s="0" t="n">
        <v>5</v>
      </c>
      <c r="AA75" s="0" t="n">
        <v>128</v>
      </c>
      <c r="AB75" s="0" t="n">
        <v>0</v>
      </c>
      <c r="AC75" s="0" t="n">
        <v>182</v>
      </c>
      <c r="AD75" s="0" t="n">
        <v>6</v>
      </c>
      <c r="AE75" s="0" t="n">
        <v>253</v>
      </c>
      <c r="AF75" s="0" t="n">
        <v>0</v>
      </c>
      <c r="AG75" s="0" t="n">
        <v>93</v>
      </c>
      <c r="AH75" s="0" t="n">
        <v>7</v>
      </c>
      <c r="AI75" s="0" t="n">
        <v>354</v>
      </c>
      <c r="AJ75" s="0" t="n">
        <v>0</v>
      </c>
      <c r="AK75" s="0" t="n">
        <v>152</v>
      </c>
      <c r="AL75" s="0" t="n">
        <v>8</v>
      </c>
      <c r="AM75" s="0" t="n">
        <v>428</v>
      </c>
      <c r="AN75" s="0" t="n">
        <v>1</v>
      </c>
      <c r="AO75" s="0" t="n">
        <v>42</v>
      </c>
      <c r="AP75" s="0" t="n">
        <v>9</v>
      </c>
      <c r="AQ75" s="0" t="n">
        <v>153</v>
      </c>
      <c r="AR75" s="0" t="n">
        <v>1</v>
      </c>
      <c r="AS75" s="0" t="n">
        <v>111</v>
      </c>
      <c r="AT75" s="0" t="n">
        <v>10</v>
      </c>
      <c r="AU75" s="0" t="n">
        <v>203</v>
      </c>
      <c r="AV75" s="0" t="n">
        <v>1</v>
      </c>
      <c r="AW75" s="0" t="n">
        <v>57</v>
      </c>
      <c r="AX75" s="0" t="n">
        <v>11</v>
      </c>
      <c r="AY75" s="0" t="n">
        <v>303</v>
      </c>
      <c r="AZ75" s="0" t="n">
        <v>0</v>
      </c>
      <c r="BA75" s="0" t="n">
        <v>61</v>
      </c>
      <c r="BB75" s="0" t="n">
        <v>12</v>
      </c>
      <c r="BC75" s="0" t="n">
        <v>454</v>
      </c>
      <c r="BD75" s="0" t="n">
        <v>0</v>
      </c>
      <c r="BE75" s="0" t="n">
        <v>47</v>
      </c>
      <c r="BF75" s="0" t="n">
        <v>13</v>
      </c>
      <c r="BG75" s="0" t="n">
        <v>505</v>
      </c>
      <c r="BH75" s="0" t="n">
        <v>1</v>
      </c>
      <c r="BI75" s="0" t="n">
        <v>109</v>
      </c>
      <c r="BJ75" s="0" t="s">
        <v>18</v>
      </c>
    </row>
    <row r="76" customFormat="false" ht="15" hidden="false" customHeight="false" outlineLevel="0" collapsed="false">
      <c r="A76" s="0" t="s">
        <v>94</v>
      </c>
      <c r="B76" s="0" t="s">
        <v>29</v>
      </c>
      <c r="C76" s="0" t="s">
        <v>14</v>
      </c>
      <c r="D76" s="0" t="s">
        <v>15</v>
      </c>
      <c r="E76" s="0" t="s">
        <v>15</v>
      </c>
      <c r="F76" s="0" t="s">
        <v>15</v>
      </c>
      <c r="G76" s="0" t="s">
        <v>15</v>
      </c>
      <c r="H76" s="0" t="s">
        <v>16</v>
      </c>
      <c r="I76" s="0" t="s">
        <v>17</v>
      </c>
      <c r="J76" s="0" t="n">
        <v>1</v>
      </c>
      <c r="K76" s="0" t="n">
        <v>103</v>
      </c>
      <c r="L76" s="0" t="n">
        <v>0</v>
      </c>
      <c r="M76" s="0" t="n">
        <v>25</v>
      </c>
      <c r="N76" s="0" t="n">
        <v>2</v>
      </c>
      <c r="O76" s="0" t="n">
        <v>227</v>
      </c>
      <c r="P76" s="0" t="n">
        <v>0</v>
      </c>
      <c r="Q76" s="0" t="n">
        <v>11</v>
      </c>
      <c r="R76" s="0" t="n">
        <v>3</v>
      </c>
      <c r="S76" s="0" t="n">
        <v>328</v>
      </c>
      <c r="T76" s="0" t="n">
        <v>0</v>
      </c>
      <c r="U76" s="0" t="n">
        <v>8</v>
      </c>
      <c r="V76" s="0" t="n">
        <v>4</v>
      </c>
      <c r="W76" s="0" t="n">
        <v>402</v>
      </c>
      <c r="X76" s="0" t="n">
        <v>0</v>
      </c>
      <c r="Y76" s="0" t="n">
        <v>8</v>
      </c>
      <c r="Z76" s="0" t="n">
        <v>5</v>
      </c>
      <c r="AA76" s="0" t="n">
        <v>128</v>
      </c>
      <c r="AB76" s="0" t="n">
        <v>0</v>
      </c>
      <c r="AC76" s="0" t="n">
        <v>30</v>
      </c>
      <c r="AD76" s="0" t="n">
        <v>6</v>
      </c>
      <c r="AE76" s="0" t="n">
        <v>253</v>
      </c>
      <c r="AF76" s="0" t="n">
        <v>0</v>
      </c>
      <c r="AG76" s="0" t="n">
        <v>12</v>
      </c>
      <c r="AH76" s="0" t="n">
        <v>7</v>
      </c>
      <c r="AI76" s="0" t="n">
        <v>354</v>
      </c>
      <c r="AJ76" s="0" t="n">
        <v>0</v>
      </c>
      <c r="AK76" s="0" t="n">
        <v>12</v>
      </c>
      <c r="AL76" s="0" t="n">
        <v>8</v>
      </c>
      <c r="AM76" s="0" t="n">
        <v>428</v>
      </c>
      <c r="AN76" s="0" t="n">
        <v>0</v>
      </c>
      <c r="AO76" s="0" t="n">
        <v>9</v>
      </c>
      <c r="AP76" s="0" t="n">
        <v>9</v>
      </c>
      <c r="AQ76" s="0" t="n">
        <v>153</v>
      </c>
      <c r="AR76" s="0" t="n">
        <v>0</v>
      </c>
      <c r="AS76" s="0" t="n">
        <v>8</v>
      </c>
      <c r="AT76" s="0" t="n">
        <v>10</v>
      </c>
      <c r="AU76" s="0" t="n">
        <v>203</v>
      </c>
      <c r="AV76" s="0" t="n">
        <v>0</v>
      </c>
      <c r="AW76" s="0" t="n">
        <v>8</v>
      </c>
      <c r="AX76" s="0" t="n">
        <v>11</v>
      </c>
      <c r="AY76" s="0" t="n">
        <v>303</v>
      </c>
      <c r="AZ76" s="0" t="n">
        <v>0</v>
      </c>
      <c r="BA76" s="0" t="n">
        <v>9</v>
      </c>
      <c r="BB76" s="0" t="n">
        <v>12</v>
      </c>
      <c r="BC76" s="0" t="n">
        <v>454</v>
      </c>
      <c r="BD76" s="0" t="n">
        <v>0</v>
      </c>
      <c r="BE76" s="0" t="n">
        <v>8</v>
      </c>
      <c r="BF76" s="0" t="n">
        <v>13</v>
      </c>
      <c r="BG76" s="0" t="n">
        <v>505</v>
      </c>
      <c r="BH76" s="0" t="n">
        <v>0</v>
      </c>
      <c r="BI76" s="0" t="n">
        <v>8</v>
      </c>
      <c r="BJ76" s="0" t="n">
        <v>14</v>
      </c>
      <c r="BK76" s="0" t="n">
        <v>279</v>
      </c>
      <c r="BL76" s="0" t="n">
        <v>0</v>
      </c>
      <c r="BM76" s="0" t="n">
        <v>8</v>
      </c>
      <c r="BN76" s="0" t="n">
        <v>15</v>
      </c>
      <c r="BO76" s="0" t="n">
        <v>603</v>
      </c>
      <c r="BP76" s="0" t="n">
        <v>0</v>
      </c>
      <c r="BQ76" s="0" t="n">
        <v>9</v>
      </c>
      <c r="BR76" s="0" t="n">
        <v>16</v>
      </c>
      <c r="BS76" s="0" t="n">
        <v>476</v>
      </c>
      <c r="BT76" s="0" t="n">
        <v>0</v>
      </c>
      <c r="BU76" s="0" t="n">
        <v>8</v>
      </c>
      <c r="BV76" s="0" t="n">
        <v>17</v>
      </c>
      <c r="BW76" s="0" t="n">
        <v>553</v>
      </c>
      <c r="BX76" s="0" t="n">
        <v>0</v>
      </c>
      <c r="BY76" s="0" t="n">
        <v>13</v>
      </c>
      <c r="BZ76" s="0" t="s">
        <v>18</v>
      </c>
    </row>
    <row r="77" customFormat="false" ht="15" hidden="true" customHeight="false" outlineLevel="0" collapsed="false">
      <c r="A77" s="0" t="s">
        <v>94</v>
      </c>
      <c r="B77" s="0" t="s">
        <v>29</v>
      </c>
      <c r="C77" s="0" t="s">
        <v>14</v>
      </c>
      <c r="D77" s="0" t="s">
        <v>15</v>
      </c>
      <c r="E77" s="0" t="s">
        <v>15</v>
      </c>
      <c r="F77" s="0" t="s">
        <v>15</v>
      </c>
      <c r="G77" s="0" t="s">
        <v>15</v>
      </c>
      <c r="H77" s="0" t="s">
        <v>16</v>
      </c>
      <c r="I77" s="0" t="s">
        <v>20</v>
      </c>
      <c r="J77" s="0" t="n">
        <v>18</v>
      </c>
      <c r="K77" s="0" t="n">
        <v>100</v>
      </c>
      <c r="L77" s="0" t="n">
        <v>0</v>
      </c>
      <c r="M77" s="0" t="n">
        <v>7</v>
      </c>
      <c r="N77" s="0" t="n">
        <v>19</v>
      </c>
      <c r="O77" s="0" t="n">
        <v>101</v>
      </c>
      <c r="P77" s="0" t="n">
        <v>0</v>
      </c>
      <c r="Q77" s="0" t="n">
        <v>9</v>
      </c>
      <c r="R77" s="0" t="n">
        <v>20</v>
      </c>
      <c r="S77" s="0" t="n">
        <v>225</v>
      </c>
      <c r="T77" s="0" t="n">
        <v>0</v>
      </c>
      <c r="U77" s="0" t="n">
        <v>3</v>
      </c>
      <c r="V77" s="0" t="n">
        <v>21</v>
      </c>
      <c r="W77" s="0" t="n">
        <v>226</v>
      </c>
      <c r="X77" s="0" t="n">
        <v>0</v>
      </c>
      <c r="Y77" s="0" t="n">
        <v>1</v>
      </c>
      <c r="Z77" s="0" t="n">
        <v>22</v>
      </c>
      <c r="AA77" s="0" t="n">
        <v>325</v>
      </c>
      <c r="AB77" s="0" t="n">
        <v>0</v>
      </c>
      <c r="AC77" s="0" t="n">
        <v>1</v>
      </c>
      <c r="AD77" s="0" t="n">
        <v>23</v>
      </c>
      <c r="AE77" s="0" t="n">
        <v>326</v>
      </c>
      <c r="AF77" s="0" t="n">
        <v>0</v>
      </c>
      <c r="AG77" s="0" t="n">
        <v>1</v>
      </c>
      <c r="AH77" s="0" t="n">
        <v>24</v>
      </c>
      <c r="AI77" s="0" t="n">
        <v>400</v>
      </c>
      <c r="AJ77" s="0" t="n">
        <v>0</v>
      </c>
      <c r="AK77" s="0" t="n">
        <v>1</v>
      </c>
      <c r="AL77" s="0" t="n">
        <v>25</v>
      </c>
      <c r="AM77" s="0" t="n">
        <v>401</v>
      </c>
      <c r="AN77" s="0" t="n">
        <v>0</v>
      </c>
      <c r="AO77" s="0" t="n">
        <v>2</v>
      </c>
      <c r="AP77" s="0" t="n">
        <v>26</v>
      </c>
      <c r="AQ77" s="0" t="n">
        <v>125</v>
      </c>
      <c r="AR77" s="0" t="n">
        <v>0</v>
      </c>
      <c r="AS77" s="0" t="n">
        <v>3</v>
      </c>
      <c r="AT77" s="0" t="n">
        <v>27</v>
      </c>
      <c r="AU77" s="0" t="n">
        <v>126</v>
      </c>
      <c r="AV77" s="0" t="n">
        <v>0</v>
      </c>
      <c r="AW77" s="0" t="n">
        <v>2</v>
      </c>
      <c r="AX77" s="0" t="n">
        <v>28</v>
      </c>
      <c r="AY77" s="0" t="n">
        <v>250</v>
      </c>
      <c r="AZ77" s="0" t="n">
        <v>0</v>
      </c>
      <c r="BA77" s="0" t="n">
        <v>1</v>
      </c>
      <c r="BB77" s="0" t="n">
        <v>29</v>
      </c>
      <c r="BC77" s="0" t="n">
        <v>251</v>
      </c>
      <c r="BD77" s="0" t="n">
        <v>0</v>
      </c>
      <c r="BE77" s="0" t="n">
        <v>1</v>
      </c>
      <c r="BF77" s="0" t="n">
        <v>30</v>
      </c>
      <c r="BG77" s="0" t="n">
        <v>350</v>
      </c>
      <c r="BH77" s="0" t="n">
        <v>0</v>
      </c>
      <c r="BI77" s="0" t="n">
        <v>1</v>
      </c>
      <c r="BJ77" s="0" t="n">
        <v>31</v>
      </c>
      <c r="BK77" s="0" t="n">
        <v>351</v>
      </c>
      <c r="BL77" s="0" t="n">
        <v>0</v>
      </c>
      <c r="BM77" s="0" t="n">
        <v>1</v>
      </c>
      <c r="BN77" s="0" t="n">
        <v>32</v>
      </c>
      <c r="BO77" s="0" t="n">
        <v>425</v>
      </c>
      <c r="BP77" s="0" t="n">
        <v>0</v>
      </c>
      <c r="BQ77" s="0" t="n">
        <v>1</v>
      </c>
      <c r="BR77" s="0" t="n">
        <v>33</v>
      </c>
      <c r="BS77" s="0" t="n">
        <v>426</v>
      </c>
      <c r="BT77" s="0" t="n">
        <v>0</v>
      </c>
      <c r="BU77" s="0" t="n">
        <v>1</v>
      </c>
      <c r="BV77" s="0" t="n">
        <v>34</v>
      </c>
      <c r="BW77" s="0" t="n">
        <v>150</v>
      </c>
      <c r="BX77" s="0" t="n">
        <v>0</v>
      </c>
      <c r="BY77" s="0" t="n">
        <v>1</v>
      </c>
      <c r="BZ77" s="0" t="n">
        <v>35</v>
      </c>
      <c r="CA77" s="0" t="n">
        <v>151</v>
      </c>
      <c r="CB77" s="0" t="n">
        <v>0</v>
      </c>
      <c r="CC77" s="0" t="n">
        <v>1</v>
      </c>
      <c r="CD77" s="0" t="n">
        <v>36</v>
      </c>
      <c r="CE77" s="0" t="n">
        <v>200</v>
      </c>
      <c r="CF77" s="0" t="n">
        <v>0</v>
      </c>
      <c r="CG77" s="0" t="n">
        <v>1</v>
      </c>
      <c r="CH77" s="0" t="n">
        <v>37</v>
      </c>
      <c r="CI77" s="0" t="n">
        <v>201</v>
      </c>
      <c r="CJ77" s="0" t="n">
        <v>0</v>
      </c>
      <c r="CK77" s="0" t="n">
        <v>1</v>
      </c>
      <c r="CL77" s="0" t="n">
        <v>38</v>
      </c>
      <c r="CM77" s="0" t="n">
        <v>300</v>
      </c>
      <c r="CN77" s="0" t="n">
        <v>0</v>
      </c>
      <c r="CO77" s="0" t="n">
        <v>2</v>
      </c>
      <c r="CP77" s="0" t="n">
        <v>39</v>
      </c>
      <c r="CQ77" s="0" t="n">
        <v>301</v>
      </c>
      <c r="CR77" s="0" t="n">
        <v>0</v>
      </c>
      <c r="CS77" s="0" t="n">
        <v>1</v>
      </c>
      <c r="CT77" s="0" t="n">
        <v>40</v>
      </c>
      <c r="CU77" s="0" t="n">
        <v>450</v>
      </c>
      <c r="CV77" s="0" t="n">
        <v>0</v>
      </c>
      <c r="CW77" s="0" t="n">
        <v>1</v>
      </c>
      <c r="CX77" s="0" t="n">
        <v>41</v>
      </c>
      <c r="CY77" s="0" t="n">
        <v>451</v>
      </c>
      <c r="CZ77" s="0" t="n">
        <v>0</v>
      </c>
      <c r="DA77" s="0" t="n">
        <v>1</v>
      </c>
      <c r="DB77" s="0" t="n">
        <v>42</v>
      </c>
      <c r="DC77" s="0" t="n">
        <v>500</v>
      </c>
      <c r="DD77" s="0" t="n">
        <v>0</v>
      </c>
      <c r="DE77" s="0" t="n">
        <v>1</v>
      </c>
      <c r="DF77" s="0" t="n">
        <v>43</v>
      </c>
      <c r="DG77" s="0" t="n">
        <v>501</v>
      </c>
      <c r="DH77" s="0" t="n">
        <v>0</v>
      </c>
      <c r="DI77" s="0" t="n">
        <v>1</v>
      </c>
      <c r="DJ77" s="0" t="n">
        <v>44</v>
      </c>
      <c r="DK77" s="0" t="n">
        <v>275</v>
      </c>
      <c r="DL77" s="0" t="n">
        <v>0</v>
      </c>
      <c r="DM77" s="0" t="n">
        <v>1</v>
      </c>
      <c r="DN77" s="0" t="n">
        <v>45</v>
      </c>
      <c r="DO77" s="0" t="n">
        <v>276</v>
      </c>
      <c r="DP77" s="0" t="n">
        <v>0</v>
      </c>
      <c r="DQ77" s="0" t="n">
        <v>1</v>
      </c>
      <c r="DR77" s="0" t="n">
        <v>46</v>
      </c>
      <c r="DS77" s="0" t="n">
        <v>600</v>
      </c>
      <c r="DT77" s="0" t="n">
        <v>0</v>
      </c>
      <c r="DU77" s="0" t="n">
        <v>1</v>
      </c>
      <c r="DV77" s="0" t="n">
        <v>47</v>
      </c>
      <c r="DW77" s="0" t="n">
        <v>601</v>
      </c>
      <c r="DX77" s="0" t="n">
        <v>0</v>
      </c>
      <c r="DY77" s="0" t="n">
        <v>1</v>
      </c>
      <c r="DZ77" s="0" t="n">
        <v>48</v>
      </c>
      <c r="EA77" s="0" t="n">
        <v>475</v>
      </c>
      <c r="EB77" s="0" t="n">
        <v>0</v>
      </c>
      <c r="EC77" s="0" t="n">
        <v>1</v>
      </c>
      <c r="ED77" s="0" t="n">
        <v>49</v>
      </c>
      <c r="EE77" s="0" t="n">
        <v>476</v>
      </c>
      <c r="EF77" s="0" t="n">
        <v>0</v>
      </c>
      <c r="EG77" s="0" t="n">
        <v>3</v>
      </c>
      <c r="EH77" s="0" t="n">
        <v>50</v>
      </c>
      <c r="EI77" s="0" t="n">
        <v>550</v>
      </c>
      <c r="EJ77" s="0" t="n">
        <v>0</v>
      </c>
      <c r="EK77" s="0" t="n">
        <v>38</v>
      </c>
      <c r="EL77" s="0" t="n">
        <v>51</v>
      </c>
      <c r="EM77" s="0" t="n">
        <v>551</v>
      </c>
      <c r="EN77" s="0" t="n">
        <v>0</v>
      </c>
      <c r="EO77" s="0" t="n">
        <v>10</v>
      </c>
      <c r="EP77" s="0" t="n">
        <v>52</v>
      </c>
      <c r="EQ77" s="0" t="n">
        <v>102</v>
      </c>
      <c r="ER77" s="0" t="n">
        <v>0</v>
      </c>
      <c r="ES77" s="0" t="n">
        <v>1</v>
      </c>
      <c r="ET77" s="0" t="n">
        <v>53</v>
      </c>
      <c r="EU77" s="0" t="n">
        <v>103</v>
      </c>
      <c r="EV77" s="0" t="n">
        <v>0</v>
      </c>
      <c r="EW77" s="0" t="n">
        <v>1</v>
      </c>
      <c r="EX77" s="0" t="n">
        <v>54</v>
      </c>
      <c r="EY77" s="0" t="n">
        <v>227</v>
      </c>
      <c r="EZ77" s="0" t="n">
        <v>0</v>
      </c>
      <c r="FA77" s="0" t="n">
        <v>1</v>
      </c>
      <c r="FB77" s="0" t="n">
        <v>55</v>
      </c>
      <c r="FC77" s="0" t="n">
        <v>228</v>
      </c>
      <c r="FD77" s="0" t="n">
        <v>0</v>
      </c>
      <c r="FE77" s="0" t="n">
        <v>1</v>
      </c>
      <c r="FF77" s="0" t="n">
        <v>56</v>
      </c>
      <c r="FG77" s="0" t="n">
        <v>327</v>
      </c>
      <c r="FH77" s="0" t="n">
        <v>0</v>
      </c>
      <c r="FI77" s="0" t="n">
        <v>1</v>
      </c>
      <c r="FJ77" s="0" t="n">
        <v>57</v>
      </c>
      <c r="FK77" s="0" t="n">
        <v>328</v>
      </c>
      <c r="FL77" s="0" t="n">
        <v>0</v>
      </c>
      <c r="FM77" s="0" t="n">
        <v>1</v>
      </c>
      <c r="FN77" s="0" t="n">
        <v>58</v>
      </c>
      <c r="FO77" s="0" t="n">
        <v>402</v>
      </c>
      <c r="FP77" s="0" t="n">
        <v>0</v>
      </c>
      <c r="FQ77" s="0" t="n">
        <v>2</v>
      </c>
      <c r="FR77" s="0" t="n">
        <v>59</v>
      </c>
      <c r="FS77" s="0" t="n">
        <v>403</v>
      </c>
      <c r="FT77" s="0" t="n">
        <v>0</v>
      </c>
      <c r="FU77" s="0" t="n">
        <v>1</v>
      </c>
      <c r="FV77" s="0" t="n">
        <v>60</v>
      </c>
      <c r="FW77" s="0" t="n">
        <v>127</v>
      </c>
      <c r="FX77" s="0" t="n">
        <v>0</v>
      </c>
      <c r="FY77" s="0" t="n">
        <v>1</v>
      </c>
      <c r="FZ77" s="0" t="n">
        <v>61</v>
      </c>
      <c r="GA77" s="0" t="n">
        <v>128</v>
      </c>
      <c r="GB77" s="0" t="n">
        <v>0</v>
      </c>
      <c r="GC77" s="0" t="n">
        <v>1</v>
      </c>
      <c r="GD77" s="0" t="n">
        <v>62</v>
      </c>
      <c r="GE77" s="0" t="n">
        <v>252</v>
      </c>
      <c r="GF77" s="0" t="n">
        <v>0</v>
      </c>
      <c r="GG77" s="0" t="n">
        <v>2</v>
      </c>
      <c r="GH77" s="0" t="n">
        <v>63</v>
      </c>
      <c r="GI77" s="0" t="n">
        <v>253</v>
      </c>
      <c r="GJ77" s="0" t="n">
        <v>0</v>
      </c>
      <c r="GK77" s="0" t="n">
        <v>1</v>
      </c>
      <c r="GL77" s="0" t="n">
        <v>64</v>
      </c>
      <c r="GM77" s="0" t="n">
        <v>352</v>
      </c>
      <c r="GN77" s="0" t="n">
        <v>0</v>
      </c>
      <c r="GO77" s="0" t="n">
        <v>1</v>
      </c>
      <c r="GP77" s="0" t="n">
        <v>65</v>
      </c>
      <c r="GQ77" s="0" t="n">
        <v>353</v>
      </c>
      <c r="GR77" s="0" t="n">
        <v>0</v>
      </c>
      <c r="GS77" s="0" t="n">
        <v>1</v>
      </c>
      <c r="GT77" s="0" t="n">
        <v>66</v>
      </c>
      <c r="GU77" s="0" t="n">
        <v>427</v>
      </c>
      <c r="GV77" s="0" t="n">
        <v>0</v>
      </c>
      <c r="GW77" s="0" t="n">
        <v>1</v>
      </c>
      <c r="GX77" s="0" t="n">
        <v>67</v>
      </c>
      <c r="GY77" s="0" t="n">
        <v>428</v>
      </c>
      <c r="GZ77" s="0" t="n">
        <v>0</v>
      </c>
      <c r="HA77" s="0" t="n">
        <v>3</v>
      </c>
      <c r="HB77" s="0" t="n">
        <v>68</v>
      </c>
      <c r="HC77" s="0" t="n">
        <v>152</v>
      </c>
      <c r="HD77" s="0" t="n">
        <v>0</v>
      </c>
      <c r="HE77" s="0" t="n">
        <v>1</v>
      </c>
      <c r="HF77" s="0" t="n">
        <v>69</v>
      </c>
      <c r="HG77" s="0" t="n">
        <v>153</v>
      </c>
      <c r="HH77" s="0" t="n">
        <v>0</v>
      </c>
      <c r="HI77" s="0" t="n">
        <v>0</v>
      </c>
      <c r="HJ77" s="0" t="s">
        <v>18</v>
      </c>
    </row>
    <row r="78" customFormat="false" ht="15" hidden="false" customHeight="false" outlineLevel="0" collapsed="false">
      <c r="A78" s="0" t="s">
        <v>95</v>
      </c>
      <c r="B78" s="0" t="s">
        <v>29</v>
      </c>
      <c r="C78" s="0" t="s">
        <v>14</v>
      </c>
      <c r="D78" s="0" t="s">
        <v>30</v>
      </c>
      <c r="E78" s="0" t="s">
        <v>24</v>
      </c>
      <c r="F78" s="0" t="s">
        <v>51</v>
      </c>
      <c r="G78" s="0" t="s">
        <v>40</v>
      </c>
      <c r="H78" s="0" t="s">
        <v>16</v>
      </c>
      <c r="I78" s="0" t="s">
        <v>17</v>
      </c>
      <c r="J78" s="0" t="n">
        <v>1</v>
      </c>
      <c r="K78" s="0" t="n">
        <v>103</v>
      </c>
      <c r="L78" s="0" t="n">
        <v>1</v>
      </c>
      <c r="M78" s="0" t="n">
        <v>389</v>
      </c>
      <c r="N78" s="0" t="n">
        <v>2</v>
      </c>
      <c r="O78" s="0" t="n">
        <v>227</v>
      </c>
      <c r="P78" s="0" t="n">
        <v>1</v>
      </c>
      <c r="Q78" s="0" t="n">
        <v>154</v>
      </c>
      <c r="R78" s="0" t="n">
        <v>3</v>
      </c>
      <c r="S78" s="0" t="n">
        <v>328</v>
      </c>
      <c r="T78" s="0" t="n">
        <v>1</v>
      </c>
      <c r="U78" s="0" t="n">
        <v>512</v>
      </c>
      <c r="V78" s="0" t="n">
        <v>4</v>
      </c>
      <c r="W78" s="0" t="n">
        <v>402</v>
      </c>
      <c r="X78" s="0" t="n">
        <v>1</v>
      </c>
      <c r="Y78" s="0" t="n">
        <v>130</v>
      </c>
      <c r="Z78" s="0" t="n">
        <v>5</v>
      </c>
      <c r="AA78" s="0" t="n">
        <v>128</v>
      </c>
      <c r="AB78" s="0" t="n">
        <v>1</v>
      </c>
      <c r="AC78" s="0" t="n">
        <v>272</v>
      </c>
      <c r="AD78" s="0" t="n">
        <v>6</v>
      </c>
      <c r="AE78" s="0" t="n">
        <v>253</v>
      </c>
      <c r="AF78" s="0" t="n">
        <v>1</v>
      </c>
      <c r="AG78" s="0" t="n">
        <v>0</v>
      </c>
      <c r="AH78" s="0" t="s">
        <v>18</v>
      </c>
    </row>
    <row r="79" customFormat="false" ht="15" hidden="false" customHeight="false" outlineLevel="0" collapsed="false">
      <c r="A79" s="0" t="s">
        <v>96</v>
      </c>
      <c r="B79" s="0" t="s">
        <v>29</v>
      </c>
      <c r="C79" s="0" t="s">
        <v>14</v>
      </c>
      <c r="D79" s="0" t="s">
        <v>15</v>
      </c>
      <c r="E79" s="0" t="s">
        <v>15</v>
      </c>
      <c r="F79" s="0" t="s">
        <v>15</v>
      </c>
      <c r="G79" s="0" t="s">
        <v>15</v>
      </c>
      <c r="H79" s="0" t="s">
        <v>16</v>
      </c>
      <c r="I79" s="0" t="s">
        <v>17</v>
      </c>
      <c r="J79" s="0" t="n">
        <v>1</v>
      </c>
      <c r="K79" s="0" t="n">
        <v>103</v>
      </c>
      <c r="L79" s="0" t="n">
        <v>1</v>
      </c>
      <c r="M79" s="0" t="n">
        <v>63</v>
      </c>
      <c r="N79" s="0" t="n">
        <v>2</v>
      </c>
      <c r="O79" s="0" t="n">
        <v>227</v>
      </c>
      <c r="P79" s="0" t="n">
        <v>1</v>
      </c>
      <c r="Q79" s="0" t="n">
        <v>30</v>
      </c>
      <c r="R79" s="0" t="n">
        <v>3</v>
      </c>
      <c r="S79" s="0" t="n">
        <v>328</v>
      </c>
      <c r="T79" s="0" t="n">
        <v>1</v>
      </c>
      <c r="U79" s="0" t="n">
        <v>38</v>
      </c>
      <c r="V79" s="0" t="n">
        <v>4</v>
      </c>
      <c r="W79" s="0" t="n">
        <v>402</v>
      </c>
      <c r="X79" s="0" t="n">
        <v>0.5</v>
      </c>
      <c r="Y79" s="0" t="n">
        <v>137</v>
      </c>
      <c r="Z79" s="0" t="n">
        <v>5</v>
      </c>
      <c r="AA79" s="0" t="n">
        <v>128</v>
      </c>
      <c r="AB79" s="0" t="n">
        <v>1</v>
      </c>
      <c r="AC79" s="0" t="n">
        <v>82</v>
      </c>
      <c r="AD79" s="0" t="n">
        <v>6</v>
      </c>
      <c r="AE79" s="0" t="n">
        <v>253</v>
      </c>
      <c r="AF79" s="0" t="n">
        <v>1</v>
      </c>
      <c r="AG79" s="0" t="n">
        <v>78</v>
      </c>
      <c r="AH79" s="0" t="n">
        <v>7</v>
      </c>
      <c r="AI79" s="0" t="n">
        <v>354</v>
      </c>
      <c r="AJ79" s="0" t="n">
        <v>0</v>
      </c>
      <c r="AK79" s="0" t="n">
        <v>193</v>
      </c>
      <c r="AL79" s="0" t="n">
        <v>8</v>
      </c>
      <c r="AM79" s="0" t="n">
        <v>428</v>
      </c>
      <c r="AN79" s="0" t="n">
        <v>1</v>
      </c>
      <c r="AO79" s="0" t="n">
        <v>37</v>
      </c>
      <c r="AP79" s="0" t="n">
        <v>9</v>
      </c>
      <c r="AQ79" s="0" t="n">
        <v>153</v>
      </c>
      <c r="AR79" s="0" t="n">
        <v>0</v>
      </c>
      <c r="AS79" s="0" t="n">
        <v>38</v>
      </c>
      <c r="AT79" s="0" t="n">
        <v>10</v>
      </c>
      <c r="AU79" s="0" t="n">
        <v>203</v>
      </c>
      <c r="AV79" s="0" t="n">
        <v>1</v>
      </c>
      <c r="AW79" s="0" t="n">
        <v>39</v>
      </c>
      <c r="AX79" s="0" t="n">
        <v>11</v>
      </c>
      <c r="AY79" s="0" t="n">
        <v>303</v>
      </c>
      <c r="AZ79" s="0" t="n">
        <v>1</v>
      </c>
      <c r="BA79" s="0" t="n">
        <v>18</v>
      </c>
      <c r="BB79" s="0" t="n">
        <v>12</v>
      </c>
      <c r="BC79" s="0" t="n">
        <v>454</v>
      </c>
      <c r="BD79" s="0" t="n">
        <v>1</v>
      </c>
      <c r="BE79" s="0" t="n">
        <v>64</v>
      </c>
      <c r="BF79" s="0" t="n">
        <v>13</v>
      </c>
      <c r="BG79" s="0" t="n">
        <v>505</v>
      </c>
      <c r="BH79" s="0" t="n">
        <v>1</v>
      </c>
      <c r="BI79" s="0" t="n">
        <v>73</v>
      </c>
      <c r="BJ79" s="0" t="n">
        <v>14</v>
      </c>
      <c r="BK79" s="0" t="n">
        <v>279</v>
      </c>
      <c r="BL79" s="0" t="n">
        <v>0</v>
      </c>
      <c r="BM79" s="0" t="n">
        <v>73</v>
      </c>
      <c r="BN79" s="0" t="n">
        <v>15</v>
      </c>
      <c r="BO79" s="0" t="n">
        <v>603</v>
      </c>
      <c r="BP79" s="0" t="n">
        <v>1</v>
      </c>
      <c r="BQ79" s="0" t="n">
        <v>57</v>
      </c>
      <c r="BR79" s="0" t="n">
        <v>16</v>
      </c>
      <c r="BS79" s="0" t="n">
        <v>476</v>
      </c>
      <c r="BT79" s="0" t="n">
        <v>1</v>
      </c>
      <c r="BU79" s="0" t="n">
        <v>26</v>
      </c>
      <c r="BV79" s="0" t="n">
        <v>17</v>
      </c>
      <c r="BW79" s="0" t="n">
        <v>553</v>
      </c>
      <c r="BX79" s="0" t="n">
        <v>1</v>
      </c>
      <c r="BY79" s="0" t="n">
        <v>161</v>
      </c>
      <c r="BZ79" s="0" t="s">
        <v>18</v>
      </c>
    </row>
    <row r="80" customFormat="false" ht="15" hidden="true" customHeight="false" outlineLevel="0" collapsed="false">
      <c r="A80" s="0" t="s">
        <v>96</v>
      </c>
      <c r="B80" s="0" t="s">
        <v>29</v>
      </c>
      <c r="C80" s="0" t="s">
        <v>14</v>
      </c>
      <c r="D80" s="0" t="s">
        <v>15</v>
      </c>
      <c r="E80" s="0" t="s">
        <v>15</v>
      </c>
      <c r="F80" s="0" t="s">
        <v>15</v>
      </c>
      <c r="G80" s="0" t="s">
        <v>15</v>
      </c>
      <c r="H80" s="0" t="s">
        <v>16</v>
      </c>
      <c r="I80" s="0" t="s">
        <v>20</v>
      </c>
      <c r="J80" s="0" t="n">
        <v>18</v>
      </c>
      <c r="K80" s="0" t="n">
        <v>400</v>
      </c>
      <c r="L80" s="0" t="n">
        <v>1</v>
      </c>
      <c r="M80" s="0" t="n">
        <v>48</v>
      </c>
      <c r="N80" s="0" t="n">
        <v>19</v>
      </c>
      <c r="O80" s="0" t="n">
        <v>350</v>
      </c>
      <c r="P80" s="0" t="n">
        <v>0</v>
      </c>
      <c r="Q80" s="0" t="n">
        <v>38</v>
      </c>
      <c r="R80" s="0" t="n">
        <v>20</v>
      </c>
      <c r="S80" s="0" t="n">
        <v>351</v>
      </c>
      <c r="T80" s="0" t="n">
        <v>0</v>
      </c>
      <c r="U80" s="0" t="n">
        <v>67</v>
      </c>
      <c r="V80" s="0" t="n">
        <v>21</v>
      </c>
      <c r="W80" s="0" t="n">
        <v>150</v>
      </c>
      <c r="X80" s="0" t="n">
        <v>0</v>
      </c>
      <c r="Y80" s="0" t="n">
        <v>8</v>
      </c>
      <c r="Z80" s="0" t="n">
        <v>22</v>
      </c>
      <c r="AA80" s="0" t="n">
        <v>151</v>
      </c>
      <c r="AB80" s="0" t="n">
        <v>0</v>
      </c>
      <c r="AC80" s="0" t="n">
        <v>3</v>
      </c>
      <c r="AD80" s="0" t="s">
        <v>18</v>
      </c>
    </row>
    <row r="81" customFormat="false" ht="15" hidden="false" customHeight="false" outlineLevel="0" collapsed="false">
      <c r="A81" s="0" t="s">
        <v>97</v>
      </c>
      <c r="B81" s="0" t="s">
        <v>29</v>
      </c>
      <c r="C81" s="0" t="s">
        <v>14</v>
      </c>
      <c r="D81" s="0" t="s">
        <v>15</v>
      </c>
      <c r="E81" s="0" t="s">
        <v>35</v>
      </c>
      <c r="F81" s="0" t="s">
        <v>32</v>
      </c>
      <c r="G81" s="0" t="s">
        <v>26</v>
      </c>
      <c r="H81" s="0" t="s">
        <v>16</v>
      </c>
      <c r="I81" s="0" t="s">
        <v>17</v>
      </c>
      <c r="J81" s="0" t="n">
        <v>1</v>
      </c>
      <c r="K81" s="0" t="n">
        <v>103</v>
      </c>
      <c r="L81" s="0" t="n">
        <v>1</v>
      </c>
      <c r="M81" s="0" t="n">
        <v>157</v>
      </c>
      <c r="N81" s="0" t="n">
        <v>2</v>
      </c>
      <c r="O81" s="0" t="n">
        <v>227</v>
      </c>
      <c r="P81" s="0" t="n">
        <v>1</v>
      </c>
      <c r="Q81" s="0" t="n">
        <v>34</v>
      </c>
      <c r="R81" s="0" t="n">
        <v>3</v>
      </c>
      <c r="S81" s="0" t="n">
        <v>328</v>
      </c>
      <c r="T81" s="0" t="n">
        <v>0</v>
      </c>
      <c r="U81" s="0" t="n">
        <v>113</v>
      </c>
      <c r="V81" s="0" t="n">
        <v>4</v>
      </c>
      <c r="W81" s="0" t="n">
        <v>402</v>
      </c>
      <c r="X81" s="0" t="n">
        <v>0</v>
      </c>
      <c r="Y81" s="0" t="n">
        <v>40</v>
      </c>
      <c r="Z81" s="0" t="n">
        <v>5</v>
      </c>
      <c r="AA81" s="0" t="n">
        <v>128</v>
      </c>
      <c r="AB81" s="0" t="n">
        <v>0</v>
      </c>
      <c r="AC81" s="0" t="n">
        <v>86</v>
      </c>
      <c r="AD81" s="0" t="n">
        <v>6</v>
      </c>
      <c r="AE81" s="0" t="n">
        <v>253</v>
      </c>
      <c r="AF81" s="0" t="n">
        <v>0</v>
      </c>
      <c r="AG81" s="0" t="n">
        <v>138</v>
      </c>
      <c r="AH81" s="0" t="n">
        <v>7</v>
      </c>
      <c r="AI81" s="0" t="n">
        <v>354</v>
      </c>
      <c r="AJ81" s="0" t="n">
        <v>0</v>
      </c>
      <c r="AK81" s="0" t="n">
        <v>193</v>
      </c>
      <c r="AL81" s="0" t="n">
        <v>8</v>
      </c>
      <c r="AM81" s="0" t="n">
        <v>428</v>
      </c>
      <c r="AN81" s="0" t="n">
        <v>1</v>
      </c>
      <c r="AO81" s="0" t="n">
        <v>94</v>
      </c>
      <c r="AP81" s="0" t="n">
        <v>9</v>
      </c>
      <c r="AQ81" s="0" t="n">
        <v>153</v>
      </c>
      <c r="AR81" s="0" t="n">
        <v>0</v>
      </c>
      <c r="AS81" s="0" t="n">
        <v>116</v>
      </c>
      <c r="AT81" s="0" t="n">
        <v>10</v>
      </c>
      <c r="AU81" s="0" t="n">
        <v>203</v>
      </c>
      <c r="AV81" s="0" t="n">
        <v>1</v>
      </c>
      <c r="AW81" s="0" t="n">
        <v>56</v>
      </c>
      <c r="AX81" s="0" t="n">
        <v>11</v>
      </c>
      <c r="AY81" s="0" t="n">
        <v>303</v>
      </c>
      <c r="AZ81" s="0" t="n">
        <v>1</v>
      </c>
      <c r="BA81" s="0" t="n">
        <v>173</v>
      </c>
      <c r="BB81" s="0" t="n">
        <v>12</v>
      </c>
      <c r="BC81" s="0" t="n">
        <v>454</v>
      </c>
      <c r="BD81" s="0" t="n">
        <v>1</v>
      </c>
      <c r="BE81" s="0" t="n">
        <v>64</v>
      </c>
      <c r="BF81" s="0" t="n">
        <v>13</v>
      </c>
      <c r="BG81" s="0" t="n">
        <v>505</v>
      </c>
      <c r="BH81" s="0" t="n">
        <v>0</v>
      </c>
      <c r="BI81" s="0" t="n">
        <v>151</v>
      </c>
      <c r="BJ81" s="0" t="n">
        <v>14</v>
      </c>
      <c r="BK81" s="0" t="n">
        <v>279</v>
      </c>
      <c r="BL81" s="0" t="n">
        <v>0</v>
      </c>
      <c r="BM81" s="0" t="n">
        <v>64</v>
      </c>
      <c r="BN81" s="0" t="n">
        <v>15</v>
      </c>
      <c r="BO81" s="0" t="n">
        <v>603</v>
      </c>
      <c r="BP81" s="0" t="n">
        <v>1</v>
      </c>
      <c r="BQ81" s="0" t="n">
        <v>52</v>
      </c>
      <c r="BR81" s="0" t="n">
        <v>16</v>
      </c>
      <c r="BS81" s="0" t="n">
        <v>476</v>
      </c>
      <c r="BT81" s="0" t="n">
        <v>1</v>
      </c>
      <c r="BU81" s="0" t="n">
        <v>188</v>
      </c>
      <c r="BV81" s="0" t="n">
        <v>17</v>
      </c>
      <c r="BW81" s="0" t="n">
        <v>553</v>
      </c>
      <c r="BX81" s="0" t="n">
        <v>0</v>
      </c>
      <c r="BY81" s="0" t="n">
        <v>97</v>
      </c>
      <c r="BZ81" s="0" t="s">
        <v>18</v>
      </c>
    </row>
    <row r="82" customFormat="false" ht="15" hidden="false" customHeight="false" outlineLevel="0" collapsed="false">
      <c r="A82" s="0" t="s">
        <v>98</v>
      </c>
      <c r="B82" s="0" t="s">
        <v>29</v>
      </c>
      <c r="C82" s="0" t="s">
        <v>14</v>
      </c>
      <c r="D82" s="0" t="s">
        <v>23</v>
      </c>
      <c r="E82" s="0" t="s">
        <v>24</v>
      </c>
      <c r="F82" s="0" t="s">
        <v>37</v>
      </c>
      <c r="G82" s="0" t="s">
        <v>26</v>
      </c>
      <c r="H82" s="0" t="s">
        <v>16</v>
      </c>
      <c r="I82" s="0" t="s">
        <v>17</v>
      </c>
      <c r="J82" s="0" t="n">
        <v>1</v>
      </c>
      <c r="K82" s="0" t="n">
        <v>103</v>
      </c>
      <c r="L82" s="0" t="n">
        <v>1</v>
      </c>
      <c r="M82" s="0" t="n">
        <v>29</v>
      </c>
      <c r="N82" s="0" t="n">
        <v>2</v>
      </c>
      <c r="O82" s="0" t="n">
        <v>227</v>
      </c>
      <c r="P82" s="0" t="n">
        <v>0</v>
      </c>
      <c r="Q82" s="0" t="n">
        <v>197</v>
      </c>
      <c r="R82" s="0" t="n">
        <v>3</v>
      </c>
      <c r="S82" s="0" t="n">
        <v>328</v>
      </c>
      <c r="T82" s="0" t="n">
        <v>1</v>
      </c>
      <c r="U82" s="0" t="n">
        <v>375</v>
      </c>
      <c r="V82" s="0" t="n">
        <v>4</v>
      </c>
      <c r="W82" s="0" t="n">
        <v>402</v>
      </c>
      <c r="X82" s="0" t="n">
        <v>1</v>
      </c>
      <c r="Y82" s="0" t="n">
        <v>291</v>
      </c>
      <c r="Z82" s="0" t="n">
        <v>5</v>
      </c>
      <c r="AA82" s="0" t="n">
        <v>128</v>
      </c>
      <c r="AB82" s="0" t="n">
        <v>1</v>
      </c>
      <c r="AC82" s="0" t="n">
        <v>63</v>
      </c>
      <c r="AD82" s="0" t="n">
        <v>6</v>
      </c>
      <c r="AE82" s="0" t="n">
        <v>253</v>
      </c>
      <c r="AF82" s="0" t="n">
        <v>0</v>
      </c>
      <c r="AG82" s="0" t="n">
        <v>189</v>
      </c>
      <c r="AH82" s="0" t="n">
        <v>7</v>
      </c>
      <c r="AI82" s="0" t="n">
        <v>354</v>
      </c>
      <c r="AJ82" s="0" t="n">
        <v>1</v>
      </c>
      <c r="AK82" s="0" t="n">
        <v>498</v>
      </c>
      <c r="AL82" s="0" t="n">
        <v>8</v>
      </c>
      <c r="AM82" s="0" t="n">
        <v>428</v>
      </c>
      <c r="AN82" s="0" t="n">
        <v>1</v>
      </c>
      <c r="AO82" s="0" t="n">
        <v>67</v>
      </c>
      <c r="AP82" s="0" t="s">
        <v>18</v>
      </c>
    </row>
    <row r="83" customFormat="false" ht="15" hidden="false" customHeight="false" outlineLevel="0" collapsed="false">
      <c r="A83" s="0" t="s">
        <v>99</v>
      </c>
      <c r="B83" s="0" t="s">
        <v>29</v>
      </c>
      <c r="C83" s="0" t="s">
        <v>14</v>
      </c>
      <c r="D83" s="0" t="s">
        <v>15</v>
      </c>
      <c r="E83" s="0" t="s">
        <v>15</v>
      </c>
      <c r="F83" s="0" t="s">
        <v>15</v>
      </c>
      <c r="G83" s="0" t="s">
        <v>15</v>
      </c>
      <c r="H83" s="0" t="s">
        <v>16</v>
      </c>
      <c r="I83" s="0" t="s">
        <v>17</v>
      </c>
      <c r="J83" s="0" t="n">
        <v>1</v>
      </c>
      <c r="K83" s="0" t="n">
        <v>103</v>
      </c>
      <c r="L83" s="0" t="n">
        <v>0</v>
      </c>
      <c r="M83" s="0" t="n">
        <v>0</v>
      </c>
      <c r="N83" s="0" t="s">
        <v>18</v>
      </c>
    </row>
    <row r="84" customFormat="false" ht="15" hidden="false" customHeight="false" outlineLevel="0" collapsed="false">
      <c r="A84" s="0" t="s">
        <v>100</v>
      </c>
      <c r="B84" s="0" t="s">
        <v>29</v>
      </c>
      <c r="C84" s="0" t="s">
        <v>14</v>
      </c>
      <c r="D84" s="0" t="s">
        <v>23</v>
      </c>
      <c r="E84" s="0" t="s">
        <v>43</v>
      </c>
      <c r="F84" s="0" t="s">
        <v>32</v>
      </c>
      <c r="G84" s="0" t="s">
        <v>40</v>
      </c>
      <c r="H84" s="0" t="s">
        <v>16</v>
      </c>
      <c r="I84" s="0" t="s">
        <v>17</v>
      </c>
      <c r="J84" s="0" t="n">
        <v>1</v>
      </c>
      <c r="K84" s="0" t="n">
        <v>103</v>
      </c>
      <c r="L84" s="0" t="n">
        <v>1</v>
      </c>
      <c r="M84" s="0" t="n">
        <v>83</v>
      </c>
      <c r="N84" s="0" t="n">
        <v>2</v>
      </c>
      <c r="O84" s="0" t="n">
        <v>227</v>
      </c>
      <c r="P84" s="0" t="n">
        <v>1</v>
      </c>
      <c r="Q84" s="0" t="n">
        <v>77</v>
      </c>
      <c r="R84" s="0" t="n">
        <v>3</v>
      </c>
      <c r="S84" s="0" t="n">
        <v>328</v>
      </c>
      <c r="T84" s="0" t="n">
        <v>1</v>
      </c>
      <c r="U84" s="0" t="n">
        <v>277</v>
      </c>
      <c r="V84" s="0" t="n">
        <v>4</v>
      </c>
      <c r="W84" s="0" t="n">
        <v>402</v>
      </c>
      <c r="X84" s="0" t="n">
        <v>0.5</v>
      </c>
      <c r="Y84" s="0" t="n">
        <v>197</v>
      </c>
      <c r="Z84" s="0" t="n">
        <v>5</v>
      </c>
      <c r="AA84" s="0" t="n">
        <v>128</v>
      </c>
      <c r="AB84" s="0" t="n">
        <v>1</v>
      </c>
      <c r="AC84" s="0" t="n">
        <v>1009</v>
      </c>
      <c r="AD84" s="0" t="s">
        <v>18</v>
      </c>
    </row>
    <row r="85" customFormat="false" ht="15" hidden="false" customHeight="false" outlineLevel="0" collapsed="false">
      <c r="A85" s="0" t="s">
        <v>101</v>
      </c>
      <c r="B85" s="0" t="s">
        <v>29</v>
      </c>
      <c r="C85" s="0" t="s">
        <v>14</v>
      </c>
      <c r="D85" s="0" t="s">
        <v>30</v>
      </c>
      <c r="E85" s="0" t="s">
        <v>24</v>
      </c>
      <c r="F85" s="0" t="s">
        <v>37</v>
      </c>
      <c r="G85" s="0" t="s">
        <v>38</v>
      </c>
      <c r="H85" s="0" t="s">
        <v>16</v>
      </c>
      <c r="I85" s="0" t="s">
        <v>17</v>
      </c>
      <c r="J85" s="0" t="n">
        <v>1</v>
      </c>
      <c r="K85" s="0" t="n">
        <v>103</v>
      </c>
      <c r="L85" s="0" t="n">
        <v>1</v>
      </c>
      <c r="M85" s="0" t="n">
        <v>93</v>
      </c>
      <c r="N85" s="0" t="n">
        <v>2</v>
      </c>
      <c r="O85" s="0" t="n">
        <v>227</v>
      </c>
      <c r="P85" s="0" t="n">
        <v>0</v>
      </c>
      <c r="Q85" s="0" t="n">
        <v>99</v>
      </c>
      <c r="R85" s="0" t="n">
        <v>3</v>
      </c>
      <c r="S85" s="0" t="n">
        <v>328</v>
      </c>
      <c r="T85" s="0" t="n">
        <v>0</v>
      </c>
      <c r="U85" s="0" t="n">
        <v>150</v>
      </c>
      <c r="V85" s="0" t="n">
        <v>4</v>
      </c>
      <c r="W85" s="0" t="n">
        <v>402</v>
      </c>
      <c r="X85" s="0" t="n">
        <v>0.5</v>
      </c>
      <c r="Y85" s="0" t="n">
        <v>69</v>
      </c>
      <c r="Z85" s="0" t="n">
        <v>5</v>
      </c>
      <c r="AA85" s="0" t="n">
        <v>128</v>
      </c>
      <c r="AB85" s="0" t="n">
        <v>1</v>
      </c>
      <c r="AC85" s="0" t="n">
        <v>123</v>
      </c>
      <c r="AD85" s="0" t="n">
        <v>6</v>
      </c>
      <c r="AE85" s="0" t="n">
        <v>253</v>
      </c>
      <c r="AF85" s="0" t="n">
        <v>0</v>
      </c>
      <c r="AG85" s="0" t="n">
        <v>40</v>
      </c>
      <c r="AH85" s="0" t="n">
        <v>7</v>
      </c>
      <c r="AI85" s="0" t="n">
        <v>354</v>
      </c>
      <c r="AJ85" s="0" t="n">
        <v>0</v>
      </c>
      <c r="AK85" s="0" t="n">
        <v>65</v>
      </c>
      <c r="AL85" s="0" t="n">
        <v>8</v>
      </c>
      <c r="AM85" s="0" t="n">
        <v>428</v>
      </c>
      <c r="AN85" s="0" t="n">
        <v>1</v>
      </c>
      <c r="AO85" s="0" t="n">
        <v>46</v>
      </c>
      <c r="AP85" s="0" t="n">
        <v>9</v>
      </c>
      <c r="AQ85" s="0" t="n">
        <v>153</v>
      </c>
      <c r="AR85" s="0" t="n">
        <v>1</v>
      </c>
      <c r="AS85" s="0" t="n">
        <v>105</v>
      </c>
      <c r="AT85" s="0" t="n">
        <v>10</v>
      </c>
      <c r="AU85" s="0" t="n">
        <v>203</v>
      </c>
      <c r="AV85" s="0" t="n">
        <v>1</v>
      </c>
      <c r="AW85" s="0" t="n">
        <v>72</v>
      </c>
      <c r="AX85" s="0" t="n">
        <v>11</v>
      </c>
      <c r="AY85" s="0" t="n">
        <v>303</v>
      </c>
      <c r="AZ85" s="0" t="n">
        <v>1</v>
      </c>
      <c r="BA85" s="0" t="n">
        <v>228</v>
      </c>
      <c r="BB85" s="0" t="n">
        <v>12</v>
      </c>
      <c r="BC85" s="0" t="n">
        <v>454</v>
      </c>
      <c r="BD85" s="0" t="n">
        <v>0</v>
      </c>
      <c r="BE85" s="0" t="n">
        <v>50</v>
      </c>
      <c r="BF85" s="0" t="n">
        <v>13</v>
      </c>
      <c r="BG85" s="0" t="n">
        <v>505</v>
      </c>
      <c r="BH85" s="0" t="n">
        <v>0</v>
      </c>
      <c r="BI85" s="0" t="n">
        <v>26</v>
      </c>
      <c r="BJ85" s="0" t="n">
        <v>14</v>
      </c>
      <c r="BK85" s="0" t="n">
        <v>279</v>
      </c>
      <c r="BL85" s="0" t="n">
        <v>1</v>
      </c>
      <c r="BM85" s="0" t="n">
        <v>124</v>
      </c>
      <c r="BN85" s="0" t="n">
        <v>15</v>
      </c>
      <c r="BO85" s="0" t="n">
        <v>603</v>
      </c>
      <c r="BP85" s="0" t="n">
        <v>1</v>
      </c>
      <c r="BQ85" s="0" t="n">
        <v>46</v>
      </c>
      <c r="BR85" s="0" t="n">
        <v>16</v>
      </c>
      <c r="BS85" s="0" t="n">
        <v>476</v>
      </c>
      <c r="BT85" s="0" t="n">
        <v>1</v>
      </c>
      <c r="BU85" s="0" t="n">
        <v>86</v>
      </c>
      <c r="BV85" s="0" t="n">
        <v>17</v>
      </c>
      <c r="BW85" s="0" t="n">
        <v>553</v>
      </c>
      <c r="BX85" s="0" t="n">
        <v>0</v>
      </c>
      <c r="BY85" s="0" t="n">
        <v>103</v>
      </c>
      <c r="BZ85" s="0" t="s">
        <v>18</v>
      </c>
    </row>
    <row r="86" customFormat="false" ht="15" hidden="true" customHeight="false" outlineLevel="0" collapsed="false">
      <c r="A86" s="0" t="s">
        <v>101</v>
      </c>
      <c r="B86" s="0" t="s">
        <v>29</v>
      </c>
      <c r="C86" s="0" t="s">
        <v>14</v>
      </c>
      <c r="D86" s="0" t="s">
        <v>30</v>
      </c>
      <c r="E86" s="0" t="s">
        <v>24</v>
      </c>
      <c r="F86" s="0" t="s">
        <v>37</v>
      </c>
      <c r="G86" s="0" t="s">
        <v>38</v>
      </c>
      <c r="H86" s="0" t="s">
        <v>16</v>
      </c>
      <c r="I86" s="0" t="s">
        <v>20</v>
      </c>
      <c r="J86" s="0" t="n">
        <v>18</v>
      </c>
      <c r="K86" s="0" t="n">
        <v>225</v>
      </c>
      <c r="L86" s="0" t="n">
        <v>1</v>
      </c>
      <c r="M86" s="0" t="n">
        <v>55</v>
      </c>
      <c r="N86" s="0" t="n">
        <v>19</v>
      </c>
      <c r="O86" s="0" t="n">
        <v>226</v>
      </c>
      <c r="P86" s="0" t="n">
        <v>0</v>
      </c>
      <c r="Q86" s="0" t="n">
        <v>100</v>
      </c>
      <c r="R86" s="0" t="n">
        <v>20</v>
      </c>
      <c r="S86" s="0" t="n">
        <v>325</v>
      </c>
      <c r="T86" s="0" t="n">
        <v>1</v>
      </c>
      <c r="U86" s="0" t="n">
        <v>100</v>
      </c>
      <c r="V86" s="0" t="s">
        <v>18</v>
      </c>
    </row>
    <row r="87" customFormat="false" ht="15" hidden="false" customHeight="false" outlineLevel="0" collapsed="false">
      <c r="A87" s="0" t="s">
        <v>102</v>
      </c>
      <c r="B87" s="0" t="s">
        <v>29</v>
      </c>
      <c r="C87" s="0" t="s">
        <v>14</v>
      </c>
      <c r="D87" s="0" t="s">
        <v>15</v>
      </c>
      <c r="E87" s="0" t="s">
        <v>15</v>
      </c>
      <c r="F87" s="0" t="s">
        <v>15</v>
      </c>
      <c r="G87" s="0" t="s">
        <v>15</v>
      </c>
      <c r="H87" s="0" t="s">
        <v>16</v>
      </c>
      <c r="I87" s="0" t="s">
        <v>17</v>
      </c>
      <c r="J87" s="0" t="n">
        <v>1</v>
      </c>
      <c r="K87" s="0" t="n">
        <v>103</v>
      </c>
      <c r="L87" s="0" t="n">
        <v>1</v>
      </c>
      <c r="M87" s="0" t="n">
        <v>208</v>
      </c>
      <c r="N87" s="0" t="n">
        <v>2</v>
      </c>
      <c r="O87" s="0" t="n">
        <v>227</v>
      </c>
      <c r="P87" s="0" t="n">
        <v>1</v>
      </c>
      <c r="Q87" s="0" t="n">
        <v>13</v>
      </c>
      <c r="R87" s="0" t="n">
        <v>3</v>
      </c>
      <c r="S87" s="0" t="n">
        <v>328</v>
      </c>
      <c r="T87" s="0" t="n">
        <v>1</v>
      </c>
      <c r="U87" s="0" t="n">
        <v>192</v>
      </c>
      <c r="V87" s="0" t="n">
        <v>4</v>
      </c>
      <c r="W87" s="0" t="n">
        <v>402</v>
      </c>
      <c r="X87" s="0" t="n">
        <v>1</v>
      </c>
      <c r="Y87" s="0" t="n">
        <v>18</v>
      </c>
      <c r="Z87" s="0" t="n">
        <v>5</v>
      </c>
      <c r="AA87" s="0" t="n">
        <v>128</v>
      </c>
      <c r="AB87" s="0" t="n">
        <v>1</v>
      </c>
      <c r="AC87" s="0" t="n">
        <v>32</v>
      </c>
      <c r="AD87" s="0" t="n">
        <v>6</v>
      </c>
      <c r="AE87" s="0" t="n">
        <v>253</v>
      </c>
      <c r="AF87" s="0" t="n">
        <v>1</v>
      </c>
      <c r="AG87" s="0" t="n">
        <v>97</v>
      </c>
      <c r="AH87" s="0" t="n">
        <v>7</v>
      </c>
      <c r="AI87" s="0" t="n">
        <v>354</v>
      </c>
      <c r="AJ87" s="0" t="n">
        <v>1</v>
      </c>
      <c r="AK87" s="0" t="n">
        <v>164</v>
      </c>
      <c r="AL87" s="0" t="n">
        <v>8</v>
      </c>
      <c r="AM87" s="0" t="n">
        <v>428</v>
      </c>
      <c r="AN87" s="0" t="n">
        <v>1</v>
      </c>
      <c r="AO87" s="0" t="n">
        <v>16</v>
      </c>
      <c r="AP87" s="0" t="n">
        <v>9</v>
      </c>
      <c r="AQ87" s="0" t="n">
        <v>153</v>
      </c>
      <c r="AR87" s="0" t="n">
        <v>1</v>
      </c>
      <c r="AS87" s="0" t="n">
        <v>27</v>
      </c>
      <c r="AT87" s="0" t="n">
        <v>10</v>
      </c>
      <c r="AU87" s="0" t="n">
        <v>203</v>
      </c>
      <c r="AV87" s="0" t="n">
        <v>1</v>
      </c>
      <c r="AW87" s="0" t="n">
        <v>23</v>
      </c>
      <c r="AX87" s="0" t="n">
        <v>11</v>
      </c>
      <c r="AY87" s="0" t="n">
        <v>303</v>
      </c>
      <c r="AZ87" s="0" t="n">
        <v>1</v>
      </c>
      <c r="BA87" s="0" t="n">
        <v>23</v>
      </c>
      <c r="BB87" s="0" t="n">
        <v>12</v>
      </c>
      <c r="BC87" s="0" t="n">
        <v>454</v>
      </c>
      <c r="BD87" s="0" t="n">
        <v>1</v>
      </c>
      <c r="BE87" s="0" t="n">
        <v>37</v>
      </c>
      <c r="BF87" s="0" t="n">
        <v>13</v>
      </c>
      <c r="BG87" s="0" t="n">
        <v>505</v>
      </c>
      <c r="BH87" s="0" t="n">
        <v>1</v>
      </c>
      <c r="BI87" s="0" t="n">
        <v>73</v>
      </c>
      <c r="BJ87" s="0" t="n">
        <v>14</v>
      </c>
      <c r="BK87" s="0" t="n">
        <v>279</v>
      </c>
      <c r="BL87" s="0" t="n">
        <v>1</v>
      </c>
      <c r="BM87" s="0" t="n">
        <v>103</v>
      </c>
      <c r="BN87" s="0" t="n">
        <v>15</v>
      </c>
      <c r="BO87" s="0" t="n">
        <v>603</v>
      </c>
      <c r="BP87" s="0" t="n">
        <v>1</v>
      </c>
      <c r="BQ87" s="0" t="n">
        <v>27</v>
      </c>
      <c r="BR87" s="0" t="n">
        <v>16</v>
      </c>
      <c r="BS87" s="0" t="n">
        <v>476</v>
      </c>
      <c r="BT87" s="0" t="n">
        <v>1</v>
      </c>
      <c r="BU87" s="0" t="n">
        <v>27</v>
      </c>
      <c r="BV87" s="0" t="n">
        <v>17</v>
      </c>
      <c r="BW87" s="0" t="n">
        <v>553</v>
      </c>
      <c r="BX87" s="0" t="n">
        <v>0</v>
      </c>
      <c r="BY87" s="0" t="n">
        <v>70</v>
      </c>
      <c r="BZ87" s="0" t="s">
        <v>18</v>
      </c>
    </row>
    <row r="88" customFormat="false" ht="15" hidden="true" customHeight="false" outlineLevel="0" collapsed="false">
      <c r="A88" s="0" t="s">
        <v>102</v>
      </c>
      <c r="B88" s="0" t="s">
        <v>29</v>
      </c>
      <c r="C88" s="0" t="s">
        <v>14</v>
      </c>
      <c r="D88" s="0" t="s">
        <v>15</v>
      </c>
      <c r="E88" s="0" t="s">
        <v>15</v>
      </c>
      <c r="F88" s="0" t="s">
        <v>15</v>
      </c>
      <c r="G88" s="0" t="s">
        <v>15</v>
      </c>
      <c r="H88" s="0" t="s">
        <v>16</v>
      </c>
      <c r="I88" s="0" t="s">
        <v>20</v>
      </c>
      <c r="J88" s="0" t="n">
        <v>18</v>
      </c>
      <c r="K88" s="0" t="n">
        <v>550</v>
      </c>
      <c r="L88" s="0" t="n">
        <v>0</v>
      </c>
      <c r="M88" s="0" t="n">
        <v>27</v>
      </c>
      <c r="N88" s="0" t="s">
        <v>18</v>
      </c>
    </row>
    <row r="89" customFormat="false" ht="15" hidden="false" customHeight="false" outlineLevel="0" collapsed="false">
      <c r="A89" s="0" t="s">
        <v>103</v>
      </c>
      <c r="B89" s="0" t="s">
        <v>29</v>
      </c>
      <c r="C89" s="0" t="s">
        <v>14</v>
      </c>
      <c r="D89" s="0" t="s">
        <v>23</v>
      </c>
      <c r="E89" s="0" t="s">
        <v>24</v>
      </c>
      <c r="F89" s="0" t="s">
        <v>104</v>
      </c>
      <c r="G89" s="0" t="s">
        <v>38</v>
      </c>
      <c r="H89" s="0" t="s">
        <v>16</v>
      </c>
      <c r="I89" s="0" t="s">
        <v>17</v>
      </c>
      <c r="J89" s="0" t="n">
        <v>1</v>
      </c>
      <c r="K89" s="0" t="n">
        <v>103</v>
      </c>
      <c r="L89" s="0" t="n">
        <v>1</v>
      </c>
      <c r="M89" s="0" t="n">
        <v>119</v>
      </c>
      <c r="N89" s="0" t="n">
        <v>2</v>
      </c>
      <c r="O89" s="0" t="n">
        <v>227</v>
      </c>
      <c r="P89" s="0" t="n">
        <v>1</v>
      </c>
      <c r="Q89" s="0" t="n">
        <v>107</v>
      </c>
      <c r="R89" s="0" t="n">
        <v>3</v>
      </c>
      <c r="S89" s="0" t="n">
        <v>328</v>
      </c>
      <c r="T89" s="0" t="n">
        <v>1</v>
      </c>
      <c r="U89" s="0" t="n">
        <v>217</v>
      </c>
      <c r="V89" s="0" t="n">
        <v>4</v>
      </c>
      <c r="W89" s="0" t="n">
        <v>402</v>
      </c>
      <c r="X89" s="0" t="n">
        <v>0.5</v>
      </c>
      <c r="Y89" s="0" t="n">
        <v>88</v>
      </c>
      <c r="Z89" s="0" t="n">
        <v>5</v>
      </c>
      <c r="AA89" s="0" t="n">
        <v>128</v>
      </c>
      <c r="AB89" s="0" t="n">
        <v>0</v>
      </c>
      <c r="AC89" s="0" t="n">
        <v>74</v>
      </c>
      <c r="AD89" s="0" t="n">
        <v>6</v>
      </c>
      <c r="AE89" s="0" t="n">
        <v>253</v>
      </c>
      <c r="AF89" s="0" t="n">
        <v>1</v>
      </c>
      <c r="AG89" s="0" t="n">
        <v>69</v>
      </c>
      <c r="AH89" s="0" t="n">
        <v>7</v>
      </c>
      <c r="AI89" s="0" t="n">
        <v>354</v>
      </c>
      <c r="AJ89" s="0" t="n">
        <v>0</v>
      </c>
      <c r="AK89" s="0" t="n">
        <v>90</v>
      </c>
      <c r="AL89" s="0" t="n">
        <v>8</v>
      </c>
      <c r="AM89" s="0" t="n">
        <v>428</v>
      </c>
      <c r="AN89" s="0" t="n">
        <v>0.5</v>
      </c>
      <c r="AO89" s="0" t="n">
        <v>66</v>
      </c>
      <c r="AP89" s="0" t="n">
        <v>9</v>
      </c>
      <c r="AQ89" s="0" t="n">
        <v>153</v>
      </c>
      <c r="AR89" s="0" t="n">
        <v>0</v>
      </c>
      <c r="AS89" s="0" t="n">
        <v>64</v>
      </c>
      <c r="AT89" s="0" t="n">
        <v>10</v>
      </c>
      <c r="AU89" s="0" t="n">
        <v>203</v>
      </c>
      <c r="AV89" s="0" t="n">
        <v>1</v>
      </c>
      <c r="AW89" s="0" t="n">
        <v>113</v>
      </c>
      <c r="AX89" s="0" t="n">
        <v>11</v>
      </c>
      <c r="AY89" s="0" t="n">
        <v>303</v>
      </c>
      <c r="AZ89" s="0" t="n">
        <v>0</v>
      </c>
      <c r="BA89" s="0" t="n">
        <v>126</v>
      </c>
      <c r="BB89" s="0" t="n">
        <v>12</v>
      </c>
      <c r="BC89" s="0" t="n">
        <v>454</v>
      </c>
      <c r="BD89" s="0" t="n">
        <v>0</v>
      </c>
      <c r="BE89" s="0" t="n">
        <v>79</v>
      </c>
      <c r="BF89" s="0" t="n">
        <v>13</v>
      </c>
      <c r="BG89" s="0" t="n">
        <v>505</v>
      </c>
      <c r="BH89" s="0" t="n">
        <v>0.5</v>
      </c>
      <c r="BI89" s="0" t="n">
        <v>16</v>
      </c>
      <c r="BJ89" s="0" t="n">
        <v>14</v>
      </c>
      <c r="BK89" s="0" t="n">
        <v>279</v>
      </c>
      <c r="BL89" s="0" t="n">
        <v>0</v>
      </c>
      <c r="BM89" s="0" t="n">
        <v>47</v>
      </c>
      <c r="BN89" s="0" t="n">
        <v>15</v>
      </c>
      <c r="BO89" s="0" t="n">
        <v>603</v>
      </c>
      <c r="BP89" s="0" t="n">
        <v>0.5</v>
      </c>
      <c r="BQ89" s="0" t="n">
        <v>36</v>
      </c>
      <c r="BR89" s="0" t="n">
        <v>16</v>
      </c>
      <c r="BS89" s="0" t="n">
        <v>476</v>
      </c>
      <c r="BT89" s="0" t="n">
        <v>0</v>
      </c>
      <c r="BU89" s="0" t="n">
        <v>109</v>
      </c>
      <c r="BV89" s="0" t="n">
        <v>17</v>
      </c>
      <c r="BW89" s="0" t="n">
        <v>553</v>
      </c>
      <c r="BX89" s="0" t="n">
        <v>0</v>
      </c>
      <c r="BY89" s="0" t="n">
        <v>68</v>
      </c>
      <c r="BZ89" s="0" t="s">
        <v>18</v>
      </c>
    </row>
    <row r="90" customFormat="false" ht="15" hidden="true" customHeight="false" outlineLevel="0" collapsed="false">
      <c r="A90" s="0" t="s">
        <v>103</v>
      </c>
      <c r="B90" s="0" t="s">
        <v>29</v>
      </c>
      <c r="C90" s="0" t="s">
        <v>14</v>
      </c>
      <c r="D90" s="0" t="s">
        <v>23</v>
      </c>
      <c r="E90" s="0" t="s">
        <v>24</v>
      </c>
      <c r="F90" s="0" t="s">
        <v>104</v>
      </c>
      <c r="G90" s="0" t="s">
        <v>38</v>
      </c>
      <c r="H90" s="0" t="s">
        <v>16</v>
      </c>
      <c r="I90" s="0" t="s">
        <v>20</v>
      </c>
      <c r="J90" s="0" t="n">
        <v>18</v>
      </c>
      <c r="K90" s="0" t="n">
        <v>400</v>
      </c>
      <c r="L90" s="0" t="n">
        <v>0.5</v>
      </c>
      <c r="M90" s="0" t="n">
        <v>17</v>
      </c>
      <c r="N90" s="0" t="n">
        <v>19</v>
      </c>
      <c r="O90" s="0" t="n">
        <v>401</v>
      </c>
      <c r="P90" s="0" t="n">
        <v>1</v>
      </c>
      <c r="Q90" s="0" t="n">
        <v>15</v>
      </c>
      <c r="R90" s="0" t="n">
        <v>20</v>
      </c>
      <c r="S90" s="0" t="n">
        <v>125</v>
      </c>
      <c r="T90" s="0" t="n">
        <v>1</v>
      </c>
      <c r="U90" s="0" t="n">
        <v>79</v>
      </c>
      <c r="V90" s="0" t="n">
        <v>21</v>
      </c>
      <c r="W90" s="0" t="n">
        <v>126</v>
      </c>
      <c r="X90" s="0" t="n">
        <v>0</v>
      </c>
      <c r="Y90" s="0" t="n">
        <v>104</v>
      </c>
      <c r="Z90" s="0" t="n">
        <v>22</v>
      </c>
      <c r="AA90" s="0" t="n">
        <v>350</v>
      </c>
      <c r="AB90" s="0" t="n">
        <v>0</v>
      </c>
      <c r="AC90" s="0" t="n">
        <v>4</v>
      </c>
      <c r="AD90" s="0" t="n">
        <v>23</v>
      </c>
      <c r="AE90" s="0" t="n">
        <v>351</v>
      </c>
      <c r="AF90" s="0" t="n">
        <v>0</v>
      </c>
      <c r="AG90" s="0" t="n">
        <v>54</v>
      </c>
      <c r="AH90" s="0" t="n">
        <v>24</v>
      </c>
      <c r="AI90" s="0" t="n">
        <v>425</v>
      </c>
      <c r="AJ90" s="0" t="n">
        <v>0.5</v>
      </c>
      <c r="AK90" s="0" t="n">
        <v>25</v>
      </c>
      <c r="AL90" s="0" t="s">
        <v>18</v>
      </c>
    </row>
    <row r="91" customFormat="false" ht="15" hidden="false" customHeight="false" outlineLevel="0" collapsed="false">
      <c r="A91" s="0" t="s">
        <v>105</v>
      </c>
      <c r="B91" s="0" t="s">
        <v>29</v>
      </c>
      <c r="C91" s="0" t="s">
        <v>14</v>
      </c>
      <c r="D91" s="0" t="s">
        <v>15</v>
      </c>
      <c r="E91" s="0" t="s">
        <v>15</v>
      </c>
      <c r="F91" s="0" t="s">
        <v>15</v>
      </c>
      <c r="G91" s="0" t="s">
        <v>15</v>
      </c>
      <c r="H91" s="0" t="s">
        <v>16</v>
      </c>
      <c r="I91" s="0" t="s">
        <v>17</v>
      </c>
      <c r="J91" s="0" t="n">
        <v>1</v>
      </c>
      <c r="K91" s="0" t="n">
        <v>103</v>
      </c>
      <c r="L91" s="0" t="n">
        <v>0</v>
      </c>
      <c r="M91" s="0" t="n">
        <v>221</v>
      </c>
      <c r="N91" s="0" t="s">
        <v>18</v>
      </c>
    </row>
    <row r="92" customFormat="false" ht="15" hidden="false" customHeight="false" outlineLevel="0" collapsed="false">
      <c r="A92" s="0" t="s">
        <v>106</v>
      </c>
      <c r="B92" s="0" t="s">
        <v>29</v>
      </c>
      <c r="C92" s="0" t="s">
        <v>14</v>
      </c>
      <c r="D92" s="0" t="s">
        <v>30</v>
      </c>
      <c r="E92" s="0" t="s">
        <v>24</v>
      </c>
      <c r="F92" s="0" t="s">
        <v>58</v>
      </c>
      <c r="G92" s="0" t="s">
        <v>69</v>
      </c>
      <c r="H92" s="0" t="s">
        <v>16</v>
      </c>
      <c r="I92" s="0" t="s">
        <v>17</v>
      </c>
      <c r="J92" s="0" t="n">
        <v>1</v>
      </c>
      <c r="K92" s="0" t="n">
        <v>103</v>
      </c>
      <c r="L92" s="0" t="n">
        <v>0</v>
      </c>
      <c r="M92" s="0" t="n">
        <v>23</v>
      </c>
      <c r="N92" s="0" t="n">
        <v>2</v>
      </c>
      <c r="O92" s="0" t="n">
        <v>227</v>
      </c>
      <c r="P92" s="0" t="n">
        <v>0</v>
      </c>
      <c r="Q92" s="0" t="n">
        <v>19</v>
      </c>
      <c r="R92" s="0" t="n">
        <v>3</v>
      </c>
      <c r="S92" s="0" t="n">
        <v>328</v>
      </c>
      <c r="T92" s="0" t="n">
        <v>0</v>
      </c>
      <c r="U92" s="0" t="n">
        <v>325</v>
      </c>
      <c r="V92" s="0" t="n">
        <v>4</v>
      </c>
      <c r="W92" s="0" t="n">
        <v>402</v>
      </c>
      <c r="X92" s="0" t="n">
        <v>0.5</v>
      </c>
      <c r="Y92" s="0" t="n">
        <v>178</v>
      </c>
      <c r="Z92" s="0" t="n">
        <v>5</v>
      </c>
      <c r="AA92" s="0" t="n">
        <v>128</v>
      </c>
      <c r="AB92" s="0" t="n">
        <v>0</v>
      </c>
      <c r="AC92" s="0" t="n">
        <v>180</v>
      </c>
      <c r="AD92" s="0" t="n">
        <v>6</v>
      </c>
      <c r="AE92" s="0" t="n">
        <v>253</v>
      </c>
      <c r="AF92" s="0" t="n">
        <v>0</v>
      </c>
      <c r="AG92" s="0" t="n">
        <v>131</v>
      </c>
      <c r="AH92" s="0" t="n">
        <v>7</v>
      </c>
      <c r="AI92" s="0" t="n">
        <v>354</v>
      </c>
      <c r="AJ92" s="0" t="n">
        <v>0</v>
      </c>
      <c r="AK92" s="0" t="n">
        <v>50</v>
      </c>
      <c r="AL92" s="0" t="n">
        <v>8</v>
      </c>
      <c r="AM92" s="0" t="n">
        <v>428</v>
      </c>
      <c r="AN92" s="0" t="n">
        <v>1</v>
      </c>
      <c r="AO92" s="0" t="n">
        <v>55</v>
      </c>
      <c r="AP92" s="0" t="n">
        <v>9</v>
      </c>
      <c r="AQ92" s="0" t="n">
        <v>153</v>
      </c>
      <c r="AR92" s="0" t="n">
        <v>0</v>
      </c>
      <c r="AS92" s="0" t="n">
        <v>107</v>
      </c>
      <c r="AT92" s="0" t="n">
        <v>10</v>
      </c>
      <c r="AU92" s="0" t="n">
        <v>203</v>
      </c>
      <c r="AV92" s="0" t="n">
        <v>1</v>
      </c>
      <c r="AW92" s="0" t="n">
        <v>96</v>
      </c>
      <c r="AX92" s="0" t="n">
        <v>11</v>
      </c>
      <c r="AY92" s="0" t="n">
        <v>303</v>
      </c>
      <c r="AZ92" s="0" t="n">
        <v>1</v>
      </c>
      <c r="BA92" s="0" t="n">
        <v>77</v>
      </c>
      <c r="BB92" s="0" t="n">
        <v>12</v>
      </c>
      <c r="BC92" s="0" t="n">
        <v>454</v>
      </c>
      <c r="BD92" s="0" t="n">
        <v>0</v>
      </c>
      <c r="BE92" s="0" t="n">
        <v>43</v>
      </c>
      <c r="BF92" s="0" t="n">
        <v>13</v>
      </c>
      <c r="BG92" s="0" t="n">
        <v>505</v>
      </c>
      <c r="BH92" s="0" t="n">
        <v>0</v>
      </c>
      <c r="BI92" s="0" t="n">
        <v>288</v>
      </c>
      <c r="BJ92" s="0" t="n">
        <v>14</v>
      </c>
      <c r="BK92" s="0" t="n">
        <v>279</v>
      </c>
      <c r="BL92" s="0" t="n">
        <v>0</v>
      </c>
      <c r="BM92" s="0" t="n">
        <v>72</v>
      </c>
      <c r="BN92" s="0" t="n">
        <v>15</v>
      </c>
      <c r="BO92" s="0" t="n">
        <v>603</v>
      </c>
      <c r="BP92" s="0" t="n">
        <v>0</v>
      </c>
      <c r="BQ92" s="0" t="n">
        <v>131</v>
      </c>
      <c r="BR92" s="0" t="s">
        <v>18</v>
      </c>
    </row>
    <row r="93" customFormat="false" ht="15" hidden="false" customHeight="false" outlineLevel="0" collapsed="false">
      <c r="A93" s="0" t="s">
        <v>107</v>
      </c>
      <c r="B93" s="0" t="s">
        <v>29</v>
      </c>
      <c r="C93" s="0" t="s">
        <v>14</v>
      </c>
      <c r="D93" s="0" t="s">
        <v>23</v>
      </c>
      <c r="E93" s="0" t="s">
        <v>49</v>
      </c>
      <c r="F93" s="0" t="s">
        <v>51</v>
      </c>
      <c r="G93" s="0" t="s">
        <v>26</v>
      </c>
      <c r="H93" s="0" t="s">
        <v>16</v>
      </c>
      <c r="I93" s="0" t="s">
        <v>17</v>
      </c>
      <c r="J93" s="0" t="n">
        <v>1</v>
      </c>
      <c r="K93" s="0" t="n">
        <v>103</v>
      </c>
      <c r="L93" s="0" t="n">
        <v>0</v>
      </c>
      <c r="M93" s="0" t="n">
        <v>30</v>
      </c>
      <c r="N93" s="0" t="n">
        <v>2</v>
      </c>
      <c r="O93" s="0" t="n">
        <v>227</v>
      </c>
      <c r="P93" s="0" t="n">
        <v>1</v>
      </c>
      <c r="Q93" s="0" t="n">
        <v>667</v>
      </c>
      <c r="R93" s="0" t="n">
        <v>3</v>
      </c>
      <c r="S93" s="0" t="n">
        <v>328</v>
      </c>
      <c r="T93" s="0" t="n">
        <v>1</v>
      </c>
      <c r="U93" s="0" t="n">
        <v>302</v>
      </c>
      <c r="V93" s="0" t="n">
        <v>4</v>
      </c>
      <c r="W93" s="0" t="n">
        <v>402</v>
      </c>
      <c r="X93" s="0" t="n">
        <v>1</v>
      </c>
      <c r="Y93" s="0" t="n">
        <v>221</v>
      </c>
      <c r="Z93" s="0" t="n">
        <v>5</v>
      </c>
      <c r="AA93" s="0" t="n">
        <v>128</v>
      </c>
      <c r="AB93" s="0" t="n">
        <v>1</v>
      </c>
      <c r="AC93" s="0" t="n">
        <v>106</v>
      </c>
      <c r="AD93" s="0" t="n">
        <v>6</v>
      </c>
      <c r="AE93" s="0" t="n">
        <v>253</v>
      </c>
      <c r="AF93" s="0" t="n">
        <v>0</v>
      </c>
      <c r="AG93" s="0" t="n">
        <v>116</v>
      </c>
      <c r="AH93" s="0" t="n">
        <v>7</v>
      </c>
      <c r="AI93" s="0" t="n">
        <v>354</v>
      </c>
      <c r="AJ93" s="0" t="n">
        <v>1</v>
      </c>
      <c r="AK93" s="0" t="n">
        <v>273</v>
      </c>
      <c r="AL93" s="0" t="n">
        <v>8</v>
      </c>
      <c r="AM93" s="0" t="n">
        <v>428</v>
      </c>
      <c r="AN93" s="0" t="n">
        <v>1</v>
      </c>
      <c r="AO93" s="0" t="n">
        <v>26</v>
      </c>
      <c r="AP93" s="0" t="s">
        <v>18</v>
      </c>
    </row>
    <row r="94" customFormat="false" ht="15" hidden="false" customHeight="false" outlineLevel="0" collapsed="false">
      <c r="A94" s="0" t="s">
        <v>108</v>
      </c>
      <c r="B94" s="0" t="s">
        <v>29</v>
      </c>
      <c r="C94" s="0" t="s">
        <v>14</v>
      </c>
      <c r="D94" s="0" t="s">
        <v>30</v>
      </c>
      <c r="E94" s="0" t="s">
        <v>24</v>
      </c>
      <c r="F94" s="0" t="s">
        <v>37</v>
      </c>
      <c r="G94" s="0" t="s">
        <v>26</v>
      </c>
      <c r="H94" s="0" t="s">
        <v>16</v>
      </c>
      <c r="I94" s="0" t="s">
        <v>17</v>
      </c>
      <c r="J94" s="0" t="n">
        <v>1</v>
      </c>
      <c r="K94" s="0" t="n">
        <v>103</v>
      </c>
      <c r="L94" s="0" t="n">
        <v>0</v>
      </c>
      <c r="M94" s="0" t="n">
        <v>26</v>
      </c>
      <c r="N94" s="0" t="n">
        <v>2</v>
      </c>
      <c r="O94" s="0" t="n">
        <v>227</v>
      </c>
      <c r="P94" s="0" t="n">
        <v>1</v>
      </c>
      <c r="Q94" s="0" t="n">
        <v>111</v>
      </c>
      <c r="R94" s="0" t="n">
        <v>3</v>
      </c>
      <c r="S94" s="0" t="n">
        <v>328</v>
      </c>
      <c r="T94" s="0" t="n">
        <v>0</v>
      </c>
      <c r="U94" s="0" t="n">
        <v>98</v>
      </c>
      <c r="V94" s="0" t="n">
        <v>4</v>
      </c>
      <c r="W94" s="0" t="n">
        <v>402</v>
      </c>
      <c r="X94" s="0" t="n">
        <v>0</v>
      </c>
      <c r="Y94" s="0" t="n">
        <v>158</v>
      </c>
      <c r="Z94" s="0" t="n">
        <v>5</v>
      </c>
      <c r="AA94" s="0" t="n">
        <v>128</v>
      </c>
      <c r="AB94" s="0" t="n">
        <v>0</v>
      </c>
      <c r="AC94" s="0" t="n">
        <v>289</v>
      </c>
      <c r="AD94" s="0" t="n">
        <v>6</v>
      </c>
      <c r="AE94" s="0" t="n">
        <v>253</v>
      </c>
      <c r="AF94" s="0" t="n">
        <v>1</v>
      </c>
      <c r="AG94" s="0" t="n">
        <v>330</v>
      </c>
      <c r="AH94" s="0" t="n">
        <v>7</v>
      </c>
      <c r="AI94" s="0" t="n">
        <v>354</v>
      </c>
      <c r="AJ94" s="0" t="n">
        <v>1</v>
      </c>
      <c r="AK94" s="0" t="n">
        <v>222</v>
      </c>
      <c r="AL94" s="0" t="n">
        <v>8</v>
      </c>
      <c r="AM94" s="0" t="n">
        <v>428</v>
      </c>
      <c r="AN94" s="0" t="n">
        <v>1</v>
      </c>
      <c r="AO94" s="0" t="n">
        <v>55</v>
      </c>
      <c r="AP94" s="0" t="n">
        <v>9</v>
      </c>
      <c r="AQ94" s="0" t="n">
        <v>153</v>
      </c>
      <c r="AR94" s="0" t="n">
        <v>1</v>
      </c>
      <c r="AS94" s="0" t="n">
        <v>86</v>
      </c>
      <c r="AT94" s="0" t="n">
        <v>10</v>
      </c>
      <c r="AU94" s="0" t="n">
        <v>203</v>
      </c>
      <c r="AV94" s="0" t="n">
        <v>1</v>
      </c>
      <c r="AW94" s="0" t="n">
        <v>54</v>
      </c>
      <c r="AX94" s="0" t="n">
        <v>11</v>
      </c>
      <c r="AY94" s="0" t="n">
        <v>303</v>
      </c>
      <c r="AZ94" s="0" t="n">
        <v>1</v>
      </c>
      <c r="BA94" s="0" t="n">
        <v>100</v>
      </c>
      <c r="BB94" s="0" t="n">
        <v>12</v>
      </c>
      <c r="BC94" s="0" t="n">
        <v>454</v>
      </c>
      <c r="BD94" s="0" t="n">
        <v>1</v>
      </c>
      <c r="BE94" s="0" t="n">
        <v>116</v>
      </c>
      <c r="BF94" s="0" t="n">
        <v>13</v>
      </c>
      <c r="BG94" s="0" t="n">
        <v>505</v>
      </c>
      <c r="BH94" s="0" t="n">
        <v>1</v>
      </c>
      <c r="BI94" s="0" t="n">
        <v>47</v>
      </c>
      <c r="BJ94" s="0" t="n">
        <v>14</v>
      </c>
      <c r="BK94" s="0" t="n">
        <v>279</v>
      </c>
      <c r="BL94" s="0" t="n">
        <v>1</v>
      </c>
      <c r="BM94" s="0" t="n">
        <v>68</v>
      </c>
      <c r="BN94" s="0" t="s">
        <v>18</v>
      </c>
    </row>
    <row r="95" customFormat="false" ht="15" hidden="false" customHeight="false" outlineLevel="0" collapsed="false">
      <c r="A95" s="0" t="s">
        <v>109</v>
      </c>
      <c r="B95" s="0" t="s">
        <v>29</v>
      </c>
      <c r="C95" s="0" t="s">
        <v>14</v>
      </c>
      <c r="D95" s="0" t="s">
        <v>23</v>
      </c>
      <c r="E95" s="0" t="s">
        <v>24</v>
      </c>
      <c r="F95" s="0" t="s">
        <v>32</v>
      </c>
      <c r="G95" s="0" t="s">
        <v>26</v>
      </c>
      <c r="H95" s="0" t="s">
        <v>16</v>
      </c>
      <c r="I95" s="0" t="s">
        <v>17</v>
      </c>
      <c r="J95" s="0" t="n">
        <v>1</v>
      </c>
      <c r="K95" s="0" t="n">
        <v>103</v>
      </c>
      <c r="L95" s="0" t="n">
        <v>0</v>
      </c>
      <c r="M95" s="0" t="n">
        <v>173</v>
      </c>
      <c r="N95" s="0" t="n">
        <v>2</v>
      </c>
      <c r="O95" s="0" t="n">
        <v>227</v>
      </c>
      <c r="P95" s="0" t="n">
        <v>1</v>
      </c>
      <c r="Q95" s="0" t="n">
        <v>122</v>
      </c>
      <c r="R95" s="0" t="n">
        <v>3</v>
      </c>
      <c r="S95" s="0" t="n">
        <v>328</v>
      </c>
      <c r="T95" s="0" t="n">
        <v>1</v>
      </c>
      <c r="U95" s="0" t="n">
        <v>70</v>
      </c>
      <c r="V95" s="0" t="n">
        <v>4</v>
      </c>
      <c r="W95" s="0" t="n">
        <v>402</v>
      </c>
      <c r="X95" s="0" t="n">
        <v>1</v>
      </c>
      <c r="Y95" s="0" t="n">
        <v>100</v>
      </c>
      <c r="Z95" s="0" t="n">
        <v>5</v>
      </c>
      <c r="AA95" s="0" t="n">
        <v>128</v>
      </c>
      <c r="AB95" s="0" t="n">
        <v>1</v>
      </c>
      <c r="AC95" s="0" t="n">
        <v>72</v>
      </c>
      <c r="AD95" s="0" t="n">
        <v>6</v>
      </c>
      <c r="AE95" s="0" t="n">
        <v>253</v>
      </c>
      <c r="AF95" s="0" t="n">
        <v>1</v>
      </c>
      <c r="AG95" s="0" t="n">
        <v>55</v>
      </c>
      <c r="AH95" s="0" t="n">
        <v>7</v>
      </c>
      <c r="AI95" s="0" t="n">
        <v>354</v>
      </c>
      <c r="AJ95" s="0" t="n">
        <v>1</v>
      </c>
      <c r="AK95" s="0" t="n">
        <v>172</v>
      </c>
      <c r="AL95" s="0" t="n">
        <v>8</v>
      </c>
      <c r="AM95" s="0" t="n">
        <v>428</v>
      </c>
      <c r="AN95" s="0" t="n">
        <v>1</v>
      </c>
      <c r="AO95" s="0" t="n">
        <v>46</v>
      </c>
      <c r="AP95" s="0" t="n">
        <v>9</v>
      </c>
      <c r="AQ95" s="0" t="n">
        <v>153</v>
      </c>
      <c r="AR95" s="0" t="n">
        <v>1</v>
      </c>
      <c r="AS95" s="0" t="n">
        <v>27</v>
      </c>
      <c r="AT95" s="0" t="n">
        <v>10</v>
      </c>
      <c r="AU95" s="0" t="n">
        <v>203</v>
      </c>
      <c r="AV95" s="0" t="n">
        <v>1</v>
      </c>
      <c r="AW95" s="0" t="n">
        <v>26</v>
      </c>
      <c r="AX95" s="0" t="n">
        <v>11</v>
      </c>
      <c r="AY95" s="0" t="n">
        <v>303</v>
      </c>
      <c r="AZ95" s="0" t="n">
        <v>1</v>
      </c>
      <c r="BA95" s="0" t="n">
        <v>36</v>
      </c>
      <c r="BB95" s="0" t="n">
        <v>12</v>
      </c>
      <c r="BC95" s="0" t="n">
        <v>454</v>
      </c>
      <c r="BD95" s="0" t="n">
        <v>1</v>
      </c>
      <c r="BE95" s="0" t="n">
        <v>40</v>
      </c>
      <c r="BF95" s="0" t="n">
        <v>13</v>
      </c>
      <c r="BG95" s="0" t="n">
        <v>505</v>
      </c>
      <c r="BH95" s="0" t="n">
        <v>1</v>
      </c>
      <c r="BI95" s="0" t="n">
        <v>72</v>
      </c>
      <c r="BJ95" s="0" t="n">
        <v>14</v>
      </c>
      <c r="BK95" s="0" t="n">
        <v>279</v>
      </c>
      <c r="BL95" s="0" t="n">
        <v>0</v>
      </c>
      <c r="BM95" s="0" t="n">
        <v>157</v>
      </c>
      <c r="BN95" s="0" t="n">
        <v>15</v>
      </c>
      <c r="BO95" s="0" t="n">
        <v>603</v>
      </c>
      <c r="BP95" s="0" t="n">
        <v>1</v>
      </c>
      <c r="BQ95" s="0" t="n">
        <v>611</v>
      </c>
      <c r="BR95" s="0" t="n">
        <v>16</v>
      </c>
      <c r="BS95" s="0" t="n">
        <v>476</v>
      </c>
      <c r="BT95" s="0" t="n">
        <v>1</v>
      </c>
      <c r="BU95" s="0" t="n">
        <v>29</v>
      </c>
      <c r="BV95" s="0" t="s">
        <v>18</v>
      </c>
    </row>
    <row r="96" customFormat="false" ht="15" hidden="false" customHeight="false" outlineLevel="0" collapsed="false">
      <c r="A96" s="0" t="s">
        <v>110</v>
      </c>
      <c r="B96" s="0" t="s">
        <v>29</v>
      </c>
      <c r="C96" s="0" t="s">
        <v>14</v>
      </c>
      <c r="D96" s="0" t="s">
        <v>23</v>
      </c>
      <c r="E96" s="0" t="s">
        <v>24</v>
      </c>
      <c r="F96" s="0" t="s">
        <v>51</v>
      </c>
      <c r="G96" s="0" t="s">
        <v>38</v>
      </c>
      <c r="H96" s="0" t="s">
        <v>16</v>
      </c>
      <c r="I96" s="0" t="s">
        <v>17</v>
      </c>
      <c r="J96" s="0" t="n">
        <v>1</v>
      </c>
      <c r="K96" s="0" t="n">
        <v>103</v>
      </c>
      <c r="L96" s="0" t="n">
        <v>1</v>
      </c>
      <c r="M96" s="0" t="n">
        <v>228</v>
      </c>
      <c r="N96" s="0" t="n">
        <v>2</v>
      </c>
      <c r="O96" s="0" t="n">
        <v>227</v>
      </c>
      <c r="P96" s="0" t="n">
        <v>1</v>
      </c>
      <c r="Q96" s="0" t="n">
        <v>111</v>
      </c>
      <c r="R96" s="0" t="n">
        <v>3</v>
      </c>
      <c r="S96" s="0" t="n">
        <v>328</v>
      </c>
      <c r="T96" s="0" t="n">
        <v>0</v>
      </c>
      <c r="U96" s="0" t="n">
        <v>752</v>
      </c>
      <c r="V96" s="0" t="n">
        <v>4</v>
      </c>
      <c r="W96" s="0" t="n">
        <v>402</v>
      </c>
      <c r="X96" s="0" t="n">
        <v>0</v>
      </c>
      <c r="Y96" s="0" t="n">
        <v>33</v>
      </c>
      <c r="Z96" s="0" t="n">
        <v>5</v>
      </c>
      <c r="AA96" s="0" t="n">
        <v>128</v>
      </c>
      <c r="AB96" s="0" t="n">
        <v>0</v>
      </c>
      <c r="AC96" s="0" t="n">
        <v>315</v>
      </c>
      <c r="AD96" s="0" t="n">
        <v>6</v>
      </c>
      <c r="AE96" s="0" t="n">
        <v>253</v>
      </c>
      <c r="AF96" s="0" t="n">
        <v>0</v>
      </c>
      <c r="AG96" s="0" t="n">
        <v>177</v>
      </c>
      <c r="AH96" s="0" t="s">
        <v>18</v>
      </c>
    </row>
    <row r="97" customFormat="false" ht="15" hidden="false" customHeight="false" outlineLevel="0" collapsed="false">
      <c r="A97" s="0" t="s">
        <v>111</v>
      </c>
      <c r="B97" s="0" t="s">
        <v>29</v>
      </c>
      <c r="C97" s="0" t="s">
        <v>14</v>
      </c>
      <c r="D97" s="0" t="s">
        <v>23</v>
      </c>
      <c r="E97" s="0" t="s">
        <v>24</v>
      </c>
      <c r="F97" s="0" t="s">
        <v>37</v>
      </c>
      <c r="G97" s="0" t="s">
        <v>26</v>
      </c>
      <c r="H97" s="0" t="s">
        <v>16</v>
      </c>
      <c r="I97" s="0" t="s">
        <v>17</v>
      </c>
      <c r="J97" s="0" t="n">
        <v>1</v>
      </c>
      <c r="K97" s="0" t="n">
        <v>103</v>
      </c>
      <c r="L97" s="0" t="n">
        <v>0</v>
      </c>
      <c r="M97" s="0" t="n">
        <v>439</v>
      </c>
      <c r="N97" s="0" t="n">
        <v>2</v>
      </c>
      <c r="O97" s="0" t="n">
        <v>227</v>
      </c>
      <c r="P97" s="0" t="n">
        <v>1</v>
      </c>
      <c r="Q97" s="0" t="n">
        <v>76</v>
      </c>
      <c r="R97" s="0" t="n">
        <v>3</v>
      </c>
      <c r="S97" s="0" t="n">
        <v>328</v>
      </c>
      <c r="T97" s="0" t="n">
        <v>0</v>
      </c>
      <c r="U97" s="0" t="n">
        <v>137</v>
      </c>
      <c r="V97" s="0" t="n">
        <v>4</v>
      </c>
      <c r="W97" s="0" t="n">
        <v>402</v>
      </c>
      <c r="X97" s="0" t="n">
        <v>0</v>
      </c>
      <c r="Y97" s="0" t="n">
        <v>121</v>
      </c>
      <c r="Z97" s="0" t="n">
        <v>5</v>
      </c>
      <c r="AA97" s="0" t="n">
        <v>128</v>
      </c>
      <c r="AB97" s="0" t="n">
        <v>0</v>
      </c>
      <c r="AC97" s="0" t="n">
        <v>257</v>
      </c>
      <c r="AD97" s="0" t="n">
        <v>6</v>
      </c>
      <c r="AE97" s="0" t="n">
        <v>253</v>
      </c>
      <c r="AF97" s="0" t="n">
        <v>1</v>
      </c>
      <c r="AG97" s="0" t="n">
        <v>223</v>
      </c>
      <c r="AH97" s="0" t="n">
        <v>7</v>
      </c>
      <c r="AI97" s="0" t="n">
        <v>354</v>
      </c>
      <c r="AJ97" s="0" t="n">
        <v>0</v>
      </c>
      <c r="AK97" s="0" t="n">
        <v>332</v>
      </c>
      <c r="AL97" s="0" t="n">
        <v>8</v>
      </c>
      <c r="AM97" s="0" t="n">
        <v>428</v>
      </c>
      <c r="AN97" s="0" t="n">
        <v>0</v>
      </c>
      <c r="AO97" s="0" t="n">
        <v>141</v>
      </c>
      <c r="AP97" s="0" t="s">
        <v>18</v>
      </c>
    </row>
    <row r="98" customFormat="false" ht="15" hidden="false" customHeight="false" outlineLevel="0" collapsed="false">
      <c r="A98" s="0" t="s">
        <v>112</v>
      </c>
      <c r="B98" s="0" t="s">
        <v>29</v>
      </c>
      <c r="C98" s="0" t="s">
        <v>14</v>
      </c>
      <c r="D98" s="0" t="s">
        <v>23</v>
      </c>
      <c r="E98" s="0" t="s">
        <v>24</v>
      </c>
      <c r="F98" s="0" t="s">
        <v>32</v>
      </c>
      <c r="G98" s="0" t="s">
        <v>69</v>
      </c>
      <c r="H98" s="0" t="s">
        <v>16</v>
      </c>
      <c r="I98" s="0" t="s">
        <v>17</v>
      </c>
      <c r="J98" s="0" t="n">
        <v>1</v>
      </c>
      <c r="K98" s="0" t="n">
        <v>103</v>
      </c>
      <c r="L98" s="0" t="n">
        <v>1</v>
      </c>
      <c r="M98" s="0" t="n">
        <v>64</v>
      </c>
      <c r="N98" s="0" t="n">
        <v>2</v>
      </c>
      <c r="O98" s="0" t="n">
        <v>227</v>
      </c>
      <c r="P98" s="0" t="n">
        <v>1</v>
      </c>
      <c r="Q98" s="0" t="n">
        <v>33</v>
      </c>
      <c r="R98" s="0" t="n">
        <v>3</v>
      </c>
      <c r="S98" s="0" t="n">
        <v>328</v>
      </c>
      <c r="T98" s="0" t="n">
        <v>1</v>
      </c>
      <c r="U98" s="0" t="n">
        <v>49</v>
      </c>
      <c r="V98" s="0" t="n">
        <v>4</v>
      </c>
      <c r="W98" s="0" t="n">
        <v>402</v>
      </c>
      <c r="X98" s="0" t="n">
        <v>1</v>
      </c>
      <c r="Y98" s="0" t="n">
        <v>101</v>
      </c>
      <c r="Z98" s="0" t="n">
        <v>5</v>
      </c>
      <c r="AA98" s="0" t="n">
        <v>128</v>
      </c>
      <c r="AB98" s="0" t="n">
        <v>1</v>
      </c>
      <c r="AC98" s="0" t="n">
        <v>39</v>
      </c>
      <c r="AD98" s="0" t="n">
        <v>6</v>
      </c>
      <c r="AE98" s="0" t="n">
        <v>253</v>
      </c>
      <c r="AF98" s="0" t="n">
        <v>1</v>
      </c>
      <c r="AG98" s="0" t="n">
        <v>84</v>
      </c>
      <c r="AH98" s="0" t="n">
        <v>7</v>
      </c>
      <c r="AI98" s="0" t="n">
        <v>354</v>
      </c>
      <c r="AJ98" s="0" t="n">
        <v>0</v>
      </c>
      <c r="AK98" s="0" t="n">
        <v>242</v>
      </c>
      <c r="AL98" s="0" t="n">
        <v>8</v>
      </c>
      <c r="AM98" s="0" t="n">
        <v>428</v>
      </c>
      <c r="AN98" s="0" t="n">
        <v>1</v>
      </c>
      <c r="AO98" s="0" t="n">
        <v>39</v>
      </c>
      <c r="AP98" s="0" t="n">
        <v>9</v>
      </c>
      <c r="AQ98" s="0" t="n">
        <v>153</v>
      </c>
      <c r="AR98" s="0" t="n">
        <v>0</v>
      </c>
      <c r="AS98" s="0" t="n">
        <v>199</v>
      </c>
      <c r="AT98" s="0" t="n">
        <v>10</v>
      </c>
      <c r="AU98" s="0" t="n">
        <v>203</v>
      </c>
      <c r="AV98" s="0" t="n">
        <v>1</v>
      </c>
      <c r="AW98" s="0" t="n">
        <v>66</v>
      </c>
      <c r="AX98" s="0" t="n">
        <v>11</v>
      </c>
      <c r="AY98" s="0" t="n">
        <v>303</v>
      </c>
      <c r="AZ98" s="0" t="n">
        <v>1</v>
      </c>
      <c r="BA98" s="0" t="n">
        <v>26</v>
      </c>
      <c r="BB98" s="0" t="n">
        <v>12</v>
      </c>
      <c r="BC98" s="0" t="n">
        <v>454</v>
      </c>
      <c r="BD98" s="0" t="n">
        <v>1</v>
      </c>
      <c r="BE98" s="0" t="n">
        <v>64</v>
      </c>
      <c r="BF98" s="0" t="n">
        <v>13</v>
      </c>
      <c r="BG98" s="0" t="n">
        <v>505</v>
      </c>
      <c r="BH98" s="0" t="n">
        <v>1</v>
      </c>
      <c r="BI98" s="0" t="n">
        <v>82</v>
      </c>
      <c r="BJ98" s="0" t="n">
        <v>14</v>
      </c>
      <c r="BK98" s="0" t="n">
        <v>279</v>
      </c>
      <c r="BL98" s="0" t="n">
        <v>0</v>
      </c>
      <c r="BM98" s="0" t="n">
        <v>243</v>
      </c>
      <c r="BN98" s="0" t="n">
        <v>15</v>
      </c>
      <c r="BO98" s="0" t="n">
        <v>603</v>
      </c>
      <c r="BP98" s="0" t="n">
        <v>1</v>
      </c>
      <c r="BQ98" s="0" t="n">
        <v>48</v>
      </c>
      <c r="BR98" s="0" t="n">
        <v>16</v>
      </c>
      <c r="BS98" s="0" t="n">
        <v>476</v>
      </c>
      <c r="BT98" s="0" t="n">
        <v>1</v>
      </c>
      <c r="BU98" s="0" t="n">
        <v>46</v>
      </c>
      <c r="BV98" s="0" t="n">
        <v>17</v>
      </c>
      <c r="BW98" s="0" t="n">
        <v>553</v>
      </c>
      <c r="BX98" s="0" t="n">
        <v>1</v>
      </c>
      <c r="BY98" s="0" t="n">
        <v>208</v>
      </c>
      <c r="BZ98" s="0" t="s">
        <v>18</v>
      </c>
    </row>
    <row r="99" customFormat="false" ht="15" hidden="true" customHeight="false" outlineLevel="0" collapsed="false">
      <c r="A99" s="0" t="s">
        <v>112</v>
      </c>
      <c r="B99" s="0" t="s">
        <v>29</v>
      </c>
      <c r="C99" s="0" t="s">
        <v>14</v>
      </c>
      <c r="D99" s="0" t="s">
        <v>23</v>
      </c>
      <c r="E99" s="0" t="s">
        <v>24</v>
      </c>
      <c r="F99" s="0" t="s">
        <v>32</v>
      </c>
      <c r="G99" s="0" t="s">
        <v>69</v>
      </c>
      <c r="H99" s="0" t="s">
        <v>16</v>
      </c>
      <c r="I99" s="0" t="s">
        <v>20</v>
      </c>
      <c r="J99" s="0" t="n">
        <v>18</v>
      </c>
      <c r="K99" s="0" t="n">
        <v>350</v>
      </c>
      <c r="L99" s="0" t="n">
        <v>0</v>
      </c>
      <c r="M99" s="0" t="n">
        <v>33</v>
      </c>
      <c r="N99" s="0" t="s">
        <v>18</v>
      </c>
    </row>
    <row r="100" customFormat="false" ht="15" hidden="false" customHeight="false" outlineLevel="0" collapsed="false">
      <c r="A100" s="0" t="s">
        <v>113</v>
      </c>
      <c r="B100" s="0" t="s">
        <v>29</v>
      </c>
      <c r="C100" s="0" t="s">
        <v>14</v>
      </c>
      <c r="D100" s="0" t="s">
        <v>23</v>
      </c>
      <c r="E100" s="0" t="s">
        <v>24</v>
      </c>
      <c r="F100" s="0" t="s">
        <v>32</v>
      </c>
      <c r="G100" s="0" t="s">
        <v>26</v>
      </c>
      <c r="H100" s="0" t="s">
        <v>16</v>
      </c>
      <c r="I100" s="0" t="s">
        <v>17</v>
      </c>
      <c r="J100" s="0" t="n">
        <v>1</v>
      </c>
      <c r="K100" s="0" t="n">
        <v>103</v>
      </c>
      <c r="L100" s="0" t="n">
        <v>0</v>
      </c>
      <c r="M100" s="0" t="n">
        <v>79</v>
      </c>
      <c r="N100" s="0" t="n">
        <v>2</v>
      </c>
      <c r="O100" s="0" t="n">
        <v>227</v>
      </c>
      <c r="P100" s="0" t="n">
        <v>1</v>
      </c>
      <c r="Q100" s="0" t="n">
        <v>350</v>
      </c>
      <c r="R100" s="0" t="n">
        <v>3</v>
      </c>
      <c r="S100" s="0" t="n">
        <v>328</v>
      </c>
      <c r="T100" s="0" t="n">
        <v>0</v>
      </c>
      <c r="U100" s="0" t="n">
        <v>146</v>
      </c>
      <c r="V100" s="0" t="n">
        <v>4</v>
      </c>
      <c r="W100" s="0" t="n">
        <v>402</v>
      </c>
      <c r="X100" s="0" t="n">
        <v>0</v>
      </c>
      <c r="Y100" s="0" t="n">
        <v>98</v>
      </c>
      <c r="Z100" s="0" t="n">
        <v>5</v>
      </c>
      <c r="AA100" s="0" t="n">
        <v>128</v>
      </c>
      <c r="AB100" s="0" t="n">
        <v>0</v>
      </c>
      <c r="AC100" s="0" t="n">
        <v>95</v>
      </c>
      <c r="AD100" s="0" t="n">
        <v>6</v>
      </c>
      <c r="AE100" s="0" t="n">
        <v>253</v>
      </c>
      <c r="AF100" s="0" t="n">
        <v>0</v>
      </c>
      <c r="AG100" s="0" t="n">
        <v>5</v>
      </c>
      <c r="AH100" s="0" t="n">
        <v>7</v>
      </c>
      <c r="AI100" s="0" t="n">
        <v>354</v>
      </c>
      <c r="AJ100" s="0" t="n">
        <v>0</v>
      </c>
      <c r="AK100" s="0" t="n">
        <v>4</v>
      </c>
      <c r="AL100" s="0" t="n">
        <v>8</v>
      </c>
      <c r="AM100" s="0" t="n">
        <v>428</v>
      </c>
      <c r="AN100" s="0" t="n">
        <v>0</v>
      </c>
      <c r="AO100" s="0" t="n">
        <v>2</v>
      </c>
      <c r="AP100" s="0" t="n">
        <v>9</v>
      </c>
      <c r="AQ100" s="0" t="n">
        <v>153</v>
      </c>
      <c r="AR100" s="0" t="n">
        <v>0</v>
      </c>
      <c r="AS100" s="0" t="n">
        <v>1</v>
      </c>
      <c r="AT100" s="0" t="n">
        <v>10</v>
      </c>
      <c r="AU100" s="0" t="n">
        <v>203</v>
      </c>
      <c r="AV100" s="0" t="n">
        <v>0</v>
      </c>
      <c r="AW100" s="0" t="n">
        <v>1</v>
      </c>
      <c r="AX100" s="0" t="n">
        <v>11</v>
      </c>
      <c r="AY100" s="0" t="n">
        <v>303</v>
      </c>
      <c r="AZ100" s="0" t="n">
        <v>0</v>
      </c>
      <c r="BA100" s="0" t="n">
        <v>1</v>
      </c>
      <c r="BB100" s="0" t="n">
        <v>12</v>
      </c>
      <c r="BC100" s="0" t="n">
        <v>454</v>
      </c>
      <c r="BD100" s="0" t="n">
        <v>0</v>
      </c>
      <c r="BE100" s="0" t="n">
        <v>1</v>
      </c>
      <c r="BF100" s="0" t="n">
        <v>13</v>
      </c>
      <c r="BG100" s="0" t="n">
        <v>505</v>
      </c>
      <c r="BH100" s="0" t="n">
        <v>0</v>
      </c>
      <c r="BI100" s="0" t="n">
        <v>1</v>
      </c>
      <c r="BJ100" s="0" t="n">
        <v>14</v>
      </c>
      <c r="BK100" s="0" t="n">
        <v>279</v>
      </c>
      <c r="BL100" s="0" t="n">
        <v>0</v>
      </c>
      <c r="BM100" s="0" t="n">
        <v>1</v>
      </c>
      <c r="BN100" s="0" t="n">
        <v>15</v>
      </c>
      <c r="BO100" s="0" t="n">
        <v>603</v>
      </c>
      <c r="BP100" s="0" t="n">
        <v>0</v>
      </c>
      <c r="BQ100" s="0" t="n">
        <v>1</v>
      </c>
      <c r="BR100" s="0" t="n">
        <v>16</v>
      </c>
      <c r="BS100" s="0" t="n">
        <v>476</v>
      </c>
      <c r="BT100" s="0" t="n">
        <v>0</v>
      </c>
      <c r="BU100" s="0" t="n">
        <v>1</v>
      </c>
      <c r="BV100" s="0" t="n">
        <v>17</v>
      </c>
      <c r="BW100" s="0" t="n">
        <v>553</v>
      </c>
      <c r="BX100" s="0" t="n">
        <v>0</v>
      </c>
      <c r="BY100" s="0" t="n">
        <v>1</v>
      </c>
      <c r="BZ100" s="0" t="s">
        <v>18</v>
      </c>
    </row>
    <row r="101" customFormat="false" ht="15" hidden="true" customHeight="false" outlineLevel="0" collapsed="false">
      <c r="A101" s="0" t="s">
        <v>113</v>
      </c>
      <c r="B101" s="0" t="s">
        <v>29</v>
      </c>
      <c r="C101" s="0" t="s">
        <v>14</v>
      </c>
      <c r="D101" s="0" t="s">
        <v>23</v>
      </c>
      <c r="E101" s="0" t="s">
        <v>24</v>
      </c>
      <c r="F101" s="0" t="s">
        <v>32</v>
      </c>
      <c r="G101" s="0" t="s">
        <v>26</v>
      </c>
      <c r="H101" s="0" t="s">
        <v>16</v>
      </c>
      <c r="I101" s="0" t="s">
        <v>20</v>
      </c>
      <c r="J101" s="0" t="n">
        <v>18</v>
      </c>
      <c r="K101" s="0" t="n">
        <v>100</v>
      </c>
      <c r="L101" s="0" t="n">
        <v>0</v>
      </c>
      <c r="M101" s="0" t="n">
        <v>38</v>
      </c>
      <c r="N101" s="0" t="n">
        <v>19</v>
      </c>
      <c r="O101" s="0" t="n">
        <v>101</v>
      </c>
      <c r="P101" s="0" t="n">
        <v>1</v>
      </c>
      <c r="Q101" s="0" t="n">
        <v>22</v>
      </c>
      <c r="R101" s="0" t="n">
        <v>20</v>
      </c>
      <c r="S101" s="0" t="n">
        <v>325</v>
      </c>
      <c r="T101" s="0" t="n">
        <v>1</v>
      </c>
      <c r="U101" s="0" t="n">
        <v>94</v>
      </c>
      <c r="V101" s="0" t="n">
        <v>21</v>
      </c>
      <c r="W101" s="0" t="n">
        <v>326</v>
      </c>
      <c r="X101" s="0" t="n">
        <v>1</v>
      </c>
      <c r="Y101" s="0" t="n">
        <v>31</v>
      </c>
      <c r="Z101" s="0" t="n">
        <v>22</v>
      </c>
      <c r="AA101" s="0" t="n">
        <v>400</v>
      </c>
      <c r="AB101" s="0" t="n">
        <v>1</v>
      </c>
      <c r="AC101" s="0" t="n">
        <v>55</v>
      </c>
      <c r="AD101" s="0" t="n">
        <v>23</v>
      </c>
      <c r="AE101" s="0" t="n">
        <v>125</v>
      </c>
      <c r="AF101" s="0" t="n">
        <v>1</v>
      </c>
      <c r="AG101" s="0" t="n">
        <v>193</v>
      </c>
      <c r="AH101" s="0" t="n">
        <v>24</v>
      </c>
      <c r="AI101" s="0" t="n">
        <v>250</v>
      </c>
      <c r="AJ101" s="0" t="n">
        <v>1</v>
      </c>
      <c r="AK101" s="0" t="n">
        <v>279</v>
      </c>
      <c r="AL101" s="0" t="n">
        <v>25</v>
      </c>
      <c r="AM101" s="0" t="n">
        <v>350</v>
      </c>
      <c r="AN101" s="0" t="n">
        <v>1</v>
      </c>
      <c r="AO101" s="0" t="n">
        <v>250</v>
      </c>
      <c r="AP101" s="0" t="n">
        <v>26</v>
      </c>
      <c r="AQ101" s="0" t="n">
        <v>425</v>
      </c>
      <c r="AR101" s="0" t="n">
        <v>1</v>
      </c>
      <c r="AS101" s="0" t="n">
        <v>26</v>
      </c>
      <c r="AT101" s="0" t="s">
        <v>18</v>
      </c>
    </row>
    <row r="102" customFormat="false" ht="15" hidden="false" customHeight="false" outlineLevel="0" collapsed="false">
      <c r="A102" s="0" t="s">
        <v>114</v>
      </c>
      <c r="B102" s="0" t="s">
        <v>29</v>
      </c>
      <c r="C102" s="0" t="s">
        <v>14</v>
      </c>
      <c r="D102" s="0" t="s">
        <v>23</v>
      </c>
      <c r="E102" s="0" t="s">
        <v>35</v>
      </c>
      <c r="F102" s="0" t="s">
        <v>37</v>
      </c>
      <c r="G102" s="0" t="s">
        <v>26</v>
      </c>
      <c r="H102" s="0" t="s">
        <v>16</v>
      </c>
      <c r="I102" s="0" t="s">
        <v>17</v>
      </c>
      <c r="J102" s="0" t="n">
        <v>1</v>
      </c>
      <c r="K102" s="0" t="n">
        <v>103</v>
      </c>
      <c r="L102" s="0" t="n">
        <v>0</v>
      </c>
      <c r="M102" s="0" t="n">
        <v>70</v>
      </c>
      <c r="N102" s="0" t="n">
        <v>2</v>
      </c>
      <c r="O102" s="0" t="n">
        <v>227</v>
      </c>
      <c r="P102" s="0" t="n">
        <v>0</v>
      </c>
      <c r="Q102" s="0" t="n">
        <v>149</v>
      </c>
      <c r="R102" s="0" t="n">
        <v>3</v>
      </c>
      <c r="S102" s="0" t="n">
        <v>328</v>
      </c>
      <c r="T102" s="0" t="n">
        <v>0</v>
      </c>
      <c r="U102" s="0" t="n">
        <v>164</v>
      </c>
      <c r="V102" s="0" t="n">
        <v>4</v>
      </c>
      <c r="W102" s="0" t="n">
        <v>402</v>
      </c>
      <c r="X102" s="0" t="n">
        <v>0.5</v>
      </c>
      <c r="Y102" s="0" t="n">
        <v>103</v>
      </c>
      <c r="Z102" s="0" t="n">
        <v>5</v>
      </c>
      <c r="AA102" s="0" t="n">
        <v>128</v>
      </c>
      <c r="AB102" s="0" t="n">
        <v>0</v>
      </c>
      <c r="AC102" s="0" t="n">
        <v>118</v>
      </c>
      <c r="AD102" s="0" t="n">
        <v>6</v>
      </c>
      <c r="AE102" s="0" t="n">
        <v>253</v>
      </c>
      <c r="AF102" s="0" t="n">
        <v>0</v>
      </c>
      <c r="AG102" s="0" t="n">
        <v>103</v>
      </c>
      <c r="AH102" s="0" t="n">
        <v>7</v>
      </c>
      <c r="AI102" s="0" t="n">
        <v>354</v>
      </c>
      <c r="AJ102" s="0" t="n">
        <v>0</v>
      </c>
      <c r="AK102" s="0" t="n">
        <v>102</v>
      </c>
      <c r="AL102" s="0" t="n">
        <v>8</v>
      </c>
      <c r="AM102" s="0" t="n">
        <v>428</v>
      </c>
      <c r="AN102" s="0" t="n">
        <v>1</v>
      </c>
      <c r="AO102" s="0" t="n">
        <v>41</v>
      </c>
      <c r="AP102" s="0" t="n">
        <v>9</v>
      </c>
      <c r="AQ102" s="0" t="n">
        <v>153</v>
      </c>
      <c r="AR102" s="0" t="n">
        <v>0</v>
      </c>
      <c r="AS102" s="0" t="n">
        <v>89</v>
      </c>
      <c r="AT102" s="0" t="n">
        <v>10</v>
      </c>
      <c r="AU102" s="0" t="n">
        <v>203</v>
      </c>
      <c r="AV102" s="0" t="n">
        <v>0</v>
      </c>
      <c r="AW102" s="0" t="n">
        <v>227</v>
      </c>
      <c r="AX102" s="0" t="n">
        <v>11</v>
      </c>
      <c r="AY102" s="0" t="n">
        <v>303</v>
      </c>
      <c r="AZ102" s="0" t="n">
        <v>0</v>
      </c>
      <c r="BA102" s="0" t="n">
        <v>89</v>
      </c>
      <c r="BB102" s="0" t="n">
        <v>12</v>
      </c>
      <c r="BC102" s="0" t="n">
        <v>454</v>
      </c>
      <c r="BD102" s="0" t="n">
        <v>0</v>
      </c>
      <c r="BE102" s="0" t="n">
        <v>114</v>
      </c>
      <c r="BF102" s="0" t="n">
        <v>13</v>
      </c>
      <c r="BG102" s="0" t="n">
        <v>505</v>
      </c>
      <c r="BH102" s="0" t="n">
        <v>0</v>
      </c>
      <c r="BI102" s="0" t="n">
        <v>427</v>
      </c>
      <c r="BJ102" s="0" t="s">
        <v>18</v>
      </c>
    </row>
    <row r="103" customFormat="false" ht="15" hidden="false" customHeight="false" outlineLevel="0" collapsed="false">
      <c r="A103" s="0" t="s">
        <v>115</v>
      </c>
      <c r="B103" s="0" t="s">
        <v>29</v>
      </c>
      <c r="C103" s="0" t="s">
        <v>14</v>
      </c>
      <c r="D103" s="0" t="s">
        <v>23</v>
      </c>
      <c r="E103" s="0" t="s">
        <v>24</v>
      </c>
      <c r="F103" s="0" t="s">
        <v>51</v>
      </c>
      <c r="G103" s="0" t="s">
        <v>26</v>
      </c>
      <c r="H103" s="0" t="s">
        <v>16</v>
      </c>
      <c r="I103" s="0" t="s">
        <v>17</v>
      </c>
      <c r="J103" s="0" t="n">
        <v>1</v>
      </c>
      <c r="K103" s="0" t="n">
        <v>103</v>
      </c>
      <c r="L103" s="0" t="n">
        <v>0</v>
      </c>
      <c r="M103" s="0" t="n">
        <v>19</v>
      </c>
      <c r="N103" s="0" t="n">
        <v>2</v>
      </c>
      <c r="O103" s="0" t="n">
        <v>227</v>
      </c>
      <c r="P103" s="0" t="n">
        <v>0</v>
      </c>
      <c r="Q103" s="0" t="n">
        <v>521</v>
      </c>
      <c r="R103" s="0" t="n">
        <v>3</v>
      </c>
      <c r="S103" s="0" t="n">
        <v>328</v>
      </c>
      <c r="T103" s="0" t="n">
        <v>0</v>
      </c>
      <c r="U103" s="0" t="n">
        <v>300</v>
      </c>
      <c r="V103" s="0" t="n">
        <v>4</v>
      </c>
      <c r="W103" s="0" t="n">
        <v>402</v>
      </c>
      <c r="X103" s="0" t="n">
        <v>0.5</v>
      </c>
      <c r="Y103" s="0" t="n">
        <v>210</v>
      </c>
      <c r="Z103" s="0" t="n">
        <v>5</v>
      </c>
      <c r="AA103" s="0" t="n">
        <v>128</v>
      </c>
      <c r="AB103" s="0" t="n">
        <v>1</v>
      </c>
      <c r="AC103" s="0" t="n">
        <v>360</v>
      </c>
      <c r="AD103" s="0" t="n">
        <v>6</v>
      </c>
      <c r="AE103" s="0" t="n">
        <v>253</v>
      </c>
      <c r="AF103" s="0" t="n">
        <v>0</v>
      </c>
      <c r="AG103" s="0" t="n">
        <v>301</v>
      </c>
      <c r="AH103" s="0" t="s">
        <v>18</v>
      </c>
    </row>
    <row r="104" customFormat="false" ht="15" hidden="false" customHeight="false" outlineLevel="0" collapsed="false">
      <c r="A104" s="0" t="s">
        <v>116</v>
      </c>
      <c r="B104" s="0" t="s">
        <v>29</v>
      </c>
      <c r="C104" s="0" t="s">
        <v>14</v>
      </c>
      <c r="D104" s="0" t="s">
        <v>23</v>
      </c>
      <c r="E104" s="0" t="s">
        <v>24</v>
      </c>
      <c r="F104" s="0" t="s">
        <v>32</v>
      </c>
      <c r="G104" s="0" t="s">
        <v>26</v>
      </c>
      <c r="H104" s="0" t="s">
        <v>16</v>
      </c>
      <c r="I104" s="0" t="s">
        <v>17</v>
      </c>
      <c r="J104" s="0" t="n">
        <v>1</v>
      </c>
      <c r="K104" s="0" t="n">
        <v>103</v>
      </c>
      <c r="L104" s="0" t="n">
        <v>0</v>
      </c>
      <c r="M104" s="0" t="n">
        <v>132</v>
      </c>
      <c r="N104" s="0" t="n">
        <v>2</v>
      </c>
      <c r="O104" s="0" t="n">
        <v>227</v>
      </c>
      <c r="P104" s="0" t="n">
        <v>0</v>
      </c>
      <c r="Q104" s="0" t="n">
        <v>257</v>
      </c>
      <c r="R104" s="0" t="n">
        <v>3</v>
      </c>
      <c r="S104" s="0" t="n">
        <v>328</v>
      </c>
      <c r="T104" s="0" t="n">
        <v>0</v>
      </c>
      <c r="U104" s="0" t="n">
        <v>275</v>
      </c>
      <c r="V104" s="0" t="n">
        <v>4</v>
      </c>
      <c r="W104" s="0" t="n">
        <v>402</v>
      </c>
      <c r="X104" s="0" t="n">
        <v>0</v>
      </c>
      <c r="Y104" s="0" t="n">
        <v>207</v>
      </c>
      <c r="Z104" s="0" t="n">
        <v>5</v>
      </c>
      <c r="AA104" s="0" t="n">
        <v>128</v>
      </c>
      <c r="AB104" s="0" t="n">
        <v>1</v>
      </c>
      <c r="AC104" s="0" t="n">
        <v>490</v>
      </c>
      <c r="AD104" s="0" t="n">
        <v>6</v>
      </c>
      <c r="AE104" s="0" t="n">
        <v>253</v>
      </c>
      <c r="AF104" s="0" t="n">
        <v>1</v>
      </c>
      <c r="AG104" s="0" t="n">
        <v>325</v>
      </c>
      <c r="AH104" s="0" t="s">
        <v>18</v>
      </c>
    </row>
    <row r="105" customFormat="false" ht="15" hidden="false" customHeight="false" outlineLevel="0" collapsed="false">
      <c r="A105" s="0" t="s">
        <v>117</v>
      </c>
      <c r="B105" s="0" t="s">
        <v>29</v>
      </c>
      <c r="C105" s="0" t="s">
        <v>14</v>
      </c>
      <c r="D105" s="0" t="s">
        <v>23</v>
      </c>
      <c r="E105" s="0" t="s">
        <v>24</v>
      </c>
      <c r="F105" s="0" t="s">
        <v>37</v>
      </c>
      <c r="G105" s="0" t="s">
        <v>26</v>
      </c>
      <c r="H105" s="0" t="s">
        <v>16</v>
      </c>
      <c r="I105" s="0" t="s">
        <v>17</v>
      </c>
      <c r="J105" s="0" t="n">
        <v>1</v>
      </c>
      <c r="K105" s="0" t="n">
        <v>103</v>
      </c>
      <c r="L105" s="0" t="n">
        <v>0</v>
      </c>
      <c r="M105" s="0" t="n">
        <v>287</v>
      </c>
      <c r="N105" s="0" t="n">
        <v>2</v>
      </c>
      <c r="O105" s="0" t="n">
        <v>227</v>
      </c>
      <c r="P105" s="0" t="n">
        <v>1</v>
      </c>
      <c r="Q105" s="0" t="n">
        <v>86</v>
      </c>
      <c r="R105" s="0" t="n">
        <v>3</v>
      </c>
      <c r="S105" s="0" t="n">
        <v>328</v>
      </c>
      <c r="T105" s="0" t="n">
        <v>1</v>
      </c>
      <c r="U105" s="0" t="n">
        <v>389</v>
      </c>
      <c r="V105" s="0" t="n">
        <v>4</v>
      </c>
      <c r="W105" s="0" t="n">
        <v>402</v>
      </c>
      <c r="X105" s="0" t="n">
        <v>0</v>
      </c>
      <c r="Y105" s="0" t="n">
        <v>108</v>
      </c>
      <c r="Z105" s="0" t="n">
        <v>5</v>
      </c>
      <c r="AA105" s="0" t="n">
        <v>128</v>
      </c>
      <c r="AB105" s="0" t="n">
        <v>1</v>
      </c>
      <c r="AC105" s="0" t="n">
        <v>212</v>
      </c>
      <c r="AD105" s="0" t="n">
        <v>6</v>
      </c>
      <c r="AE105" s="0" t="n">
        <v>253</v>
      </c>
      <c r="AF105" s="0" t="n">
        <v>1</v>
      </c>
      <c r="AG105" s="0" t="n">
        <v>128</v>
      </c>
      <c r="AH105" s="0" t="n">
        <v>7</v>
      </c>
      <c r="AI105" s="0" t="n">
        <v>354</v>
      </c>
      <c r="AJ105" s="0" t="n">
        <v>1</v>
      </c>
      <c r="AK105" s="0" t="n">
        <v>365</v>
      </c>
      <c r="AL105" s="0" t="n">
        <v>8</v>
      </c>
      <c r="AM105" s="0" t="n">
        <v>428</v>
      </c>
      <c r="AN105" s="0" t="n">
        <v>1</v>
      </c>
      <c r="AO105" s="0" t="n">
        <v>43</v>
      </c>
      <c r="AP105" s="0" t="s">
        <v>18</v>
      </c>
    </row>
    <row r="106" customFormat="false" ht="15" hidden="false" customHeight="false" outlineLevel="0" collapsed="false">
      <c r="A106" s="0" t="s">
        <v>118</v>
      </c>
      <c r="B106" s="0" t="s">
        <v>29</v>
      </c>
      <c r="C106" s="0" t="s">
        <v>14</v>
      </c>
      <c r="D106" s="0" t="s">
        <v>15</v>
      </c>
      <c r="E106" s="0" t="s">
        <v>15</v>
      </c>
      <c r="F106" s="0" t="s">
        <v>15</v>
      </c>
      <c r="G106" s="0" t="s">
        <v>15</v>
      </c>
      <c r="H106" s="0" t="s">
        <v>16</v>
      </c>
      <c r="I106" s="0" t="s">
        <v>17</v>
      </c>
      <c r="J106" s="0" t="n">
        <v>1</v>
      </c>
      <c r="K106" s="0" t="n">
        <v>103</v>
      </c>
      <c r="L106" s="0" t="n">
        <v>0</v>
      </c>
      <c r="M106" s="0" t="n">
        <v>23</v>
      </c>
      <c r="N106" s="0" t="n">
        <v>2</v>
      </c>
      <c r="O106" s="0" t="n">
        <v>227</v>
      </c>
      <c r="P106" s="0" t="n">
        <v>0</v>
      </c>
      <c r="Q106" s="0" t="n">
        <v>71</v>
      </c>
      <c r="R106" s="0" t="s">
        <v>18</v>
      </c>
    </row>
    <row r="107" customFormat="false" ht="15" hidden="false" customHeight="false" outlineLevel="0" collapsed="false">
      <c r="A107" s="0" t="s">
        <v>119</v>
      </c>
      <c r="B107" s="0" t="s">
        <v>29</v>
      </c>
      <c r="C107" s="0" t="s">
        <v>14</v>
      </c>
      <c r="D107" s="0" t="s">
        <v>23</v>
      </c>
      <c r="E107" s="0" t="s">
        <v>43</v>
      </c>
      <c r="F107" s="0" t="s">
        <v>32</v>
      </c>
      <c r="G107" s="0" t="s">
        <v>40</v>
      </c>
      <c r="H107" s="0" t="s">
        <v>16</v>
      </c>
      <c r="I107" s="0" t="s">
        <v>17</v>
      </c>
      <c r="J107" s="0" t="n">
        <v>1</v>
      </c>
      <c r="K107" s="0" t="n">
        <v>103</v>
      </c>
      <c r="L107" s="0" t="n">
        <v>0</v>
      </c>
      <c r="M107" s="0" t="n">
        <v>351</v>
      </c>
      <c r="N107" s="0" t="n">
        <v>2</v>
      </c>
      <c r="O107" s="0" t="n">
        <v>227</v>
      </c>
      <c r="P107" s="0" t="n">
        <v>0</v>
      </c>
      <c r="Q107" s="0" t="n">
        <v>247</v>
      </c>
      <c r="R107" s="0" t="n">
        <v>3</v>
      </c>
      <c r="S107" s="0" t="n">
        <v>328</v>
      </c>
      <c r="T107" s="0" t="n">
        <v>0</v>
      </c>
      <c r="U107" s="0" t="n">
        <v>222</v>
      </c>
      <c r="V107" s="0" t="n">
        <v>4</v>
      </c>
      <c r="W107" s="0" t="n">
        <v>402</v>
      </c>
      <c r="X107" s="0" t="n">
        <v>0</v>
      </c>
      <c r="Y107" s="0" t="n">
        <v>134</v>
      </c>
      <c r="Z107" s="0" t="n">
        <v>5</v>
      </c>
      <c r="AA107" s="0" t="n">
        <v>128</v>
      </c>
      <c r="AB107" s="0" t="n">
        <v>0</v>
      </c>
      <c r="AC107" s="0" t="n">
        <v>238</v>
      </c>
      <c r="AD107" s="0" t="n">
        <v>6</v>
      </c>
      <c r="AE107" s="0" t="n">
        <v>253</v>
      </c>
      <c r="AF107" s="0" t="n">
        <v>0</v>
      </c>
      <c r="AG107" s="0" t="n">
        <v>310</v>
      </c>
      <c r="AH107" s="0" t="n">
        <v>7</v>
      </c>
      <c r="AI107" s="0" t="n">
        <v>354</v>
      </c>
      <c r="AJ107" s="0" t="n">
        <v>1</v>
      </c>
      <c r="AK107" s="0" t="n">
        <v>219</v>
      </c>
      <c r="AL107" s="0" t="s">
        <v>18</v>
      </c>
    </row>
    <row r="108" customFormat="false" ht="15" hidden="false" customHeight="false" outlineLevel="0" collapsed="false">
      <c r="A108" s="0" t="s">
        <v>120</v>
      </c>
      <c r="B108" s="0" t="s">
        <v>29</v>
      </c>
      <c r="C108" s="0" t="s">
        <v>14</v>
      </c>
      <c r="D108" s="0" t="s">
        <v>15</v>
      </c>
      <c r="E108" s="0" t="s">
        <v>15</v>
      </c>
      <c r="F108" s="0" t="s">
        <v>15</v>
      </c>
      <c r="G108" s="0" t="s">
        <v>15</v>
      </c>
      <c r="H108" s="0" t="s">
        <v>16</v>
      </c>
      <c r="I108" s="0" t="s">
        <v>17</v>
      </c>
      <c r="J108" s="0" t="n">
        <v>1</v>
      </c>
      <c r="K108" s="0" t="n">
        <v>103</v>
      </c>
      <c r="L108" s="0" t="n">
        <v>0</v>
      </c>
      <c r="M108" s="0" t="n">
        <v>349</v>
      </c>
      <c r="N108" s="0" t="n">
        <v>2</v>
      </c>
      <c r="O108" s="0" t="n">
        <v>227</v>
      </c>
      <c r="P108" s="0" t="n">
        <v>1</v>
      </c>
      <c r="Q108" s="0" t="n">
        <v>75</v>
      </c>
      <c r="R108" s="0" t="n">
        <v>3</v>
      </c>
      <c r="S108" s="0" t="n">
        <v>328</v>
      </c>
      <c r="T108" s="0" t="n">
        <v>0</v>
      </c>
      <c r="U108" s="0" t="n">
        <v>73</v>
      </c>
      <c r="V108" s="0" t="n">
        <v>4</v>
      </c>
      <c r="W108" s="0" t="n">
        <v>402</v>
      </c>
      <c r="X108" s="0" t="n">
        <v>0.5</v>
      </c>
      <c r="Y108" s="0" t="n">
        <v>123</v>
      </c>
      <c r="Z108" s="0" t="n">
        <v>5</v>
      </c>
      <c r="AA108" s="0" t="n">
        <v>128</v>
      </c>
      <c r="AB108" s="0" t="n">
        <v>0</v>
      </c>
      <c r="AC108" s="0" t="n">
        <v>162</v>
      </c>
      <c r="AD108" s="0" t="s">
        <v>18</v>
      </c>
    </row>
    <row r="109" customFormat="false" ht="15" hidden="false" customHeight="false" outlineLevel="0" collapsed="false">
      <c r="A109" s="0" t="s">
        <v>121</v>
      </c>
      <c r="B109" s="0" t="s">
        <v>29</v>
      </c>
      <c r="C109" s="0" t="s">
        <v>14</v>
      </c>
      <c r="D109" s="0" t="s">
        <v>23</v>
      </c>
      <c r="E109" s="0" t="s">
        <v>24</v>
      </c>
      <c r="F109" s="0" t="s">
        <v>51</v>
      </c>
      <c r="G109" s="0" t="s">
        <v>26</v>
      </c>
      <c r="H109" s="0" t="s">
        <v>16</v>
      </c>
      <c r="I109" s="0" t="s">
        <v>17</v>
      </c>
      <c r="J109" s="0" t="n">
        <v>1</v>
      </c>
      <c r="K109" s="0" t="n">
        <v>103</v>
      </c>
      <c r="L109" s="0" t="n">
        <v>1</v>
      </c>
      <c r="M109" s="0" t="n">
        <v>125</v>
      </c>
      <c r="N109" s="0" t="n">
        <v>2</v>
      </c>
      <c r="O109" s="0" t="n">
        <v>227</v>
      </c>
      <c r="P109" s="0" t="n">
        <v>1</v>
      </c>
      <c r="Q109" s="0" t="n">
        <v>218</v>
      </c>
      <c r="R109" s="0" t="n">
        <v>3</v>
      </c>
      <c r="S109" s="0" t="n">
        <v>328</v>
      </c>
      <c r="T109" s="0" t="n">
        <v>1</v>
      </c>
      <c r="U109" s="0" t="n">
        <v>137</v>
      </c>
      <c r="V109" s="0" t="n">
        <v>4</v>
      </c>
      <c r="W109" s="0" t="n">
        <v>402</v>
      </c>
      <c r="X109" s="0" t="n">
        <v>0</v>
      </c>
      <c r="Y109" s="0" t="n">
        <v>127</v>
      </c>
      <c r="Z109" s="0" t="n">
        <v>5</v>
      </c>
      <c r="AA109" s="0" t="n">
        <v>128</v>
      </c>
      <c r="AB109" s="0" t="n">
        <v>1</v>
      </c>
      <c r="AC109" s="0" t="n">
        <v>109</v>
      </c>
      <c r="AD109" s="0" t="n">
        <v>6</v>
      </c>
      <c r="AE109" s="0" t="n">
        <v>253</v>
      </c>
      <c r="AF109" s="0" t="n">
        <v>1</v>
      </c>
      <c r="AG109" s="0" t="n">
        <v>157</v>
      </c>
      <c r="AH109" s="0" t="n">
        <v>7</v>
      </c>
      <c r="AI109" s="0" t="n">
        <v>354</v>
      </c>
      <c r="AJ109" s="0" t="n">
        <v>1</v>
      </c>
      <c r="AK109" s="0" t="n">
        <v>450</v>
      </c>
      <c r="AL109" s="0" t="n">
        <v>8</v>
      </c>
      <c r="AM109" s="0" t="n">
        <v>428</v>
      </c>
      <c r="AN109" s="0" t="n">
        <v>1</v>
      </c>
      <c r="AO109" s="0" t="n">
        <v>90</v>
      </c>
      <c r="AP109" s="0" t="n">
        <v>9</v>
      </c>
      <c r="AQ109" s="0" t="n">
        <v>153</v>
      </c>
      <c r="AR109" s="0" t="n">
        <v>1</v>
      </c>
      <c r="AS109" s="0" t="n">
        <v>57</v>
      </c>
      <c r="AT109" s="0" t="n">
        <v>10</v>
      </c>
      <c r="AU109" s="0" t="n">
        <v>203</v>
      </c>
      <c r="AV109" s="0" t="n">
        <v>1</v>
      </c>
      <c r="AW109" s="0" t="n">
        <v>23</v>
      </c>
      <c r="AX109" s="0" t="n">
        <v>11</v>
      </c>
      <c r="AY109" s="0" t="n">
        <v>303</v>
      </c>
      <c r="AZ109" s="0" t="n">
        <v>1</v>
      </c>
      <c r="BA109" s="0" t="n">
        <v>45</v>
      </c>
      <c r="BB109" s="0" t="n">
        <v>12</v>
      </c>
      <c r="BC109" s="0" t="n">
        <v>454</v>
      </c>
      <c r="BD109" s="0" t="n">
        <v>1</v>
      </c>
      <c r="BE109" s="0" t="n">
        <v>68</v>
      </c>
      <c r="BF109" s="0" t="n">
        <v>13</v>
      </c>
      <c r="BG109" s="0" t="n">
        <v>505</v>
      </c>
      <c r="BH109" s="0" t="n">
        <v>1</v>
      </c>
      <c r="BI109" s="0" t="n">
        <v>62</v>
      </c>
      <c r="BJ109" s="0" t="s">
        <v>18</v>
      </c>
    </row>
    <row r="110" customFormat="false" ht="15" hidden="false" customHeight="false" outlineLevel="0" collapsed="false">
      <c r="A110" s="0" t="s">
        <v>122</v>
      </c>
      <c r="B110" s="0" t="s">
        <v>29</v>
      </c>
      <c r="C110" s="0" t="s">
        <v>14</v>
      </c>
      <c r="D110" s="0" t="s">
        <v>23</v>
      </c>
      <c r="E110" s="0" t="s">
        <v>31</v>
      </c>
      <c r="F110" s="0" t="s">
        <v>37</v>
      </c>
      <c r="G110" s="0" t="s">
        <v>26</v>
      </c>
      <c r="H110" s="0" t="s">
        <v>16</v>
      </c>
      <c r="I110" s="0" t="s">
        <v>17</v>
      </c>
      <c r="J110" s="0" t="n">
        <v>1</v>
      </c>
      <c r="K110" s="0" t="n">
        <v>103</v>
      </c>
      <c r="L110" s="0" t="n">
        <v>1</v>
      </c>
      <c r="M110" s="0" t="n">
        <v>29</v>
      </c>
      <c r="N110" s="0" t="n">
        <v>2</v>
      </c>
      <c r="O110" s="0" t="n">
        <v>227</v>
      </c>
      <c r="P110" s="0" t="n">
        <v>1</v>
      </c>
      <c r="Q110" s="0" t="n">
        <v>20</v>
      </c>
      <c r="R110" s="0" t="n">
        <v>3</v>
      </c>
      <c r="S110" s="0" t="n">
        <v>328</v>
      </c>
      <c r="T110" s="0" t="n">
        <v>1</v>
      </c>
      <c r="U110" s="0" t="n">
        <v>61</v>
      </c>
      <c r="V110" s="0" t="n">
        <v>4</v>
      </c>
      <c r="W110" s="0" t="n">
        <v>402</v>
      </c>
      <c r="X110" s="0" t="n">
        <v>1</v>
      </c>
      <c r="Y110" s="0" t="n">
        <v>34</v>
      </c>
      <c r="Z110" s="0" t="n">
        <v>5</v>
      </c>
      <c r="AA110" s="0" t="n">
        <v>128</v>
      </c>
      <c r="AB110" s="0" t="n">
        <v>1</v>
      </c>
      <c r="AC110" s="0" t="n">
        <v>78</v>
      </c>
      <c r="AD110" s="0" t="n">
        <v>6</v>
      </c>
      <c r="AE110" s="0" t="n">
        <v>253</v>
      </c>
      <c r="AF110" s="0" t="n">
        <v>1</v>
      </c>
      <c r="AG110" s="0" t="n">
        <v>26</v>
      </c>
      <c r="AH110" s="0" t="n">
        <v>7</v>
      </c>
      <c r="AI110" s="0" t="n">
        <v>354</v>
      </c>
      <c r="AJ110" s="0" t="n">
        <v>1</v>
      </c>
      <c r="AK110" s="0" t="n">
        <v>214</v>
      </c>
      <c r="AL110" s="0" t="n">
        <v>8</v>
      </c>
      <c r="AM110" s="0" t="n">
        <v>428</v>
      </c>
      <c r="AN110" s="0" t="n">
        <v>1</v>
      </c>
      <c r="AO110" s="0" t="n">
        <v>22</v>
      </c>
      <c r="AP110" s="0" t="n">
        <v>9</v>
      </c>
      <c r="AQ110" s="0" t="n">
        <v>153</v>
      </c>
      <c r="AR110" s="0" t="n">
        <v>1</v>
      </c>
      <c r="AS110" s="0" t="n">
        <v>27</v>
      </c>
      <c r="AT110" s="0" t="n">
        <v>10</v>
      </c>
      <c r="AU110" s="0" t="n">
        <v>203</v>
      </c>
      <c r="AV110" s="0" t="n">
        <v>1</v>
      </c>
      <c r="AW110" s="0" t="n">
        <v>34</v>
      </c>
      <c r="AX110" s="0" t="n">
        <v>11</v>
      </c>
      <c r="AY110" s="0" t="n">
        <v>303</v>
      </c>
      <c r="AZ110" s="0" t="n">
        <v>1</v>
      </c>
      <c r="BA110" s="0" t="n">
        <v>30</v>
      </c>
      <c r="BB110" s="0" t="n">
        <v>12</v>
      </c>
      <c r="BC110" s="0" t="n">
        <v>454</v>
      </c>
      <c r="BD110" s="0" t="n">
        <v>1</v>
      </c>
      <c r="BE110" s="0" t="n">
        <v>51</v>
      </c>
      <c r="BF110" s="0" t="n">
        <v>13</v>
      </c>
      <c r="BG110" s="0" t="n">
        <v>505</v>
      </c>
      <c r="BH110" s="0" t="n">
        <v>1</v>
      </c>
      <c r="BI110" s="0" t="n">
        <v>64</v>
      </c>
      <c r="BJ110" s="0" t="n">
        <v>14</v>
      </c>
      <c r="BK110" s="0" t="n">
        <v>279</v>
      </c>
      <c r="BL110" s="0" t="n">
        <v>0</v>
      </c>
      <c r="BM110" s="0" t="n">
        <v>104</v>
      </c>
      <c r="BN110" s="0" t="n">
        <v>15</v>
      </c>
      <c r="BO110" s="0" t="n">
        <v>603</v>
      </c>
      <c r="BP110" s="0" t="n">
        <v>1</v>
      </c>
      <c r="BQ110" s="0" t="n">
        <v>65</v>
      </c>
      <c r="BR110" s="0" t="n">
        <v>16</v>
      </c>
      <c r="BS110" s="0" t="n">
        <v>476</v>
      </c>
      <c r="BT110" s="0" t="n">
        <v>1</v>
      </c>
      <c r="BU110" s="0" t="n">
        <v>26</v>
      </c>
      <c r="BV110" s="0" t="n">
        <v>17</v>
      </c>
      <c r="BW110" s="0" t="n">
        <v>553</v>
      </c>
      <c r="BX110" s="0" t="n">
        <v>1</v>
      </c>
      <c r="BY110" s="0" t="n">
        <v>365</v>
      </c>
      <c r="BZ110" s="0" t="s">
        <v>18</v>
      </c>
    </row>
    <row r="111" customFormat="false" ht="15" hidden="false" customHeight="false" outlineLevel="0" collapsed="false">
      <c r="A111" s="0" t="s">
        <v>123</v>
      </c>
      <c r="B111" s="0" t="s">
        <v>29</v>
      </c>
      <c r="C111" s="0" t="s">
        <v>14</v>
      </c>
      <c r="D111" s="0" t="s">
        <v>23</v>
      </c>
      <c r="E111" s="0" t="s">
        <v>24</v>
      </c>
      <c r="F111" s="0" t="s">
        <v>37</v>
      </c>
      <c r="G111" s="0" t="s">
        <v>38</v>
      </c>
      <c r="H111" s="0" t="s">
        <v>16</v>
      </c>
      <c r="I111" s="0" t="s">
        <v>17</v>
      </c>
      <c r="J111" s="0" t="n">
        <v>1</v>
      </c>
      <c r="K111" s="0" t="n">
        <v>103</v>
      </c>
      <c r="L111" s="0" t="n">
        <v>0</v>
      </c>
      <c r="M111" s="0" t="n">
        <v>187</v>
      </c>
      <c r="N111" s="0" t="n">
        <v>2</v>
      </c>
      <c r="O111" s="0" t="n">
        <v>227</v>
      </c>
      <c r="P111" s="0" t="n">
        <v>1</v>
      </c>
      <c r="Q111" s="0" t="n">
        <v>32</v>
      </c>
      <c r="R111" s="0" t="n">
        <v>3</v>
      </c>
      <c r="S111" s="0" t="n">
        <v>328</v>
      </c>
      <c r="T111" s="0" t="n">
        <v>1</v>
      </c>
      <c r="U111" s="0" t="n">
        <v>409</v>
      </c>
      <c r="V111" s="0" t="n">
        <v>4</v>
      </c>
      <c r="W111" s="0" t="n">
        <v>402</v>
      </c>
      <c r="X111" s="0" t="n">
        <v>1</v>
      </c>
      <c r="Y111" s="0" t="n">
        <v>186</v>
      </c>
      <c r="Z111" s="0" t="n">
        <v>5</v>
      </c>
      <c r="AA111" s="0" t="n">
        <v>128</v>
      </c>
      <c r="AB111" s="0" t="n">
        <v>1</v>
      </c>
      <c r="AC111" s="0" t="n">
        <v>138</v>
      </c>
      <c r="AD111" s="0" t="n">
        <v>6</v>
      </c>
      <c r="AE111" s="0" t="n">
        <v>253</v>
      </c>
      <c r="AF111" s="0" t="n">
        <v>1</v>
      </c>
      <c r="AG111" s="0" t="n">
        <v>123</v>
      </c>
      <c r="AH111" s="0" t="n">
        <v>7</v>
      </c>
      <c r="AI111" s="0" t="n">
        <v>354</v>
      </c>
      <c r="AJ111" s="0" t="n">
        <v>1</v>
      </c>
      <c r="AK111" s="0" t="n">
        <v>152</v>
      </c>
      <c r="AL111" s="0" t="n">
        <v>8</v>
      </c>
      <c r="AM111" s="0" t="n">
        <v>428</v>
      </c>
      <c r="AN111" s="0" t="n">
        <v>1</v>
      </c>
      <c r="AO111" s="0" t="n">
        <v>86</v>
      </c>
      <c r="AP111" s="0" t="n">
        <v>9</v>
      </c>
      <c r="AQ111" s="0" t="n">
        <v>153</v>
      </c>
      <c r="AR111" s="0" t="n">
        <v>1</v>
      </c>
      <c r="AS111" s="0" t="n">
        <v>87</v>
      </c>
      <c r="AT111" s="0" t="n">
        <v>10</v>
      </c>
      <c r="AU111" s="0" t="n">
        <v>203</v>
      </c>
      <c r="AV111" s="0" t="n">
        <v>1</v>
      </c>
      <c r="AW111" s="0" t="n">
        <v>92</v>
      </c>
      <c r="AX111" s="0" t="n">
        <v>11</v>
      </c>
      <c r="AY111" s="0" t="n">
        <v>303</v>
      </c>
      <c r="AZ111" s="0" t="n">
        <v>1</v>
      </c>
      <c r="BA111" s="0" t="n">
        <v>265</v>
      </c>
      <c r="BB111" s="0" t="s">
        <v>18</v>
      </c>
    </row>
    <row r="112" customFormat="false" ht="15" hidden="false" customHeight="false" outlineLevel="0" collapsed="false">
      <c r="A112" s="0" t="s">
        <v>124</v>
      </c>
      <c r="B112" s="0" t="s">
        <v>29</v>
      </c>
      <c r="C112" s="0" t="s">
        <v>14</v>
      </c>
      <c r="D112" s="0" t="s">
        <v>15</v>
      </c>
      <c r="E112" s="0" t="s">
        <v>15</v>
      </c>
      <c r="F112" s="0" t="s">
        <v>15</v>
      </c>
      <c r="G112" s="0" t="s">
        <v>15</v>
      </c>
      <c r="H112" s="0" t="s">
        <v>16</v>
      </c>
      <c r="I112" s="0" t="s">
        <v>17</v>
      </c>
      <c r="J112" s="0" t="n">
        <v>1</v>
      </c>
      <c r="K112" s="0" t="n">
        <v>103</v>
      </c>
      <c r="L112" s="0" t="n">
        <v>0</v>
      </c>
      <c r="M112" s="0" t="n">
        <v>0</v>
      </c>
      <c r="N112" s="0" t="s">
        <v>18</v>
      </c>
    </row>
    <row r="113" customFormat="false" ht="15" hidden="false" customHeight="false" outlineLevel="0" collapsed="false">
      <c r="A113" s="0" t="s">
        <v>125</v>
      </c>
      <c r="B113" s="0" t="s">
        <v>29</v>
      </c>
      <c r="C113" s="0" t="s">
        <v>14</v>
      </c>
      <c r="D113" s="0" t="s">
        <v>23</v>
      </c>
      <c r="E113" s="0" t="s">
        <v>49</v>
      </c>
      <c r="F113" s="0" t="s">
        <v>37</v>
      </c>
      <c r="G113" s="0" t="s">
        <v>26</v>
      </c>
      <c r="H113" s="0" t="s">
        <v>16</v>
      </c>
      <c r="I113" s="0" t="s">
        <v>17</v>
      </c>
      <c r="J113" s="0" t="n">
        <v>1</v>
      </c>
      <c r="K113" s="0" t="n">
        <v>103</v>
      </c>
      <c r="L113" s="0" t="n">
        <v>1</v>
      </c>
      <c r="M113" s="0" t="n">
        <v>80</v>
      </c>
      <c r="N113" s="0" t="n">
        <v>2</v>
      </c>
      <c r="O113" s="0" t="n">
        <v>227</v>
      </c>
      <c r="P113" s="0" t="n">
        <v>1</v>
      </c>
      <c r="Q113" s="0" t="n">
        <v>70</v>
      </c>
      <c r="R113" s="0" t="n">
        <v>3</v>
      </c>
      <c r="S113" s="0" t="n">
        <v>328</v>
      </c>
      <c r="T113" s="0" t="n">
        <v>1</v>
      </c>
      <c r="U113" s="0" t="n">
        <v>33</v>
      </c>
      <c r="V113" s="0" t="n">
        <v>4</v>
      </c>
      <c r="W113" s="0" t="n">
        <v>402</v>
      </c>
      <c r="X113" s="0" t="n">
        <v>1</v>
      </c>
      <c r="Y113" s="0" t="n">
        <v>46</v>
      </c>
      <c r="Z113" s="0" t="n">
        <v>5</v>
      </c>
      <c r="AA113" s="0" t="n">
        <v>128</v>
      </c>
      <c r="AB113" s="0" t="n">
        <v>1</v>
      </c>
      <c r="AC113" s="0" t="n">
        <v>69</v>
      </c>
      <c r="AD113" s="0" t="n">
        <v>6</v>
      </c>
      <c r="AE113" s="0" t="n">
        <v>253</v>
      </c>
      <c r="AF113" s="0" t="n">
        <v>1</v>
      </c>
      <c r="AG113" s="0" t="n">
        <v>50</v>
      </c>
      <c r="AH113" s="0" t="n">
        <v>7</v>
      </c>
      <c r="AI113" s="0" t="n">
        <v>354</v>
      </c>
      <c r="AJ113" s="0" t="n">
        <v>1</v>
      </c>
      <c r="AK113" s="0" t="n">
        <v>103</v>
      </c>
      <c r="AL113" s="0" t="n">
        <v>8</v>
      </c>
      <c r="AM113" s="0" t="n">
        <v>428</v>
      </c>
      <c r="AN113" s="0" t="n">
        <v>1</v>
      </c>
      <c r="AO113" s="0" t="n">
        <v>63</v>
      </c>
      <c r="AP113" s="0" t="n">
        <v>9</v>
      </c>
      <c r="AQ113" s="0" t="n">
        <v>153</v>
      </c>
      <c r="AR113" s="0" t="n">
        <v>1</v>
      </c>
      <c r="AS113" s="0" t="n">
        <v>50</v>
      </c>
      <c r="AT113" s="0" t="n">
        <v>10</v>
      </c>
      <c r="AU113" s="0" t="n">
        <v>203</v>
      </c>
      <c r="AV113" s="0" t="n">
        <v>1</v>
      </c>
      <c r="AW113" s="0" t="n">
        <v>31</v>
      </c>
      <c r="AX113" s="0" t="n">
        <v>11</v>
      </c>
      <c r="AY113" s="0" t="n">
        <v>303</v>
      </c>
      <c r="AZ113" s="0" t="n">
        <v>1</v>
      </c>
      <c r="BA113" s="0" t="n">
        <v>71</v>
      </c>
      <c r="BB113" s="0" t="n">
        <v>12</v>
      </c>
      <c r="BC113" s="0" t="n">
        <v>454</v>
      </c>
      <c r="BD113" s="0" t="n">
        <v>1</v>
      </c>
      <c r="BE113" s="0" t="n">
        <v>134</v>
      </c>
      <c r="BF113" s="0" t="n">
        <v>13</v>
      </c>
      <c r="BG113" s="0" t="n">
        <v>505</v>
      </c>
      <c r="BH113" s="0" t="n">
        <v>1</v>
      </c>
      <c r="BI113" s="0" t="n">
        <v>86</v>
      </c>
      <c r="BJ113" s="0" t="n">
        <v>14</v>
      </c>
      <c r="BK113" s="0" t="n">
        <v>279</v>
      </c>
      <c r="BL113" s="0" t="n">
        <v>0</v>
      </c>
      <c r="BM113" s="0" t="n">
        <v>145</v>
      </c>
      <c r="BN113" s="0" t="n">
        <v>15</v>
      </c>
      <c r="BO113" s="0" t="n">
        <v>603</v>
      </c>
      <c r="BP113" s="0" t="n">
        <v>1</v>
      </c>
      <c r="BQ113" s="0" t="n">
        <v>137</v>
      </c>
      <c r="BR113" s="0" t="n">
        <v>16</v>
      </c>
      <c r="BS113" s="0" t="n">
        <v>476</v>
      </c>
      <c r="BT113" s="0" t="n">
        <v>1</v>
      </c>
      <c r="BU113" s="0" t="n">
        <v>34</v>
      </c>
      <c r="BV113" s="0" t="n">
        <v>17</v>
      </c>
      <c r="BW113" s="0" t="n">
        <v>553</v>
      </c>
      <c r="BX113" s="0" t="n">
        <v>0</v>
      </c>
      <c r="BY113" s="0" t="n">
        <v>143</v>
      </c>
      <c r="BZ113" s="0" t="s">
        <v>18</v>
      </c>
    </row>
    <row r="114" customFormat="false" ht="15" hidden="true" customHeight="false" outlineLevel="0" collapsed="false">
      <c r="A114" s="0" t="s">
        <v>125</v>
      </c>
      <c r="B114" s="0" t="s">
        <v>29</v>
      </c>
      <c r="C114" s="0" t="s">
        <v>14</v>
      </c>
      <c r="D114" s="0" t="s">
        <v>23</v>
      </c>
      <c r="E114" s="0" t="s">
        <v>49</v>
      </c>
      <c r="F114" s="0" t="s">
        <v>37</v>
      </c>
      <c r="G114" s="0" t="s">
        <v>26</v>
      </c>
      <c r="H114" s="0" t="s">
        <v>16</v>
      </c>
      <c r="I114" s="0" t="s">
        <v>20</v>
      </c>
      <c r="J114" s="0" t="n">
        <v>18</v>
      </c>
      <c r="K114" s="0" t="n">
        <v>275</v>
      </c>
      <c r="L114" s="0" t="n">
        <v>1</v>
      </c>
      <c r="M114" s="0" t="n">
        <v>73</v>
      </c>
      <c r="N114" s="0" t="n">
        <v>19</v>
      </c>
      <c r="O114" s="0" t="n">
        <v>276</v>
      </c>
      <c r="P114" s="0" t="n">
        <v>1</v>
      </c>
      <c r="Q114" s="0" t="n">
        <v>82</v>
      </c>
      <c r="R114" s="0" t="n">
        <v>20</v>
      </c>
      <c r="S114" s="0" t="n">
        <v>550</v>
      </c>
      <c r="T114" s="0" t="n">
        <v>0</v>
      </c>
      <c r="U114" s="0" t="n">
        <v>84</v>
      </c>
      <c r="V114" s="0" t="n">
        <v>21</v>
      </c>
      <c r="W114" s="0" t="n">
        <v>551</v>
      </c>
      <c r="X114" s="0" t="n">
        <v>1</v>
      </c>
      <c r="Y114" s="0" t="n">
        <v>39</v>
      </c>
      <c r="Z114" s="0" t="n">
        <v>23</v>
      </c>
      <c r="AA114" s="0" t="n">
        <v>552</v>
      </c>
      <c r="AB114" s="0" t="n">
        <v>1</v>
      </c>
      <c r="AC114" s="0" t="n">
        <v>49</v>
      </c>
      <c r="AD114" s="0" t="n">
        <v>14</v>
      </c>
      <c r="AE114" s="0" t="n">
        <v>279</v>
      </c>
      <c r="AF114" s="0" t="n">
        <v>0</v>
      </c>
      <c r="AG114" s="0" t="n">
        <v>145</v>
      </c>
      <c r="AH114" s="0" t="s">
        <v>18</v>
      </c>
    </row>
    <row r="115" customFormat="false" ht="15" hidden="true" customHeight="false" outlineLevel="0" collapsed="false">
      <c r="A115" s="0" t="s">
        <v>125</v>
      </c>
      <c r="B115" s="0" t="s">
        <v>29</v>
      </c>
      <c r="C115" s="0" t="s">
        <v>14</v>
      </c>
      <c r="D115" s="0" t="s">
        <v>23</v>
      </c>
      <c r="E115" s="0" t="s">
        <v>49</v>
      </c>
      <c r="F115" s="0" t="s">
        <v>37</v>
      </c>
      <c r="G115" s="0" t="s">
        <v>26</v>
      </c>
      <c r="H115" s="0" t="s">
        <v>16</v>
      </c>
      <c r="I115" s="0" t="s">
        <v>21</v>
      </c>
      <c r="J115" s="0" t="n">
        <v>22</v>
      </c>
      <c r="K115" s="0" t="n">
        <v>280</v>
      </c>
      <c r="L115" s="0" t="n">
        <v>0</v>
      </c>
      <c r="M115" s="0" t="n">
        <v>63</v>
      </c>
      <c r="N115" s="0" t="s">
        <v>18</v>
      </c>
    </row>
    <row r="116" customFormat="false" ht="15" hidden="false" customHeight="false" outlineLevel="0" collapsed="false">
      <c r="A116" s="0" t="s">
        <v>126</v>
      </c>
      <c r="B116" s="0" t="s">
        <v>29</v>
      </c>
      <c r="C116" s="0" t="s">
        <v>14</v>
      </c>
      <c r="D116" s="0" t="s">
        <v>23</v>
      </c>
      <c r="E116" s="0" t="s">
        <v>24</v>
      </c>
      <c r="F116" s="0" t="s">
        <v>37</v>
      </c>
      <c r="G116" s="0" t="s">
        <v>40</v>
      </c>
      <c r="H116" s="0" t="s">
        <v>16</v>
      </c>
      <c r="I116" s="0" t="s">
        <v>17</v>
      </c>
      <c r="J116" s="0" t="n">
        <v>1</v>
      </c>
      <c r="K116" s="0" t="n">
        <v>103</v>
      </c>
      <c r="L116" s="0" t="n">
        <v>1</v>
      </c>
      <c r="M116" s="0" t="n">
        <v>199</v>
      </c>
      <c r="N116" s="0" t="n">
        <v>2</v>
      </c>
      <c r="O116" s="0" t="n">
        <v>227</v>
      </c>
      <c r="P116" s="0" t="n">
        <v>0</v>
      </c>
      <c r="Q116" s="0" t="n">
        <v>342</v>
      </c>
      <c r="R116" s="0" t="n">
        <v>3</v>
      </c>
      <c r="S116" s="0" t="n">
        <v>328</v>
      </c>
      <c r="T116" s="0" t="n">
        <v>0</v>
      </c>
      <c r="U116" s="0" t="n">
        <v>587</v>
      </c>
      <c r="V116" s="0" t="n">
        <v>4</v>
      </c>
      <c r="W116" s="0" t="n">
        <v>402</v>
      </c>
      <c r="X116" s="0" t="n">
        <v>0.5</v>
      </c>
      <c r="Y116" s="0" t="n">
        <v>279</v>
      </c>
      <c r="Z116" s="0" t="n">
        <v>5</v>
      </c>
      <c r="AA116" s="0" t="n">
        <v>128</v>
      </c>
      <c r="AB116" s="0" t="n">
        <v>0</v>
      </c>
      <c r="AC116" s="0" t="n">
        <v>328</v>
      </c>
      <c r="AD116" s="0" t="s">
        <v>18</v>
      </c>
    </row>
    <row r="117" customFormat="false" ht="15" hidden="false" customHeight="false" outlineLevel="0" collapsed="false">
      <c r="A117" s="0" t="s">
        <v>127</v>
      </c>
      <c r="B117" s="0" t="s">
        <v>29</v>
      </c>
      <c r="C117" s="0" t="s">
        <v>14</v>
      </c>
      <c r="D117" s="0" t="s">
        <v>15</v>
      </c>
      <c r="E117" s="0" t="s">
        <v>15</v>
      </c>
      <c r="F117" s="0" t="s">
        <v>15</v>
      </c>
      <c r="G117" s="0" t="s">
        <v>15</v>
      </c>
      <c r="H117" s="0" t="s">
        <v>16</v>
      </c>
      <c r="I117" s="0" t="s">
        <v>17</v>
      </c>
      <c r="J117" s="0" t="n">
        <v>1</v>
      </c>
      <c r="K117" s="0" t="n">
        <v>103</v>
      </c>
      <c r="L117" s="0" t="n">
        <v>0</v>
      </c>
      <c r="M117" s="0" t="n">
        <v>24</v>
      </c>
      <c r="N117" s="0" t="n">
        <v>2</v>
      </c>
      <c r="O117" s="0" t="n">
        <v>227</v>
      </c>
      <c r="P117" s="0" t="n">
        <v>0</v>
      </c>
      <c r="Q117" s="0" t="n">
        <v>194</v>
      </c>
      <c r="R117" s="0" t="s">
        <v>18</v>
      </c>
    </row>
    <row r="118" customFormat="false" ht="15" hidden="false" customHeight="false" outlineLevel="0" collapsed="false">
      <c r="A118" s="0" t="s">
        <v>128</v>
      </c>
      <c r="B118" s="0" t="s">
        <v>29</v>
      </c>
      <c r="C118" s="0" t="s">
        <v>14</v>
      </c>
      <c r="D118" s="0" t="s">
        <v>15</v>
      </c>
      <c r="E118" s="0" t="s">
        <v>15</v>
      </c>
      <c r="F118" s="0" t="s">
        <v>15</v>
      </c>
      <c r="G118" s="0" t="s">
        <v>15</v>
      </c>
      <c r="H118" s="0" t="s">
        <v>16</v>
      </c>
      <c r="I118" s="0" t="s">
        <v>17</v>
      </c>
      <c r="J118" s="0" t="n">
        <v>1</v>
      </c>
      <c r="K118" s="0" t="n">
        <v>103</v>
      </c>
      <c r="L118" s="0" t="n">
        <v>1</v>
      </c>
      <c r="M118" s="0" t="n">
        <v>43</v>
      </c>
      <c r="N118" s="0" t="n">
        <v>2</v>
      </c>
      <c r="O118" s="0" t="n">
        <v>227</v>
      </c>
      <c r="P118" s="0" t="n">
        <v>1</v>
      </c>
      <c r="Q118" s="0" t="n">
        <v>27</v>
      </c>
      <c r="R118" s="0" t="n">
        <v>3</v>
      </c>
      <c r="S118" s="0" t="n">
        <v>328</v>
      </c>
      <c r="T118" s="0" t="n">
        <v>1</v>
      </c>
      <c r="U118" s="0" t="n">
        <v>30</v>
      </c>
      <c r="V118" s="0" t="n">
        <v>4</v>
      </c>
      <c r="W118" s="0" t="n">
        <v>402</v>
      </c>
      <c r="X118" s="0" t="n">
        <v>1</v>
      </c>
      <c r="Y118" s="0" t="n">
        <v>72</v>
      </c>
      <c r="Z118" s="0" t="n">
        <v>5</v>
      </c>
      <c r="AA118" s="0" t="n">
        <v>128</v>
      </c>
      <c r="AB118" s="0" t="n">
        <v>1</v>
      </c>
      <c r="AC118" s="0" t="n">
        <v>40</v>
      </c>
      <c r="AD118" s="0" t="n">
        <v>6</v>
      </c>
      <c r="AE118" s="0" t="n">
        <v>253</v>
      </c>
      <c r="AF118" s="0" t="n">
        <v>1</v>
      </c>
      <c r="AG118" s="0" t="n">
        <v>105</v>
      </c>
      <c r="AH118" s="0" t="n">
        <v>7</v>
      </c>
      <c r="AI118" s="0" t="n">
        <v>354</v>
      </c>
      <c r="AJ118" s="0" t="n">
        <v>0</v>
      </c>
      <c r="AK118" s="0" t="n">
        <v>128</v>
      </c>
      <c r="AL118" s="0" t="n">
        <v>8</v>
      </c>
      <c r="AM118" s="0" t="n">
        <v>428</v>
      </c>
      <c r="AN118" s="0" t="n">
        <v>1</v>
      </c>
      <c r="AO118" s="0" t="n">
        <v>21</v>
      </c>
      <c r="AP118" s="0" t="n">
        <v>9</v>
      </c>
      <c r="AQ118" s="0" t="n">
        <v>153</v>
      </c>
      <c r="AR118" s="0" t="n">
        <v>1</v>
      </c>
      <c r="AS118" s="0" t="n">
        <v>94</v>
      </c>
      <c r="AT118" s="0" t="n">
        <v>10</v>
      </c>
      <c r="AU118" s="0" t="n">
        <v>203</v>
      </c>
      <c r="AV118" s="0" t="n">
        <v>1</v>
      </c>
      <c r="AW118" s="0" t="n">
        <v>16</v>
      </c>
      <c r="AX118" s="0" t="n">
        <v>11</v>
      </c>
      <c r="AY118" s="0" t="n">
        <v>303</v>
      </c>
      <c r="AZ118" s="0" t="n">
        <v>1</v>
      </c>
      <c r="BA118" s="0" t="n">
        <v>33</v>
      </c>
      <c r="BB118" s="0" t="n">
        <v>12</v>
      </c>
      <c r="BC118" s="0" t="n">
        <v>454</v>
      </c>
      <c r="BD118" s="0" t="n">
        <v>0</v>
      </c>
      <c r="BE118" s="0" t="n">
        <v>72</v>
      </c>
      <c r="BF118" s="0" t="n">
        <v>13</v>
      </c>
      <c r="BG118" s="0" t="n">
        <v>505</v>
      </c>
      <c r="BH118" s="0" t="n">
        <v>1</v>
      </c>
      <c r="BI118" s="0" t="n">
        <v>42</v>
      </c>
      <c r="BJ118" s="0" t="n">
        <v>14</v>
      </c>
      <c r="BK118" s="0" t="n">
        <v>279</v>
      </c>
      <c r="BL118" s="0" t="n">
        <v>0</v>
      </c>
      <c r="BM118" s="0" t="n">
        <v>104</v>
      </c>
      <c r="BN118" s="0" t="n">
        <v>15</v>
      </c>
      <c r="BO118" s="0" t="n">
        <v>603</v>
      </c>
      <c r="BP118" s="0" t="n">
        <v>1</v>
      </c>
      <c r="BQ118" s="0" t="n">
        <v>37</v>
      </c>
      <c r="BR118" s="0" t="n">
        <v>16</v>
      </c>
      <c r="BS118" s="0" t="n">
        <v>476</v>
      </c>
      <c r="BT118" s="0" t="n">
        <v>1</v>
      </c>
      <c r="BU118" s="0" t="n">
        <v>120</v>
      </c>
      <c r="BV118" s="0" t="n">
        <v>17</v>
      </c>
      <c r="BW118" s="0" t="n">
        <v>553</v>
      </c>
      <c r="BX118" s="0" t="n">
        <v>0</v>
      </c>
      <c r="BY118" s="0" t="n">
        <v>70</v>
      </c>
      <c r="BZ118" s="0" t="s">
        <v>18</v>
      </c>
    </row>
    <row r="119" customFormat="false" ht="15" hidden="true" customHeight="false" outlineLevel="0" collapsed="false">
      <c r="A119" s="0" t="s">
        <v>128</v>
      </c>
      <c r="B119" s="0" t="s">
        <v>29</v>
      </c>
      <c r="C119" s="0" t="s">
        <v>14</v>
      </c>
      <c r="D119" s="0" t="s">
        <v>15</v>
      </c>
      <c r="E119" s="0" t="s">
        <v>15</v>
      </c>
      <c r="F119" s="0" t="s">
        <v>15</v>
      </c>
      <c r="G119" s="0" t="s">
        <v>15</v>
      </c>
      <c r="H119" s="0" t="s">
        <v>16</v>
      </c>
      <c r="I119" s="0" t="s">
        <v>20</v>
      </c>
      <c r="J119" s="0" t="n">
        <v>18</v>
      </c>
      <c r="K119" s="0" t="n">
        <v>350</v>
      </c>
      <c r="L119" s="0" t="n">
        <v>0</v>
      </c>
      <c r="M119" s="0" t="n">
        <v>47</v>
      </c>
      <c r="N119" s="0" t="n">
        <v>19</v>
      </c>
      <c r="O119" s="0" t="n">
        <v>351</v>
      </c>
      <c r="P119" s="0" t="n">
        <v>1</v>
      </c>
      <c r="Q119" s="0" t="n">
        <v>96</v>
      </c>
      <c r="R119" s="0" t="n">
        <v>20</v>
      </c>
      <c r="S119" s="0" t="n">
        <v>450</v>
      </c>
      <c r="T119" s="0" t="n">
        <v>1</v>
      </c>
      <c r="U119" s="0" t="n">
        <v>25</v>
      </c>
      <c r="V119" s="0" t="n">
        <v>21</v>
      </c>
      <c r="W119" s="0" t="n">
        <v>451</v>
      </c>
      <c r="X119" s="0" t="n">
        <v>1</v>
      </c>
      <c r="Y119" s="0" t="n">
        <v>43</v>
      </c>
      <c r="Z119" s="0" t="n">
        <v>22</v>
      </c>
      <c r="AA119" s="0" t="n">
        <v>275</v>
      </c>
      <c r="AB119" s="0" t="n">
        <v>0</v>
      </c>
      <c r="AC119" s="0" t="n">
        <v>64</v>
      </c>
      <c r="AD119" s="0" t="n">
        <v>23</v>
      </c>
      <c r="AE119" s="0" t="n">
        <v>276</v>
      </c>
      <c r="AF119" s="0" t="n">
        <v>1</v>
      </c>
      <c r="AG119" s="0" t="n">
        <v>62</v>
      </c>
      <c r="AH119" s="0" t="n">
        <v>24</v>
      </c>
      <c r="AI119" s="0" t="n">
        <v>550</v>
      </c>
      <c r="AJ119" s="0" t="n">
        <v>1</v>
      </c>
      <c r="AK119" s="0" t="n">
        <v>17</v>
      </c>
      <c r="AL119" s="0" t="n">
        <v>25</v>
      </c>
      <c r="AM119" s="0" t="n">
        <v>551</v>
      </c>
      <c r="AN119" s="0" t="n">
        <v>0.5</v>
      </c>
      <c r="AO119" s="0" t="n">
        <v>22</v>
      </c>
      <c r="AP119" s="0" t="n">
        <v>26</v>
      </c>
      <c r="AQ119" s="0" t="n">
        <v>352</v>
      </c>
      <c r="AR119" s="0" t="n">
        <v>0</v>
      </c>
      <c r="AS119" s="0" t="n">
        <v>76</v>
      </c>
      <c r="AT119" s="0" t="n">
        <v>27</v>
      </c>
      <c r="AU119" s="0" t="n">
        <v>353</v>
      </c>
      <c r="AV119" s="0" t="n">
        <v>1</v>
      </c>
      <c r="AW119" s="0" t="n">
        <v>51</v>
      </c>
      <c r="AX119" s="0" t="n">
        <v>29</v>
      </c>
      <c r="AY119" s="0" t="n">
        <v>277</v>
      </c>
      <c r="AZ119" s="0" t="n">
        <v>1</v>
      </c>
      <c r="BA119" s="0" t="n">
        <v>40</v>
      </c>
      <c r="BB119" s="0" t="n">
        <v>30</v>
      </c>
      <c r="BC119" s="0" t="n">
        <v>552</v>
      </c>
      <c r="BD119" s="0" t="n">
        <v>1</v>
      </c>
      <c r="BE119" s="0" t="n">
        <v>47</v>
      </c>
      <c r="BF119" s="0" t="n">
        <v>31</v>
      </c>
      <c r="BG119" s="0" t="n">
        <v>553</v>
      </c>
      <c r="BH119" s="0" t="n">
        <v>1</v>
      </c>
      <c r="BI119" s="0" t="n">
        <v>28</v>
      </c>
      <c r="BJ119" s="0" t="n">
        <v>12</v>
      </c>
      <c r="BK119" s="0" t="n">
        <v>454</v>
      </c>
      <c r="BL119" s="0" t="n">
        <v>0</v>
      </c>
      <c r="BM119" s="0" t="n">
        <v>72</v>
      </c>
      <c r="BN119" s="0" t="n">
        <v>7</v>
      </c>
      <c r="BO119" s="0" t="n">
        <v>354</v>
      </c>
      <c r="BP119" s="0" t="n">
        <v>0</v>
      </c>
      <c r="BQ119" s="0" t="n">
        <v>128</v>
      </c>
      <c r="BR119" s="0" t="s">
        <v>18</v>
      </c>
    </row>
    <row r="120" customFormat="false" ht="15" hidden="true" customHeight="false" outlineLevel="0" collapsed="false">
      <c r="A120" s="0" t="s">
        <v>128</v>
      </c>
      <c r="B120" s="0" t="s">
        <v>29</v>
      </c>
      <c r="C120" s="0" t="s">
        <v>14</v>
      </c>
      <c r="D120" s="0" t="s">
        <v>15</v>
      </c>
      <c r="E120" s="0" t="s">
        <v>15</v>
      </c>
      <c r="F120" s="0" t="s">
        <v>15</v>
      </c>
      <c r="G120" s="0" t="s">
        <v>15</v>
      </c>
      <c r="H120" s="0" t="s">
        <v>16</v>
      </c>
      <c r="I120" s="0" t="s">
        <v>21</v>
      </c>
      <c r="J120" s="0" t="n">
        <v>28</v>
      </c>
      <c r="K120" s="0" t="n">
        <v>455</v>
      </c>
      <c r="L120" s="0" t="n">
        <v>1</v>
      </c>
      <c r="M120" s="0" t="n">
        <v>35</v>
      </c>
      <c r="N120" s="0" t="n">
        <v>32</v>
      </c>
      <c r="O120" s="0" t="n">
        <v>355</v>
      </c>
      <c r="P120" s="0" t="n">
        <v>1</v>
      </c>
      <c r="Q120" s="0" t="n">
        <v>65</v>
      </c>
      <c r="R120" s="0" t="s">
        <v>18</v>
      </c>
    </row>
    <row r="121" customFormat="false" ht="15" hidden="false" customHeight="false" outlineLevel="0" collapsed="false">
      <c r="A121" s="0" t="s">
        <v>129</v>
      </c>
      <c r="B121" s="0" t="s">
        <v>29</v>
      </c>
      <c r="C121" s="0" t="s">
        <v>14</v>
      </c>
      <c r="D121" s="0" t="s">
        <v>23</v>
      </c>
      <c r="E121" s="0" t="s">
        <v>43</v>
      </c>
      <c r="F121" s="0" t="s">
        <v>32</v>
      </c>
      <c r="G121" s="0" t="s">
        <v>40</v>
      </c>
      <c r="H121" s="0" t="s">
        <v>16</v>
      </c>
      <c r="I121" s="0" t="s">
        <v>17</v>
      </c>
      <c r="J121" s="0" t="n">
        <v>1</v>
      </c>
      <c r="K121" s="0" t="n">
        <v>103</v>
      </c>
      <c r="L121" s="0" t="n">
        <v>1</v>
      </c>
      <c r="M121" s="0" t="n">
        <v>580</v>
      </c>
      <c r="N121" s="0" t="n">
        <v>2</v>
      </c>
      <c r="O121" s="0" t="n">
        <v>227</v>
      </c>
      <c r="P121" s="0" t="n">
        <v>1</v>
      </c>
      <c r="Q121" s="0" t="n">
        <v>32</v>
      </c>
      <c r="R121" s="0" t="n">
        <v>3</v>
      </c>
      <c r="S121" s="0" t="n">
        <v>328</v>
      </c>
      <c r="T121" s="0" t="n">
        <v>0</v>
      </c>
      <c r="U121" s="0" t="n">
        <v>280</v>
      </c>
      <c r="V121" s="0" t="n">
        <v>4</v>
      </c>
      <c r="W121" s="0" t="n">
        <v>402</v>
      </c>
      <c r="X121" s="0" t="n">
        <v>0.5</v>
      </c>
      <c r="Y121" s="0" t="n">
        <v>123</v>
      </c>
      <c r="Z121" s="0" t="n">
        <v>5</v>
      </c>
      <c r="AA121" s="0" t="n">
        <v>128</v>
      </c>
      <c r="AB121" s="0" t="n">
        <v>1</v>
      </c>
      <c r="AC121" s="0" t="n">
        <v>101</v>
      </c>
      <c r="AD121" s="0" t="n">
        <v>6</v>
      </c>
      <c r="AE121" s="0" t="n">
        <v>253</v>
      </c>
      <c r="AF121" s="0" t="n">
        <v>0</v>
      </c>
      <c r="AG121" s="0" t="n">
        <v>136</v>
      </c>
      <c r="AH121" s="0" t="n">
        <v>7</v>
      </c>
      <c r="AI121" s="0" t="n">
        <v>354</v>
      </c>
      <c r="AJ121" s="0" t="n">
        <v>1</v>
      </c>
      <c r="AK121" s="0" t="n">
        <v>263</v>
      </c>
      <c r="AL121" s="0" t="n">
        <v>8</v>
      </c>
      <c r="AM121" s="0" t="n">
        <v>428</v>
      </c>
      <c r="AN121" s="0" t="n">
        <v>1</v>
      </c>
      <c r="AO121" s="0" t="n">
        <v>29</v>
      </c>
      <c r="AP121" s="0" t="n">
        <v>9</v>
      </c>
      <c r="AQ121" s="0" t="n">
        <v>153</v>
      </c>
      <c r="AR121" s="0" t="n">
        <v>1</v>
      </c>
      <c r="AS121" s="0" t="n">
        <v>71</v>
      </c>
      <c r="AT121" s="0" t="n">
        <v>10</v>
      </c>
      <c r="AU121" s="0" t="n">
        <v>203</v>
      </c>
      <c r="AV121" s="0" t="n">
        <v>1</v>
      </c>
      <c r="AW121" s="0" t="n">
        <v>81</v>
      </c>
      <c r="AX121" s="0" t="n">
        <v>11</v>
      </c>
      <c r="AY121" s="0" t="n">
        <v>303</v>
      </c>
      <c r="AZ121" s="0" t="n">
        <v>1</v>
      </c>
      <c r="BA121" s="0" t="n">
        <v>73</v>
      </c>
      <c r="BB121" s="0" t="n">
        <v>12</v>
      </c>
      <c r="BC121" s="0" t="n">
        <v>454</v>
      </c>
      <c r="BD121" s="0" t="n">
        <v>1</v>
      </c>
      <c r="BE121" s="0" t="n">
        <v>31</v>
      </c>
      <c r="BF121" s="0" t="s">
        <v>18</v>
      </c>
    </row>
    <row r="122" customFormat="false" ht="15" hidden="false" customHeight="false" outlineLevel="0" collapsed="false">
      <c r="A122" s="0" t="s">
        <v>130</v>
      </c>
      <c r="B122" s="0" t="s">
        <v>29</v>
      </c>
      <c r="C122" s="0" t="s">
        <v>14</v>
      </c>
      <c r="D122" s="0" t="s">
        <v>23</v>
      </c>
      <c r="E122" s="0" t="s">
        <v>31</v>
      </c>
      <c r="F122" s="0" t="s">
        <v>37</v>
      </c>
      <c r="G122" s="0" t="s">
        <v>40</v>
      </c>
      <c r="H122" s="0" t="s">
        <v>16</v>
      </c>
      <c r="I122" s="0" t="s">
        <v>17</v>
      </c>
      <c r="J122" s="0" t="n">
        <v>1</v>
      </c>
      <c r="K122" s="0" t="n">
        <v>103</v>
      </c>
      <c r="L122" s="0" t="n">
        <v>1</v>
      </c>
      <c r="M122" s="0" t="n">
        <v>192</v>
      </c>
      <c r="N122" s="0" t="n">
        <v>2</v>
      </c>
      <c r="O122" s="0" t="n">
        <v>227</v>
      </c>
      <c r="P122" s="0" t="n">
        <v>0</v>
      </c>
      <c r="Q122" s="0" t="n">
        <v>115</v>
      </c>
      <c r="R122" s="0" t="n">
        <v>3</v>
      </c>
      <c r="S122" s="0" t="n">
        <v>328</v>
      </c>
      <c r="T122" s="0" t="n">
        <v>1</v>
      </c>
      <c r="U122" s="0" t="n">
        <v>446</v>
      </c>
      <c r="V122" s="0" t="n">
        <v>4</v>
      </c>
      <c r="W122" s="0" t="n">
        <v>402</v>
      </c>
      <c r="X122" s="0" t="n">
        <v>1</v>
      </c>
      <c r="Y122" s="0" t="n">
        <v>110</v>
      </c>
      <c r="Z122" s="0" t="n">
        <v>5</v>
      </c>
      <c r="AA122" s="0" t="n">
        <v>128</v>
      </c>
      <c r="AB122" s="0" t="n">
        <v>1</v>
      </c>
      <c r="AC122" s="0" t="n">
        <v>133</v>
      </c>
      <c r="AD122" s="0" t="n">
        <v>6</v>
      </c>
      <c r="AE122" s="0" t="n">
        <v>253</v>
      </c>
      <c r="AF122" s="0" t="n">
        <v>1</v>
      </c>
      <c r="AG122" s="0" t="n">
        <v>91</v>
      </c>
      <c r="AH122" s="0" t="n">
        <v>7</v>
      </c>
      <c r="AI122" s="0" t="n">
        <v>354</v>
      </c>
      <c r="AJ122" s="0" t="n">
        <v>1</v>
      </c>
      <c r="AK122" s="0" t="n">
        <v>182</v>
      </c>
      <c r="AL122" s="0" t="n">
        <v>8</v>
      </c>
      <c r="AM122" s="0" t="n">
        <v>428</v>
      </c>
      <c r="AN122" s="0" t="n">
        <v>1</v>
      </c>
      <c r="AO122" s="0" t="n">
        <v>36</v>
      </c>
      <c r="AP122" s="0" t="n">
        <v>9</v>
      </c>
      <c r="AQ122" s="0" t="n">
        <v>153</v>
      </c>
      <c r="AR122" s="0" t="n">
        <v>1</v>
      </c>
      <c r="AS122" s="0" t="n">
        <v>69</v>
      </c>
      <c r="AT122" s="0" t="n">
        <v>10</v>
      </c>
      <c r="AU122" s="0" t="n">
        <v>203</v>
      </c>
      <c r="AV122" s="0" t="n">
        <v>1</v>
      </c>
      <c r="AW122" s="0" t="n">
        <v>61</v>
      </c>
      <c r="AX122" s="0" t="n">
        <v>11</v>
      </c>
      <c r="AY122" s="0" t="n">
        <v>303</v>
      </c>
      <c r="AZ122" s="0" t="n">
        <v>1</v>
      </c>
      <c r="BA122" s="0" t="n">
        <v>43</v>
      </c>
      <c r="BB122" s="0" t="n">
        <v>12</v>
      </c>
      <c r="BC122" s="0" t="n">
        <v>454</v>
      </c>
      <c r="BD122" s="0" t="n">
        <v>1</v>
      </c>
      <c r="BE122" s="0" t="n">
        <v>49</v>
      </c>
      <c r="BF122" s="0" t="n">
        <v>13</v>
      </c>
      <c r="BG122" s="0" t="n">
        <v>505</v>
      </c>
      <c r="BH122" s="0" t="n">
        <v>1</v>
      </c>
      <c r="BI122" s="0" t="n">
        <v>168</v>
      </c>
      <c r="BJ122" s="0" t="s">
        <v>18</v>
      </c>
    </row>
    <row r="123" customFormat="false" ht="15" hidden="false" customHeight="false" outlineLevel="0" collapsed="false">
      <c r="A123" s="0" t="s">
        <v>131</v>
      </c>
      <c r="B123" s="0" t="s">
        <v>29</v>
      </c>
      <c r="C123" s="0" t="s">
        <v>14</v>
      </c>
      <c r="D123" s="0" t="s">
        <v>23</v>
      </c>
      <c r="E123" s="0" t="s">
        <v>24</v>
      </c>
      <c r="F123" s="0" t="s">
        <v>37</v>
      </c>
      <c r="G123" s="0" t="s">
        <v>69</v>
      </c>
      <c r="H123" s="0" t="s">
        <v>16</v>
      </c>
      <c r="I123" s="0" t="s">
        <v>17</v>
      </c>
      <c r="J123" s="0" t="n">
        <v>1</v>
      </c>
      <c r="K123" s="0" t="n">
        <v>103</v>
      </c>
      <c r="L123" s="0" t="n">
        <v>1</v>
      </c>
      <c r="M123" s="0" t="n">
        <v>250</v>
      </c>
      <c r="N123" s="0" t="n">
        <v>2</v>
      </c>
      <c r="O123" s="0" t="n">
        <v>227</v>
      </c>
      <c r="P123" s="0" t="n">
        <v>1</v>
      </c>
      <c r="Q123" s="0" t="n">
        <v>127</v>
      </c>
      <c r="R123" s="0" t="n">
        <v>3</v>
      </c>
      <c r="S123" s="0" t="n">
        <v>328</v>
      </c>
      <c r="T123" s="0" t="n">
        <v>0</v>
      </c>
      <c r="U123" s="0" t="n">
        <v>129</v>
      </c>
      <c r="V123" s="0" t="n">
        <v>4</v>
      </c>
      <c r="W123" s="0" t="n">
        <v>402</v>
      </c>
      <c r="X123" s="0" t="n">
        <v>0.5</v>
      </c>
      <c r="Y123" s="0" t="n">
        <v>57</v>
      </c>
      <c r="Z123" s="0" t="n">
        <v>5</v>
      </c>
      <c r="AA123" s="0" t="n">
        <v>128</v>
      </c>
      <c r="AB123" s="0" t="n">
        <v>0</v>
      </c>
      <c r="AC123" s="0" t="n">
        <v>160</v>
      </c>
      <c r="AD123" s="0" t="n">
        <v>6</v>
      </c>
      <c r="AE123" s="0" t="n">
        <v>253</v>
      </c>
      <c r="AF123" s="0" t="n">
        <v>0</v>
      </c>
      <c r="AG123" s="0" t="n">
        <v>137</v>
      </c>
      <c r="AH123" s="0" t="n">
        <v>7</v>
      </c>
      <c r="AI123" s="0" t="n">
        <v>354</v>
      </c>
      <c r="AJ123" s="0" t="n">
        <v>1</v>
      </c>
      <c r="AK123" s="0" t="n">
        <v>643</v>
      </c>
      <c r="AL123" s="0" t="n">
        <v>8</v>
      </c>
      <c r="AM123" s="0" t="n">
        <v>428</v>
      </c>
      <c r="AN123" s="0" t="n">
        <v>1</v>
      </c>
      <c r="AO123" s="0" t="n">
        <v>74</v>
      </c>
      <c r="AP123" s="0" t="n">
        <v>9</v>
      </c>
      <c r="AQ123" s="0" t="n">
        <v>153</v>
      </c>
      <c r="AR123" s="0" t="n">
        <v>1</v>
      </c>
      <c r="AS123" s="0" t="n">
        <v>0</v>
      </c>
      <c r="AT123" s="0" t="s">
        <v>18</v>
      </c>
    </row>
    <row r="124" customFormat="false" ht="15" hidden="false" customHeight="false" outlineLevel="0" collapsed="false">
      <c r="A124" s="0" t="s">
        <v>132</v>
      </c>
      <c r="B124" s="0" t="s">
        <v>29</v>
      </c>
      <c r="C124" s="0" t="s">
        <v>14</v>
      </c>
      <c r="D124" s="0" t="s">
        <v>23</v>
      </c>
      <c r="E124" s="0" t="s">
        <v>24</v>
      </c>
      <c r="F124" s="0" t="s">
        <v>37</v>
      </c>
      <c r="G124" s="0" t="s">
        <v>38</v>
      </c>
      <c r="H124" s="0" t="s">
        <v>16</v>
      </c>
      <c r="I124" s="0" t="s">
        <v>17</v>
      </c>
      <c r="J124" s="0" t="n">
        <v>1</v>
      </c>
      <c r="K124" s="0" t="n">
        <v>103</v>
      </c>
      <c r="L124" s="0" t="n">
        <v>1</v>
      </c>
      <c r="M124" s="0" t="n">
        <v>114</v>
      </c>
      <c r="N124" s="0" t="n">
        <v>2</v>
      </c>
      <c r="O124" s="0" t="n">
        <v>227</v>
      </c>
      <c r="P124" s="0" t="n">
        <v>1</v>
      </c>
      <c r="Q124" s="0" t="n">
        <v>57</v>
      </c>
      <c r="R124" s="0" t="n">
        <v>3</v>
      </c>
      <c r="S124" s="0" t="n">
        <v>328</v>
      </c>
      <c r="T124" s="0" t="n">
        <v>1</v>
      </c>
      <c r="U124" s="0" t="n">
        <v>134</v>
      </c>
      <c r="V124" s="0" t="n">
        <v>4</v>
      </c>
      <c r="W124" s="0" t="n">
        <v>402</v>
      </c>
      <c r="X124" s="0" t="n">
        <v>1</v>
      </c>
      <c r="Y124" s="0" t="n">
        <v>143</v>
      </c>
      <c r="Z124" s="0" t="n">
        <v>5</v>
      </c>
      <c r="AA124" s="0" t="n">
        <v>128</v>
      </c>
      <c r="AB124" s="0" t="n">
        <v>1</v>
      </c>
      <c r="AC124" s="0" t="n">
        <v>212</v>
      </c>
      <c r="AD124" s="0" t="n">
        <v>6</v>
      </c>
      <c r="AE124" s="0" t="n">
        <v>253</v>
      </c>
      <c r="AF124" s="0" t="n">
        <v>1</v>
      </c>
      <c r="AG124" s="0" t="n">
        <v>54</v>
      </c>
      <c r="AH124" s="0" t="n">
        <v>7</v>
      </c>
      <c r="AI124" s="0" t="n">
        <v>354</v>
      </c>
      <c r="AJ124" s="0" t="n">
        <v>0</v>
      </c>
      <c r="AK124" s="0" t="n">
        <v>256</v>
      </c>
      <c r="AL124" s="0" t="n">
        <v>8</v>
      </c>
      <c r="AM124" s="0" t="n">
        <v>428</v>
      </c>
      <c r="AN124" s="0" t="n">
        <v>1</v>
      </c>
      <c r="AO124" s="0" t="n">
        <v>60</v>
      </c>
      <c r="AP124" s="0" t="n">
        <v>9</v>
      </c>
      <c r="AQ124" s="0" t="n">
        <v>153</v>
      </c>
      <c r="AR124" s="0" t="n">
        <v>1</v>
      </c>
      <c r="AS124" s="0" t="n">
        <v>86</v>
      </c>
      <c r="AT124" s="0" t="n">
        <v>10</v>
      </c>
      <c r="AU124" s="0" t="n">
        <v>203</v>
      </c>
      <c r="AV124" s="0" t="n">
        <v>1</v>
      </c>
      <c r="AW124" s="0" t="n">
        <v>38</v>
      </c>
      <c r="AX124" s="0" t="n">
        <v>11</v>
      </c>
      <c r="AY124" s="0" t="n">
        <v>303</v>
      </c>
      <c r="AZ124" s="0" t="n">
        <v>1</v>
      </c>
      <c r="BA124" s="0" t="n">
        <v>85</v>
      </c>
      <c r="BB124" s="0" t="n">
        <v>12</v>
      </c>
      <c r="BC124" s="0" t="n">
        <v>454</v>
      </c>
      <c r="BD124" s="0" t="n">
        <v>1</v>
      </c>
      <c r="BE124" s="0" t="n">
        <v>63</v>
      </c>
      <c r="BF124" s="0" t="n">
        <v>13</v>
      </c>
      <c r="BG124" s="0" t="n">
        <v>505</v>
      </c>
      <c r="BH124" s="0" t="n">
        <v>1</v>
      </c>
      <c r="BI124" s="0" t="n">
        <v>58</v>
      </c>
      <c r="BJ124" s="0" t="n">
        <v>14</v>
      </c>
      <c r="BK124" s="0" t="n">
        <v>279</v>
      </c>
      <c r="BL124" s="0" t="n">
        <v>0</v>
      </c>
      <c r="BM124" s="0" t="n">
        <v>155</v>
      </c>
      <c r="BN124" s="0" t="n">
        <v>15</v>
      </c>
      <c r="BO124" s="0" t="n">
        <v>603</v>
      </c>
      <c r="BP124" s="0" t="n">
        <v>0</v>
      </c>
      <c r="BQ124" s="0" t="n">
        <v>99</v>
      </c>
      <c r="BR124" s="0" t="n">
        <v>16</v>
      </c>
      <c r="BS124" s="0" t="n">
        <v>476</v>
      </c>
      <c r="BT124" s="0" t="n">
        <v>1</v>
      </c>
      <c r="BU124" s="0" t="n">
        <v>184</v>
      </c>
      <c r="BV124" s="0" t="s">
        <v>18</v>
      </c>
    </row>
    <row r="125" customFormat="false" ht="15" hidden="false" customHeight="false" outlineLevel="0" collapsed="false">
      <c r="A125" s="0" t="s">
        <v>133</v>
      </c>
      <c r="B125" s="0" t="s">
        <v>29</v>
      </c>
      <c r="C125" s="0" t="s">
        <v>14</v>
      </c>
      <c r="D125" s="0" t="s">
        <v>15</v>
      </c>
      <c r="E125" s="0" t="s">
        <v>15</v>
      </c>
      <c r="F125" s="0" t="s">
        <v>15</v>
      </c>
      <c r="G125" s="0" t="s">
        <v>15</v>
      </c>
      <c r="H125" s="0" t="s">
        <v>16</v>
      </c>
      <c r="I125" s="0" t="s">
        <v>17</v>
      </c>
      <c r="J125" s="0" t="n">
        <v>1</v>
      </c>
      <c r="K125" s="0" t="n">
        <v>103</v>
      </c>
      <c r="L125" s="0" t="n">
        <v>0</v>
      </c>
      <c r="M125" s="0" t="n">
        <v>149</v>
      </c>
      <c r="N125" s="0" t="n">
        <v>2</v>
      </c>
      <c r="O125" s="0" t="n">
        <v>227</v>
      </c>
      <c r="P125" s="0" t="n">
        <v>0</v>
      </c>
      <c r="Q125" s="0" t="n">
        <v>107</v>
      </c>
      <c r="R125" s="0" t="n">
        <v>3</v>
      </c>
      <c r="S125" s="0" t="n">
        <v>328</v>
      </c>
      <c r="T125" s="0" t="n">
        <v>0</v>
      </c>
      <c r="U125" s="0" t="n">
        <v>73</v>
      </c>
      <c r="V125" s="0" t="n">
        <v>4</v>
      </c>
      <c r="W125" s="0" t="n">
        <v>402</v>
      </c>
      <c r="X125" s="0" t="n">
        <v>0.5</v>
      </c>
      <c r="Y125" s="0" t="n">
        <v>131</v>
      </c>
      <c r="Z125" s="0" t="n">
        <v>5</v>
      </c>
      <c r="AA125" s="0" t="n">
        <v>128</v>
      </c>
      <c r="AB125" s="0" t="n">
        <v>0</v>
      </c>
      <c r="AC125" s="0" t="n">
        <v>93</v>
      </c>
      <c r="AD125" s="0" t="n">
        <v>6</v>
      </c>
      <c r="AE125" s="0" t="n">
        <v>253</v>
      </c>
      <c r="AF125" s="0" t="n">
        <v>0</v>
      </c>
      <c r="AG125" s="0" t="n">
        <v>57</v>
      </c>
      <c r="AH125" s="0" t="n">
        <v>7</v>
      </c>
      <c r="AI125" s="0" t="n">
        <v>354</v>
      </c>
      <c r="AJ125" s="0" t="n">
        <v>0</v>
      </c>
      <c r="AK125" s="0" t="n">
        <v>38</v>
      </c>
      <c r="AL125" s="0" t="n">
        <v>8</v>
      </c>
      <c r="AM125" s="0" t="n">
        <v>428</v>
      </c>
      <c r="AN125" s="0" t="n">
        <v>1</v>
      </c>
      <c r="AO125" s="0" t="n">
        <v>30</v>
      </c>
      <c r="AP125" s="0" t="n">
        <v>9</v>
      </c>
      <c r="AQ125" s="0" t="n">
        <v>153</v>
      </c>
      <c r="AR125" s="0" t="n">
        <v>0</v>
      </c>
      <c r="AS125" s="0" t="n">
        <v>77</v>
      </c>
      <c r="AT125" s="0" t="n">
        <v>10</v>
      </c>
      <c r="AU125" s="0" t="n">
        <v>203</v>
      </c>
      <c r="AV125" s="0" t="n">
        <v>0</v>
      </c>
      <c r="AW125" s="0" t="n">
        <v>24</v>
      </c>
      <c r="AX125" s="0" t="n">
        <v>11</v>
      </c>
      <c r="AY125" s="0" t="n">
        <v>303</v>
      </c>
      <c r="AZ125" s="0" t="n">
        <v>0</v>
      </c>
      <c r="BA125" s="0" t="n">
        <v>72</v>
      </c>
      <c r="BB125" s="0" t="n">
        <v>12</v>
      </c>
      <c r="BC125" s="0" t="n">
        <v>454</v>
      </c>
      <c r="BD125" s="0" t="n">
        <v>0</v>
      </c>
      <c r="BE125" s="0" t="n">
        <v>50</v>
      </c>
      <c r="BF125" s="0" t="n">
        <v>13</v>
      </c>
      <c r="BG125" s="0" t="n">
        <v>505</v>
      </c>
      <c r="BH125" s="0" t="n">
        <v>0</v>
      </c>
      <c r="BI125" s="0" t="n">
        <v>56</v>
      </c>
      <c r="BJ125" s="0" t="n">
        <v>14</v>
      </c>
      <c r="BK125" s="0" t="n">
        <v>279</v>
      </c>
      <c r="BL125" s="0" t="n">
        <v>0</v>
      </c>
      <c r="BM125" s="0" t="n">
        <v>58</v>
      </c>
      <c r="BN125" s="0" t="n">
        <v>15</v>
      </c>
      <c r="BO125" s="0" t="n">
        <v>603</v>
      </c>
      <c r="BP125" s="0" t="n">
        <v>0</v>
      </c>
      <c r="BQ125" s="0" t="n">
        <v>21</v>
      </c>
      <c r="BR125" s="0" t="n">
        <v>16</v>
      </c>
      <c r="BS125" s="0" t="n">
        <v>476</v>
      </c>
      <c r="BT125" s="0" t="n">
        <v>0</v>
      </c>
      <c r="BU125" s="0" t="n">
        <v>49</v>
      </c>
      <c r="BV125" s="0" t="n">
        <v>17</v>
      </c>
      <c r="BW125" s="0" t="n">
        <v>553</v>
      </c>
      <c r="BX125" s="0" t="n">
        <v>0</v>
      </c>
      <c r="BY125" s="0" t="n">
        <v>20</v>
      </c>
      <c r="BZ125" s="0" t="s">
        <v>18</v>
      </c>
    </row>
    <row r="126" customFormat="false" ht="15" hidden="true" customHeight="false" outlineLevel="0" collapsed="false">
      <c r="A126" s="0" t="s">
        <v>133</v>
      </c>
      <c r="B126" s="0" t="s">
        <v>29</v>
      </c>
      <c r="C126" s="0" t="s">
        <v>14</v>
      </c>
      <c r="D126" s="0" t="s">
        <v>15</v>
      </c>
      <c r="E126" s="0" t="s">
        <v>15</v>
      </c>
      <c r="F126" s="0" t="s">
        <v>15</v>
      </c>
      <c r="G126" s="0" t="s">
        <v>15</v>
      </c>
      <c r="H126" s="0" t="s">
        <v>16</v>
      </c>
      <c r="I126" s="0" t="s">
        <v>20</v>
      </c>
      <c r="J126" s="0" t="n">
        <v>18</v>
      </c>
      <c r="K126" s="0" t="n">
        <v>100</v>
      </c>
      <c r="L126" s="0" t="n">
        <v>0</v>
      </c>
      <c r="M126" s="0" t="n">
        <v>21</v>
      </c>
      <c r="N126" s="0" t="n">
        <v>19</v>
      </c>
      <c r="O126" s="0" t="n">
        <v>101</v>
      </c>
      <c r="P126" s="0" t="n">
        <v>0</v>
      </c>
      <c r="Q126" s="0" t="n">
        <v>23</v>
      </c>
      <c r="R126" s="0" t="n">
        <v>20</v>
      </c>
      <c r="S126" s="0" t="n">
        <v>225</v>
      </c>
      <c r="T126" s="0" t="n">
        <v>0</v>
      </c>
      <c r="U126" s="0" t="n">
        <v>16</v>
      </c>
      <c r="V126" s="0" t="n">
        <v>21</v>
      </c>
      <c r="W126" s="0" t="n">
        <v>226</v>
      </c>
      <c r="X126" s="0" t="n">
        <v>0</v>
      </c>
      <c r="Y126" s="0" t="n">
        <v>20</v>
      </c>
      <c r="Z126" s="0" t="n">
        <v>22</v>
      </c>
      <c r="AA126" s="0" t="n">
        <v>325</v>
      </c>
      <c r="AB126" s="0" t="n">
        <v>0</v>
      </c>
      <c r="AC126" s="0" t="n">
        <v>28</v>
      </c>
      <c r="AD126" s="0" t="n">
        <v>23</v>
      </c>
      <c r="AE126" s="0" t="n">
        <v>326</v>
      </c>
      <c r="AF126" s="0" t="n">
        <v>0</v>
      </c>
      <c r="AG126" s="0" t="n">
        <v>29</v>
      </c>
      <c r="AH126" s="0" t="n">
        <v>24</v>
      </c>
      <c r="AI126" s="0" t="n">
        <v>400</v>
      </c>
      <c r="AJ126" s="0" t="n">
        <v>0</v>
      </c>
      <c r="AK126" s="0" t="n">
        <v>25</v>
      </c>
      <c r="AL126" s="0" t="n">
        <v>25</v>
      </c>
      <c r="AM126" s="0" t="n">
        <v>401</v>
      </c>
      <c r="AN126" s="0" t="n">
        <v>0</v>
      </c>
      <c r="AO126" s="0" t="n">
        <v>24</v>
      </c>
      <c r="AP126" s="0" t="n">
        <v>26</v>
      </c>
      <c r="AQ126" s="0" t="n">
        <v>125</v>
      </c>
      <c r="AR126" s="0" t="n">
        <v>0</v>
      </c>
      <c r="AS126" s="0" t="n">
        <v>28</v>
      </c>
      <c r="AT126" s="0" t="n">
        <v>27</v>
      </c>
      <c r="AU126" s="0" t="n">
        <v>126</v>
      </c>
      <c r="AV126" s="0" t="n">
        <v>0</v>
      </c>
      <c r="AW126" s="0" t="n">
        <v>35</v>
      </c>
      <c r="AX126" s="0" t="n">
        <v>28</v>
      </c>
      <c r="AY126" s="0" t="n">
        <v>250</v>
      </c>
      <c r="AZ126" s="0" t="n">
        <v>0</v>
      </c>
      <c r="BA126" s="0" t="n">
        <v>15</v>
      </c>
      <c r="BB126" s="0" t="n">
        <v>29</v>
      </c>
      <c r="BC126" s="0" t="n">
        <v>251</v>
      </c>
      <c r="BD126" s="0" t="n">
        <v>0</v>
      </c>
      <c r="BE126" s="0" t="n">
        <v>13</v>
      </c>
      <c r="BF126" s="0" t="n">
        <v>30</v>
      </c>
      <c r="BG126" s="0" t="n">
        <v>350</v>
      </c>
      <c r="BH126" s="0" t="n">
        <v>0</v>
      </c>
      <c r="BI126" s="0" t="n">
        <v>15</v>
      </c>
      <c r="BJ126" s="0" t="n">
        <v>31</v>
      </c>
      <c r="BK126" s="0" t="n">
        <v>351</v>
      </c>
      <c r="BL126" s="0" t="n">
        <v>0</v>
      </c>
      <c r="BM126" s="0" t="n">
        <v>33</v>
      </c>
      <c r="BN126" s="0" t="n">
        <v>32</v>
      </c>
      <c r="BO126" s="0" t="n">
        <v>150</v>
      </c>
      <c r="BP126" s="0" t="n">
        <v>0</v>
      </c>
      <c r="BQ126" s="0" t="n">
        <v>31</v>
      </c>
      <c r="BR126" s="0" t="s">
        <v>18</v>
      </c>
    </row>
    <row r="127" customFormat="false" ht="15" hidden="false" customHeight="false" outlineLevel="0" collapsed="false">
      <c r="A127" s="0" t="s">
        <v>134</v>
      </c>
      <c r="B127" s="0" t="s">
        <v>29</v>
      </c>
      <c r="C127" s="0" t="s">
        <v>14</v>
      </c>
      <c r="D127" s="0" t="s">
        <v>23</v>
      </c>
      <c r="E127" s="0" t="s">
        <v>24</v>
      </c>
      <c r="F127" s="0" t="s">
        <v>32</v>
      </c>
      <c r="G127" s="0" t="s">
        <v>38</v>
      </c>
      <c r="H127" s="0" t="s">
        <v>16</v>
      </c>
      <c r="I127" s="0" t="s">
        <v>17</v>
      </c>
      <c r="J127" s="0" t="n">
        <v>1</v>
      </c>
      <c r="K127" s="0" t="n">
        <v>103</v>
      </c>
      <c r="L127" s="0" t="n">
        <v>1</v>
      </c>
      <c r="M127" s="0" t="n">
        <v>38</v>
      </c>
      <c r="N127" s="0" t="n">
        <v>2</v>
      </c>
      <c r="O127" s="0" t="n">
        <v>227</v>
      </c>
      <c r="P127" s="0" t="n">
        <v>1</v>
      </c>
      <c r="Q127" s="0" t="n">
        <v>317</v>
      </c>
      <c r="R127" s="0" t="n">
        <v>3</v>
      </c>
      <c r="S127" s="0" t="n">
        <v>328</v>
      </c>
      <c r="T127" s="0" t="n">
        <v>1</v>
      </c>
      <c r="U127" s="0" t="n">
        <v>758</v>
      </c>
      <c r="V127" s="0" t="n">
        <v>4</v>
      </c>
      <c r="W127" s="0" t="n">
        <v>402</v>
      </c>
      <c r="X127" s="0" t="n">
        <v>0.5</v>
      </c>
      <c r="Y127" s="0" t="n">
        <v>285</v>
      </c>
      <c r="Z127" s="0" t="s">
        <v>18</v>
      </c>
    </row>
    <row r="128" customFormat="false" ht="15" hidden="false" customHeight="false" outlineLevel="0" collapsed="false">
      <c r="A128" s="0" t="s">
        <v>135</v>
      </c>
      <c r="B128" s="0" t="s">
        <v>29</v>
      </c>
      <c r="C128" s="0" t="s">
        <v>14</v>
      </c>
      <c r="D128" s="0" t="s">
        <v>23</v>
      </c>
      <c r="E128" s="0" t="s">
        <v>24</v>
      </c>
      <c r="F128" s="0" t="s">
        <v>32</v>
      </c>
      <c r="G128" s="0" t="s">
        <v>69</v>
      </c>
      <c r="H128" s="0" t="s">
        <v>16</v>
      </c>
      <c r="I128" s="0" t="s">
        <v>17</v>
      </c>
      <c r="J128" s="0" t="n">
        <v>1</v>
      </c>
      <c r="K128" s="0" t="n">
        <v>103</v>
      </c>
      <c r="L128" s="0" t="n">
        <v>1</v>
      </c>
      <c r="M128" s="0" t="n">
        <v>222</v>
      </c>
      <c r="N128" s="0" t="n">
        <v>2</v>
      </c>
      <c r="O128" s="0" t="n">
        <v>227</v>
      </c>
      <c r="P128" s="0" t="n">
        <v>1</v>
      </c>
      <c r="Q128" s="0" t="n">
        <v>336</v>
      </c>
      <c r="R128" s="0" t="n">
        <v>3</v>
      </c>
      <c r="S128" s="0" t="n">
        <v>328</v>
      </c>
      <c r="T128" s="0" t="n">
        <v>1</v>
      </c>
      <c r="U128" s="0" t="n">
        <v>280</v>
      </c>
      <c r="V128" s="0" t="n">
        <v>4</v>
      </c>
      <c r="W128" s="0" t="n">
        <v>402</v>
      </c>
      <c r="X128" s="0" t="n">
        <v>1</v>
      </c>
      <c r="Y128" s="0" t="n">
        <v>71</v>
      </c>
      <c r="Z128" s="0" t="n">
        <v>5</v>
      </c>
      <c r="AA128" s="0" t="n">
        <v>128</v>
      </c>
      <c r="AB128" s="0" t="n">
        <v>1</v>
      </c>
      <c r="AC128" s="0" t="n">
        <v>165</v>
      </c>
      <c r="AD128" s="0" t="n">
        <v>6</v>
      </c>
      <c r="AE128" s="0" t="n">
        <v>253</v>
      </c>
      <c r="AF128" s="0" t="n">
        <v>1</v>
      </c>
      <c r="AG128" s="0" t="n">
        <v>183</v>
      </c>
      <c r="AH128" s="0" t="n">
        <v>7</v>
      </c>
      <c r="AI128" s="0" t="n">
        <v>354</v>
      </c>
      <c r="AJ128" s="0" t="n">
        <v>1</v>
      </c>
      <c r="AK128" s="0" t="n">
        <v>77</v>
      </c>
      <c r="AL128" s="0" t="n">
        <v>8</v>
      </c>
      <c r="AM128" s="0" t="n">
        <v>428</v>
      </c>
      <c r="AN128" s="0" t="n">
        <v>1</v>
      </c>
      <c r="AO128" s="0" t="n">
        <v>40</v>
      </c>
      <c r="AP128" s="0" t="n">
        <v>9</v>
      </c>
      <c r="AQ128" s="0" t="n">
        <v>153</v>
      </c>
      <c r="AR128" s="0" t="n">
        <v>1</v>
      </c>
      <c r="AS128" s="0" t="n">
        <v>34</v>
      </c>
      <c r="AT128" s="0" t="n">
        <v>10</v>
      </c>
      <c r="AU128" s="0" t="n">
        <v>203</v>
      </c>
      <c r="AV128" s="0" t="n">
        <v>1</v>
      </c>
      <c r="AW128" s="0" t="n">
        <v>32</v>
      </c>
      <c r="AX128" s="0" t="n">
        <v>11</v>
      </c>
      <c r="AY128" s="0" t="n">
        <v>303</v>
      </c>
      <c r="AZ128" s="0" t="n">
        <v>1</v>
      </c>
      <c r="BA128" s="0" t="n">
        <v>51</v>
      </c>
      <c r="BB128" s="0" t="n">
        <v>12</v>
      </c>
      <c r="BC128" s="0" t="n">
        <v>454</v>
      </c>
      <c r="BD128" s="0" t="n">
        <v>1</v>
      </c>
      <c r="BE128" s="0" t="n">
        <v>43</v>
      </c>
      <c r="BF128" s="0" t="n">
        <v>13</v>
      </c>
      <c r="BG128" s="0" t="n">
        <v>505</v>
      </c>
      <c r="BH128" s="0" t="n">
        <v>1</v>
      </c>
      <c r="BI128" s="0" t="n">
        <v>78</v>
      </c>
      <c r="BJ128" s="0" t="n">
        <v>14</v>
      </c>
      <c r="BK128" s="0" t="n">
        <v>279</v>
      </c>
      <c r="BL128" s="0" t="n">
        <v>0</v>
      </c>
      <c r="BM128" s="0" t="n">
        <v>142</v>
      </c>
      <c r="BN128" s="0" t="n">
        <v>15</v>
      </c>
      <c r="BO128" s="0" t="n">
        <v>603</v>
      </c>
      <c r="BP128" s="0" t="n">
        <v>1</v>
      </c>
      <c r="BQ128" s="0" t="n">
        <v>43</v>
      </c>
      <c r="BR128" s="0" t="s">
        <v>18</v>
      </c>
    </row>
    <row r="129" customFormat="false" ht="15" hidden="false" customHeight="false" outlineLevel="0" collapsed="false">
      <c r="A129" s="0" t="s">
        <v>136</v>
      </c>
      <c r="B129" s="0" t="s">
        <v>29</v>
      </c>
      <c r="C129" s="0" t="s">
        <v>14</v>
      </c>
      <c r="D129" s="0" t="s">
        <v>15</v>
      </c>
      <c r="E129" s="0" t="s">
        <v>15</v>
      </c>
      <c r="F129" s="0" t="s">
        <v>15</v>
      </c>
      <c r="G129" s="0" t="s">
        <v>15</v>
      </c>
      <c r="H129" s="0" t="s">
        <v>16</v>
      </c>
      <c r="I129" s="0" t="s">
        <v>17</v>
      </c>
      <c r="J129" s="0" t="n">
        <v>1</v>
      </c>
      <c r="K129" s="0" t="n">
        <v>103</v>
      </c>
      <c r="L129" s="0" t="n">
        <v>1</v>
      </c>
      <c r="M129" s="0" t="n">
        <v>216</v>
      </c>
      <c r="N129" s="0" t="n">
        <v>2</v>
      </c>
      <c r="O129" s="0" t="n">
        <v>227</v>
      </c>
      <c r="P129" s="0" t="n">
        <v>0</v>
      </c>
      <c r="Q129" s="0" t="n">
        <v>85</v>
      </c>
      <c r="R129" s="0" t="n">
        <v>3</v>
      </c>
      <c r="S129" s="0" t="n">
        <v>328</v>
      </c>
      <c r="T129" s="0" t="n">
        <v>0</v>
      </c>
      <c r="U129" s="0" t="n">
        <v>121</v>
      </c>
      <c r="V129" s="0" t="n">
        <v>4</v>
      </c>
      <c r="W129" s="0" t="n">
        <v>402</v>
      </c>
      <c r="X129" s="0" t="n">
        <v>0.5</v>
      </c>
      <c r="Y129" s="0" t="n">
        <v>215</v>
      </c>
      <c r="Z129" s="0" t="n">
        <v>5</v>
      </c>
      <c r="AA129" s="0" t="n">
        <v>128</v>
      </c>
      <c r="AB129" s="0" t="n">
        <v>1</v>
      </c>
      <c r="AC129" s="0" t="n">
        <v>81</v>
      </c>
      <c r="AD129" s="0" t="n">
        <v>6</v>
      </c>
      <c r="AE129" s="0" t="n">
        <v>253</v>
      </c>
      <c r="AF129" s="0" t="n">
        <v>0</v>
      </c>
      <c r="AG129" s="0" t="n">
        <v>72</v>
      </c>
      <c r="AH129" s="0" t="n">
        <v>7</v>
      </c>
      <c r="AI129" s="0" t="n">
        <v>354</v>
      </c>
      <c r="AJ129" s="0" t="n">
        <v>1</v>
      </c>
      <c r="AK129" s="0" t="n">
        <v>118</v>
      </c>
      <c r="AL129" s="0" t="n">
        <v>8</v>
      </c>
      <c r="AM129" s="0" t="n">
        <v>428</v>
      </c>
      <c r="AN129" s="0" t="n">
        <v>1</v>
      </c>
      <c r="AO129" s="0" t="n">
        <v>79</v>
      </c>
      <c r="AP129" s="0" t="n">
        <v>9</v>
      </c>
      <c r="AQ129" s="0" t="n">
        <v>153</v>
      </c>
      <c r="AR129" s="0" t="n">
        <v>1</v>
      </c>
      <c r="AS129" s="0" t="n">
        <v>40</v>
      </c>
      <c r="AT129" s="0" t="n">
        <v>10</v>
      </c>
      <c r="AU129" s="0" t="n">
        <v>203</v>
      </c>
      <c r="AV129" s="0" t="n">
        <v>1</v>
      </c>
      <c r="AW129" s="0" t="n">
        <v>169</v>
      </c>
      <c r="AX129" s="0" t="n">
        <v>11</v>
      </c>
      <c r="AY129" s="0" t="n">
        <v>303</v>
      </c>
      <c r="AZ129" s="0" t="n">
        <v>1</v>
      </c>
      <c r="BA129" s="0" t="n">
        <v>208</v>
      </c>
      <c r="BB129" s="0" t="n">
        <v>12</v>
      </c>
      <c r="BC129" s="0" t="n">
        <v>454</v>
      </c>
      <c r="BD129" s="0" t="n">
        <v>0</v>
      </c>
      <c r="BE129" s="0" t="n">
        <v>219</v>
      </c>
      <c r="BF129" s="0" t="s">
        <v>18</v>
      </c>
    </row>
    <row r="130" customFormat="false" ht="15" hidden="false" customHeight="false" outlineLevel="0" collapsed="false">
      <c r="A130" s="0" t="s">
        <v>137</v>
      </c>
      <c r="B130" s="0" t="s">
        <v>29</v>
      </c>
      <c r="C130" s="0" t="s">
        <v>14</v>
      </c>
      <c r="D130" s="0" t="s">
        <v>23</v>
      </c>
      <c r="E130" s="0" t="s">
        <v>24</v>
      </c>
      <c r="F130" s="0" t="s">
        <v>37</v>
      </c>
      <c r="G130" s="0" t="s">
        <v>38</v>
      </c>
      <c r="H130" s="0" t="s">
        <v>16</v>
      </c>
      <c r="I130" s="0" t="s">
        <v>17</v>
      </c>
      <c r="J130" s="0" t="n">
        <v>1</v>
      </c>
      <c r="K130" s="0" t="n">
        <v>103</v>
      </c>
      <c r="L130" s="0" t="n">
        <v>0</v>
      </c>
      <c r="M130" s="0" t="n">
        <v>232</v>
      </c>
      <c r="N130" s="0" t="n">
        <v>2</v>
      </c>
      <c r="O130" s="0" t="n">
        <v>227</v>
      </c>
      <c r="P130" s="0" t="n">
        <v>1</v>
      </c>
      <c r="Q130" s="0" t="n">
        <v>29</v>
      </c>
      <c r="R130" s="0" t="n">
        <v>3</v>
      </c>
      <c r="S130" s="0" t="n">
        <v>328</v>
      </c>
      <c r="T130" s="0" t="n">
        <v>0</v>
      </c>
      <c r="U130" s="0" t="n">
        <v>190</v>
      </c>
      <c r="V130" s="0" t="n">
        <v>4</v>
      </c>
      <c r="W130" s="0" t="n">
        <v>402</v>
      </c>
      <c r="X130" s="0" t="n">
        <v>0</v>
      </c>
      <c r="Y130" s="0" t="n">
        <v>67</v>
      </c>
      <c r="Z130" s="0" t="n">
        <v>5</v>
      </c>
      <c r="AA130" s="0" t="n">
        <v>128</v>
      </c>
      <c r="AB130" s="0" t="n">
        <v>0</v>
      </c>
      <c r="AC130" s="0" t="n">
        <v>205</v>
      </c>
      <c r="AD130" s="0" t="n">
        <v>6</v>
      </c>
      <c r="AE130" s="0" t="n">
        <v>253</v>
      </c>
      <c r="AF130" s="0" t="n">
        <v>0</v>
      </c>
      <c r="AG130" s="0" t="n">
        <v>33</v>
      </c>
      <c r="AH130" s="0" t="n">
        <v>7</v>
      </c>
      <c r="AI130" s="0" t="n">
        <v>354</v>
      </c>
      <c r="AJ130" s="0" t="n">
        <v>1</v>
      </c>
      <c r="AK130" s="0" t="n">
        <v>139</v>
      </c>
      <c r="AL130" s="0" t="n">
        <v>8</v>
      </c>
      <c r="AM130" s="0" t="n">
        <v>428</v>
      </c>
      <c r="AN130" s="0" t="n">
        <v>1</v>
      </c>
      <c r="AO130" s="0" t="n">
        <v>38</v>
      </c>
      <c r="AP130" s="0" t="n">
        <v>9</v>
      </c>
      <c r="AQ130" s="0" t="n">
        <v>153</v>
      </c>
      <c r="AR130" s="0" t="n">
        <v>1</v>
      </c>
      <c r="AS130" s="0" t="n">
        <v>69</v>
      </c>
      <c r="AT130" s="0" t="n">
        <v>10</v>
      </c>
      <c r="AU130" s="0" t="n">
        <v>203</v>
      </c>
      <c r="AV130" s="0" t="n">
        <v>1</v>
      </c>
      <c r="AW130" s="0" t="n">
        <v>25</v>
      </c>
      <c r="AX130" s="0" t="n">
        <v>11</v>
      </c>
      <c r="AY130" s="0" t="n">
        <v>303</v>
      </c>
      <c r="AZ130" s="0" t="n">
        <v>1</v>
      </c>
      <c r="BA130" s="0" t="n">
        <v>64</v>
      </c>
      <c r="BB130" s="0" t="n">
        <v>12</v>
      </c>
      <c r="BC130" s="0" t="n">
        <v>454</v>
      </c>
      <c r="BD130" s="0" t="n">
        <v>0</v>
      </c>
      <c r="BE130" s="0" t="n">
        <v>23</v>
      </c>
      <c r="BF130" s="0" t="n">
        <v>13</v>
      </c>
      <c r="BG130" s="0" t="n">
        <v>505</v>
      </c>
      <c r="BH130" s="0" t="n">
        <v>0</v>
      </c>
      <c r="BI130" s="0" t="n">
        <v>78</v>
      </c>
      <c r="BJ130" s="0" t="n">
        <v>14</v>
      </c>
      <c r="BK130" s="0" t="n">
        <v>279</v>
      </c>
      <c r="BL130" s="0" t="n">
        <v>1</v>
      </c>
      <c r="BM130" s="0" t="n">
        <v>70</v>
      </c>
      <c r="BN130" s="0" t="n">
        <v>15</v>
      </c>
      <c r="BO130" s="0" t="n">
        <v>603</v>
      </c>
      <c r="BP130" s="0" t="n">
        <v>1</v>
      </c>
      <c r="BQ130" s="0" t="n">
        <v>31</v>
      </c>
      <c r="BR130" s="0" t="n">
        <v>16</v>
      </c>
      <c r="BS130" s="0" t="n">
        <v>476</v>
      </c>
      <c r="BT130" s="0" t="n">
        <v>1</v>
      </c>
      <c r="BU130" s="0" t="n">
        <v>63</v>
      </c>
      <c r="BV130" s="0" t="n">
        <v>17</v>
      </c>
      <c r="BW130" s="0" t="n">
        <v>553</v>
      </c>
      <c r="BX130" s="0" t="n">
        <v>1</v>
      </c>
      <c r="BY130" s="0" t="n">
        <v>73</v>
      </c>
      <c r="BZ130" s="0" t="s">
        <v>18</v>
      </c>
    </row>
    <row r="131" customFormat="false" ht="15" hidden="true" customHeight="false" outlineLevel="0" collapsed="false">
      <c r="A131" s="0" t="s">
        <v>137</v>
      </c>
      <c r="B131" s="0" t="s">
        <v>29</v>
      </c>
      <c r="C131" s="0" t="s">
        <v>14</v>
      </c>
      <c r="D131" s="0" t="s">
        <v>23</v>
      </c>
      <c r="E131" s="0" t="s">
        <v>24</v>
      </c>
      <c r="F131" s="0" t="s">
        <v>37</v>
      </c>
      <c r="G131" s="0" t="s">
        <v>38</v>
      </c>
      <c r="H131" s="0" t="s">
        <v>16</v>
      </c>
      <c r="I131" s="0" t="s">
        <v>20</v>
      </c>
      <c r="J131" s="0" t="n">
        <v>18</v>
      </c>
      <c r="K131" s="0" t="n">
        <v>100</v>
      </c>
      <c r="L131" s="0" t="n">
        <v>1</v>
      </c>
      <c r="M131" s="0" t="n">
        <v>60</v>
      </c>
      <c r="N131" s="0" t="n">
        <v>19</v>
      </c>
      <c r="O131" s="0" t="n">
        <v>325</v>
      </c>
      <c r="P131" s="0" t="n">
        <v>1</v>
      </c>
      <c r="Q131" s="0" t="n">
        <v>25</v>
      </c>
      <c r="R131" s="0" t="n">
        <v>20</v>
      </c>
      <c r="S131" s="0" t="n">
        <v>326</v>
      </c>
      <c r="T131" s="0" t="n">
        <v>1</v>
      </c>
      <c r="U131" s="0" t="n">
        <v>20</v>
      </c>
      <c r="V131" s="0" t="n">
        <v>21</v>
      </c>
      <c r="W131" s="0" t="n">
        <v>400</v>
      </c>
      <c r="X131" s="0" t="n">
        <v>1</v>
      </c>
      <c r="Y131" s="0" t="n">
        <v>32</v>
      </c>
      <c r="Z131" s="0" t="n">
        <v>22</v>
      </c>
      <c r="AA131" s="0" t="n">
        <v>125</v>
      </c>
      <c r="AB131" s="0" t="n">
        <v>1</v>
      </c>
      <c r="AC131" s="0" t="n">
        <v>56</v>
      </c>
      <c r="AD131" s="0" t="n">
        <v>23</v>
      </c>
      <c r="AE131" s="0" t="n">
        <v>126</v>
      </c>
      <c r="AF131" s="0" t="n">
        <v>1</v>
      </c>
      <c r="AG131" s="0" t="n">
        <v>40</v>
      </c>
      <c r="AH131" s="0" t="n">
        <v>24</v>
      </c>
      <c r="AI131" s="0" t="n">
        <v>250</v>
      </c>
      <c r="AJ131" s="0" t="n">
        <v>1</v>
      </c>
      <c r="AK131" s="0" t="n">
        <v>41</v>
      </c>
      <c r="AL131" s="0" t="n">
        <v>25</v>
      </c>
      <c r="AM131" s="0" t="n">
        <v>251</v>
      </c>
      <c r="AN131" s="0" t="n">
        <v>1</v>
      </c>
      <c r="AO131" s="0" t="n">
        <v>16</v>
      </c>
      <c r="AP131" s="0" t="n">
        <v>26</v>
      </c>
      <c r="AQ131" s="0" t="n">
        <v>450</v>
      </c>
      <c r="AR131" s="0" t="n">
        <v>1</v>
      </c>
      <c r="AS131" s="0" t="n">
        <v>32</v>
      </c>
      <c r="AT131" s="0" t="n">
        <v>27</v>
      </c>
      <c r="AU131" s="0" t="n">
        <v>451</v>
      </c>
      <c r="AV131" s="0" t="n">
        <v>1</v>
      </c>
      <c r="AW131" s="0" t="n">
        <v>16</v>
      </c>
      <c r="AX131" s="0" t="n">
        <v>28</v>
      </c>
      <c r="AY131" s="0" t="n">
        <v>500</v>
      </c>
      <c r="AZ131" s="0" t="n">
        <v>1</v>
      </c>
      <c r="BA131" s="0" t="n">
        <v>12</v>
      </c>
      <c r="BB131" s="0" t="s">
        <v>18</v>
      </c>
    </row>
    <row r="132" customFormat="false" ht="15" hidden="false" customHeight="false" outlineLevel="0" collapsed="false">
      <c r="A132" s="0" t="s">
        <v>138</v>
      </c>
      <c r="B132" s="0" t="s">
        <v>29</v>
      </c>
      <c r="C132" s="0" t="s">
        <v>14</v>
      </c>
      <c r="D132" s="0" t="s">
        <v>15</v>
      </c>
      <c r="E132" s="0" t="s">
        <v>24</v>
      </c>
      <c r="F132" s="0" t="s">
        <v>37</v>
      </c>
      <c r="G132" s="0" t="s">
        <v>40</v>
      </c>
      <c r="H132" s="0" t="s">
        <v>16</v>
      </c>
      <c r="I132" s="0" t="s">
        <v>17</v>
      </c>
      <c r="J132" s="0" t="n">
        <v>1</v>
      </c>
      <c r="K132" s="0" t="n">
        <v>103</v>
      </c>
      <c r="L132" s="0" t="n">
        <v>1</v>
      </c>
      <c r="M132" s="0" t="n">
        <v>200</v>
      </c>
      <c r="N132" s="0" t="n">
        <v>2</v>
      </c>
      <c r="O132" s="0" t="n">
        <v>227</v>
      </c>
      <c r="P132" s="0" t="n">
        <v>1</v>
      </c>
      <c r="Q132" s="0" t="n">
        <v>84</v>
      </c>
      <c r="R132" s="0" t="n">
        <v>3</v>
      </c>
      <c r="S132" s="0" t="n">
        <v>328</v>
      </c>
      <c r="T132" s="0" t="n">
        <v>1</v>
      </c>
      <c r="U132" s="0" t="n">
        <v>234</v>
      </c>
      <c r="V132" s="0" t="n">
        <v>4</v>
      </c>
      <c r="W132" s="0" t="n">
        <v>402</v>
      </c>
      <c r="X132" s="0" t="n">
        <v>0</v>
      </c>
      <c r="Y132" s="0" t="n">
        <v>163</v>
      </c>
      <c r="Z132" s="0" t="n">
        <v>5</v>
      </c>
      <c r="AA132" s="0" t="n">
        <v>128</v>
      </c>
      <c r="AB132" s="0" t="n">
        <v>1</v>
      </c>
      <c r="AC132" s="0" t="n">
        <v>115</v>
      </c>
      <c r="AD132" s="0" t="n">
        <v>6</v>
      </c>
      <c r="AE132" s="0" t="n">
        <v>253</v>
      </c>
      <c r="AF132" s="0" t="n">
        <v>1</v>
      </c>
      <c r="AG132" s="0" t="n">
        <v>271</v>
      </c>
      <c r="AH132" s="0" t="n">
        <v>7</v>
      </c>
      <c r="AI132" s="0" t="n">
        <v>354</v>
      </c>
      <c r="AJ132" s="0" t="n">
        <v>0</v>
      </c>
      <c r="AK132" s="0" t="n">
        <v>79</v>
      </c>
      <c r="AL132" s="0" t="s">
        <v>18</v>
      </c>
    </row>
    <row r="133" customFormat="false" ht="15" hidden="false" customHeight="false" outlineLevel="0" collapsed="false">
      <c r="A133" s="0" t="s">
        <v>139</v>
      </c>
      <c r="B133" s="0" t="s">
        <v>29</v>
      </c>
      <c r="C133" s="0" t="s">
        <v>14</v>
      </c>
      <c r="D133" s="0" t="s">
        <v>15</v>
      </c>
      <c r="E133" s="0" t="s">
        <v>15</v>
      </c>
      <c r="F133" s="0" t="s">
        <v>15</v>
      </c>
      <c r="G133" s="0" t="s">
        <v>15</v>
      </c>
      <c r="H133" s="0" t="s">
        <v>16</v>
      </c>
      <c r="I133" s="0" t="s">
        <v>17</v>
      </c>
      <c r="J133" s="0" t="n">
        <v>1</v>
      </c>
      <c r="K133" s="0" t="n">
        <v>103</v>
      </c>
      <c r="L133" s="0" t="n">
        <v>1</v>
      </c>
      <c r="M133" s="0" t="n">
        <v>319</v>
      </c>
      <c r="N133" s="0" t="n">
        <v>2</v>
      </c>
      <c r="O133" s="0" t="n">
        <v>227</v>
      </c>
      <c r="P133" s="0" t="n">
        <v>1</v>
      </c>
      <c r="Q133" s="0" t="n">
        <v>83</v>
      </c>
      <c r="R133" s="0" t="n">
        <v>3</v>
      </c>
      <c r="S133" s="0" t="n">
        <v>328</v>
      </c>
      <c r="T133" s="0" t="n">
        <v>1</v>
      </c>
      <c r="U133" s="0" t="n">
        <v>230</v>
      </c>
      <c r="V133" s="0" t="n">
        <v>4</v>
      </c>
      <c r="W133" s="0" t="n">
        <v>402</v>
      </c>
      <c r="X133" s="0" t="n">
        <v>0</v>
      </c>
      <c r="Y133" s="0" t="n">
        <v>277</v>
      </c>
      <c r="Z133" s="0" t="n">
        <v>5</v>
      </c>
      <c r="AA133" s="0" t="n">
        <v>128</v>
      </c>
      <c r="AB133" s="0" t="n">
        <v>1</v>
      </c>
      <c r="AC133" s="0" t="n">
        <v>234</v>
      </c>
      <c r="AD133" s="0" t="n">
        <v>6</v>
      </c>
      <c r="AE133" s="0" t="n">
        <v>253</v>
      </c>
      <c r="AF133" s="0" t="n">
        <v>1</v>
      </c>
      <c r="AG133" s="0" t="n">
        <v>102</v>
      </c>
      <c r="AH133" s="0" t="n">
        <v>7</v>
      </c>
      <c r="AI133" s="0" t="n">
        <v>354</v>
      </c>
      <c r="AJ133" s="0" t="n">
        <v>1</v>
      </c>
      <c r="AK133" s="0" t="n">
        <v>323</v>
      </c>
      <c r="AL133" s="0" t="n">
        <v>8</v>
      </c>
      <c r="AM133" s="0" t="n">
        <v>428</v>
      </c>
      <c r="AN133" s="0" t="n">
        <v>1</v>
      </c>
      <c r="AO133" s="0" t="n">
        <v>34</v>
      </c>
      <c r="AP133" s="0" t="n">
        <v>9</v>
      </c>
      <c r="AQ133" s="0" t="n">
        <v>153</v>
      </c>
      <c r="AR133" s="0" t="n">
        <v>1</v>
      </c>
      <c r="AS133" s="0" t="n">
        <v>118</v>
      </c>
      <c r="AT133" s="0" t="n">
        <v>10</v>
      </c>
      <c r="AU133" s="0" t="n">
        <v>203</v>
      </c>
      <c r="AV133" s="0" t="n">
        <v>1</v>
      </c>
      <c r="AW133" s="0" t="n">
        <v>31</v>
      </c>
      <c r="AX133" s="0" t="n">
        <v>11</v>
      </c>
      <c r="AY133" s="0" t="n">
        <v>303</v>
      </c>
      <c r="AZ133" s="0" t="n">
        <v>1</v>
      </c>
      <c r="BA133" s="0" t="n">
        <v>65</v>
      </c>
      <c r="BB133" s="0" t="n">
        <v>12</v>
      </c>
      <c r="BC133" s="0" t="n">
        <v>454</v>
      </c>
      <c r="BD133" s="0" t="n">
        <v>1</v>
      </c>
      <c r="BE133" s="0" t="n">
        <v>61</v>
      </c>
      <c r="BF133" s="0" t="s">
        <v>18</v>
      </c>
    </row>
    <row r="134" customFormat="false" ht="15" hidden="false" customHeight="false" outlineLevel="0" collapsed="false">
      <c r="A134" s="0" t="s">
        <v>140</v>
      </c>
      <c r="B134" s="0" t="s">
        <v>29</v>
      </c>
      <c r="C134" s="0" t="s">
        <v>14</v>
      </c>
      <c r="D134" s="0" t="s">
        <v>23</v>
      </c>
      <c r="E134" s="0" t="s">
        <v>24</v>
      </c>
      <c r="F134" s="0" t="s">
        <v>51</v>
      </c>
      <c r="G134" s="0" t="s">
        <v>40</v>
      </c>
      <c r="H134" s="0" t="s">
        <v>16</v>
      </c>
      <c r="I134" s="0" t="s">
        <v>17</v>
      </c>
      <c r="J134" s="0" t="n">
        <v>1</v>
      </c>
      <c r="K134" s="0" t="n">
        <v>103</v>
      </c>
      <c r="L134" s="0" t="n">
        <v>1</v>
      </c>
      <c r="M134" s="0" t="n">
        <v>106</v>
      </c>
      <c r="N134" s="0" t="n">
        <v>2</v>
      </c>
      <c r="O134" s="0" t="n">
        <v>227</v>
      </c>
      <c r="P134" s="0" t="n">
        <v>1</v>
      </c>
      <c r="Q134" s="0" t="n">
        <v>65</v>
      </c>
      <c r="R134" s="0" t="n">
        <v>3</v>
      </c>
      <c r="S134" s="0" t="n">
        <v>328</v>
      </c>
      <c r="T134" s="0" t="n">
        <v>1</v>
      </c>
      <c r="U134" s="0" t="n">
        <v>58</v>
      </c>
      <c r="V134" s="0" t="n">
        <v>4</v>
      </c>
      <c r="W134" s="0" t="n">
        <v>402</v>
      </c>
      <c r="X134" s="0" t="n">
        <v>1</v>
      </c>
      <c r="Y134" s="0" t="n">
        <v>141</v>
      </c>
      <c r="Z134" s="0" t="n">
        <v>5</v>
      </c>
      <c r="AA134" s="0" t="n">
        <v>128</v>
      </c>
      <c r="AB134" s="0" t="n">
        <v>1</v>
      </c>
      <c r="AC134" s="0" t="n">
        <v>165</v>
      </c>
      <c r="AD134" s="0" t="n">
        <v>6</v>
      </c>
      <c r="AE134" s="0" t="n">
        <v>253</v>
      </c>
      <c r="AF134" s="0" t="n">
        <v>1</v>
      </c>
      <c r="AG134" s="0" t="n">
        <v>42</v>
      </c>
      <c r="AH134" s="0" t="n">
        <v>7</v>
      </c>
      <c r="AI134" s="0" t="n">
        <v>354</v>
      </c>
      <c r="AJ134" s="0" t="n">
        <v>1</v>
      </c>
      <c r="AK134" s="0" t="n">
        <v>361</v>
      </c>
      <c r="AL134" s="0" t="n">
        <v>8</v>
      </c>
      <c r="AM134" s="0" t="n">
        <v>428</v>
      </c>
      <c r="AN134" s="0" t="n">
        <v>1</v>
      </c>
      <c r="AO134" s="0" t="n">
        <v>35</v>
      </c>
      <c r="AP134" s="0" t="n">
        <v>9</v>
      </c>
      <c r="AQ134" s="0" t="n">
        <v>153</v>
      </c>
      <c r="AR134" s="0" t="n">
        <v>1</v>
      </c>
      <c r="AS134" s="0" t="n">
        <v>48</v>
      </c>
      <c r="AT134" s="0" t="n">
        <v>10</v>
      </c>
      <c r="AU134" s="0" t="n">
        <v>203</v>
      </c>
      <c r="AV134" s="0" t="n">
        <v>1</v>
      </c>
      <c r="AW134" s="0" t="n">
        <v>28</v>
      </c>
      <c r="AX134" s="0" t="n">
        <v>11</v>
      </c>
      <c r="AY134" s="0" t="n">
        <v>303</v>
      </c>
      <c r="AZ134" s="0" t="n">
        <v>1</v>
      </c>
      <c r="BA134" s="0" t="n">
        <v>54</v>
      </c>
      <c r="BB134" s="0" t="n">
        <v>12</v>
      </c>
      <c r="BC134" s="0" t="n">
        <v>454</v>
      </c>
      <c r="BD134" s="0" t="n">
        <v>1</v>
      </c>
      <c r="BE134" s="0" t="n">
        <v>40</v>
      </c>
      <c r="BF134" s="0" t="n">
        <v>13</v>
      </c>
      <c r="BG134" s="0" t="n">
        <v>505</v>
      </c>
      <c r="BH134" s="0" t="n">
        <v>0</v>
      </c>
      <c r="BI134" s="0" t="n">
        <v>261</v>
      </c>
      <c r="BJ134" s="0" t="n">
        <v>14</v>
      </c>
      <c r="BK134" s="0" t="n">
        <v>279</v>
      </c>
      <c r="BL134" s="0" t="n">
        <v>0</v>
      </c>
      <c r="BM134" s="0" t="n">
        <v>149</v>
      </c>
      <c r="BN134" s="0" t="n">
        <v>15</v>
      </c>
      <c r="BO134" s="0" t="n">
        <v>603</v>
      </c>
      <c r="BP134" s="0" t="n">
        <v>1</v>
      </c>
      <c r="BQ134" s="0" t="n">
        <v>47</v>
      </c>
      <c r="BR134" s="0" t="n">
        <v>16</v>
      </c>
      <c r="BS134" s="0" t="n">
        <v>476</v>
      </c>
      <c r="BT134" s="0" t="n">
        <v>1</v>
      </c>
      <c r="BU134" s="0" t="n">
        <v>26</v>
      </c>
      <c r="BV134" s="0" t="n">
        <v>17</v>
      </c>
      <c r="BW134" s="0" t="n">
        <v>553</v>
      </c>
      <c r="BX134" s="0" t="n">
        <v>1</v>
      </c>
      <c r="BY134" s="0" t="n">
        <v>63</v>
      </c>
      <c r="BZ134" s="0" t="s">
        <v>18</v>
      </c>
    </row>
    <row r="135" customFormat="false" ht="15" hidden="true" customHeight="false" outlineLevel="0" collapsed="false">
      <c r="A135" s="0" t="s">
        <v>140</v>
      </c>
      <c r="B135" s="0" t="s">
        <v>29</v>
      </c>
      <c r="C135" s="0" t="s">
        <v>14</v>
      </c>
      <c r="D135" s="0" t="s">
        <v>23</v>
      </c>
      <c r="E135" s="0" t="s">
        <v>24</v>
      </c>
      <c r="F135" s="0" t="s">
        <v>51</v>
      </c>
      <c r="G135" s="0" t="s">
        <v>40</v>
      </c>
      <c r="H135" s="0" t="s">
        <v>16</v>
      </c>
      <c r="I135" s="0" t="s">
        <v>20</v>
      </c>
      <c r="J135" s="0" t="n">
        <v>18</v>
      </c>
      <c r="K135" s="0" t="n">
        <v>500</v>
      </c>
      <c r="L135" s="0" t="n">
        <v>1</v>
      </c>
      <c r="M135" s="0" t="n">
        <v>15</v>
      </c>
      <c r="N135" s="0" t="n">
        <v>19</v>
      </c>
      <c r="O135" s="0" t="n">
        <v>275</v>
      </c>
      <c r="P135" s="0" t="n">
        <v>1</v>
      </c>
      <c r="Q135" s="0" t="n">
        <v>65</v>
      </c>
      <c r="R135" s="0" t="n">
        <v>20</v>
      </c>
      <c r="S135" s="0" t="n">
        <v>276</v>
      </c>
      <c r="T135" s="0" t="n">
        <v>1</v>
      </c>
      <c r="U135" s="0" t="n">
        <v>27</v>
      </c>
      <c r="V135" s="0" t="s">
        <v>18</v>
      </c>
    </row>
    <row r="136" customFormat="false" ht="15" hidden="false" customHeight="false" outlineLevel="0" collapsed="false">
      <c r="A136" s="0" t="s">
        <v>141</v>
      </c>
      <c r="B136" s="0" t="s">
        <v>29</v>
      </c>
      <c r="C136" s="0" t="s">
        <v>14</v>
      </c>
      <c r="D136" s="0" t="s">
        <v>23</v>
      </c>
      <c r="E136" s="0" t="s">
        <v>24</v>
      </c>
      <c r="F136" s="0" t="s">
        <v>37</v>
      </c>
      <c r="G136" s="0" t="s">
        <v>26</v>
      </c>
      <c r="H136" s="0" t="s">
        <v>16</v>
      </c>
      <c r="I136" s="0" t="s">
        <v>17</v>
      </c>
      <c r="J136" s="0" t="n">
        <v>1</v>
      </c>
      <c r="K136" s="0" t="n">
        <v>103</v>
      </c>
      <c r="L136" s="0" t="n">
        <v>0</v>
      </c>
      <c r="M136" s="0" t="n">
        <v>177</v>
      </c>
      <c r="N136" s="0" t="n">
        <v>2</v>
      </c>
      <c r="O136" s="0" t="n">
        <v>227</v>
      </c>
      <c r="P136" s="0" t="n">
        <v>1</v>
      </c>
      <c r="Q136" s="0" t="n">
        <v>60</v>
      </c>
      <c r="R136" s="0" t="n">
        <v>3</v>
      </c>
      <c r="S136" s="0" t="n">
        <v>328</v>
      </c>
      <c r="T136" s="0" t="n">
        <v>0</v>
      </c>
      <c r="U136" s="0" t="n">
        <v>142</v>
      </c>
      <c r="V136" s="0" t="n">
        <v>4</v>
      </c>
      <c r="W136" s="0" t="n">
        <v>402</v>
      </c>
      <c r="X136" s="0" t="n">
        <v>0</v>
      </c>
      <c r="Y136" s="0" t="n">
        <v>114</v>
      </c>
      <c r="Z136" s="0" t="n">
        <v>5</v>
      </c>
      <c r="AA136" s="0" t="n">
        <v>128</v>
      </c>
      <c r="AB136" s="0" t="n">
        <v>0</v>
      </c>
      <c r="AC136" s="0" t="n">
        <v>138</v>
      </c>
      <c r="AD136" s="0" t="n">
        <v>6</v>
      </c>
      <c r="AE136" s="0" t="n">
        <v>253</v>
      </c>
      <c r="AF136" s="0" t="n">
        <v>0</v>
      </c>
      <c r="AG136" s="0" t="n">
        <v>115</v>
      </c>
      <c r="AH136" s="0" t="n">
        <v>7</v>
      </c>
      <c r="AI136" s="0" t="n">
        <v>354</v>
      </c>
      <c r="AJ136" s="0" t="n">
        <v>0</v>
      </c>
      <c r="AK136" s="0" t="n">
        <v>319</v>
      </c>
      <c r="AL136" s="0" t="n">
        <v>8</v>
      </c>
      <c r="AM136" s="0" t="n">
        <v>428</v>
      </c>
      <c r="AN136" s="0" t="n">
        <v>1</v>
      </c>
      <c r="AO136" s="0" t="n">
        <v>33</v>
      </c>
      <c r="AP136" s="0" t="n">
        <v>9</v>
      </c>
      <c r="AQ136" s="0" t="n">
        <v>153</v>
      </c>
      <c r="AR136" s="0" t="n">
        <v>0</v>
      </c>
      <c r="AS136" s="0" t="n">
        <v>212</v>
      </c>
      <c r="AT136" s="0" t="n">
        <v>10</v>
      </c>
      <c r="AU136" s="0" t="n">
        <v>203</v>
      </c>
      <c r="AV136" s="0" t="n">
        <v>1</v>
      </c>
      <c r="AW136" s="0" t="n">
        <v>72</v>
      </c>
      <c r="AX136" s="0" t="n">
        <v>11</v>
      </c>
      <c r="AY136" s="0" t="n">
        <v>303</v>
      </c>
      <c r="AZ136" s="0" t="n">
        <v>1</v>
      </c>
      <c r="BA136" s="0" t="n">
        <v>91</v>
      </c>
      <c r="BB136" s="0" t="n">
        <v>12</v>
      </c>
      <c r="BC136" s="0" t="n">
        <v>454</v>
      </c>
      <c r="BD136" s="0" t="n">
        <v>1</v>
      </c>
      <c r="BE136" s="0" t="n">
        <v>61</v>
      </c>
      <c r="BF136" s="0" t="n">
        <v>13</v>
      </c>
      <c r="BG136" s="0" t="n">
        <v>505</v>
      </c>
      <c r="BH136" s="0" t="n">
        <v>1</v>
      </c>
      <c r="BI136" s="0" t="n">
        <v>64</v>
      </c>
      <c r="BJ136" s="0" t="n">
        <v>14</v>
      </c>
      <c r="BK136" s="0" t="n">
        <v>279</v>
      </c>
      <c r="BL136" s="0" t="n">
        <v>0</v>
      </c>
      <c r="BM136" s="0" t="n">
        <v>126</v>
      </c>
      <c r="BN136" s="0" t="n">
        <v>15</v>
      </c>
      <c r="BO136" s="0" t="n">
        <v>603</v>
      </c>
      <c r="BP136" s="0" t="n">
        <v>0</v>
      </c>
      <c r="BQ136" s="0" t="n">
        <v>62</v>
      </c>
      <c r="BR136" s="0" t="s">
        <v>18</v>
      </c>
    </row>
    <row r="137" customFormat="false" ht="15" hidden="false" customHeight="false" outlineLevel="0" collapsed="false">
      <c r="A137" s="0" t="s">
        <v>142</v>
      </c>
      <c r="B137" s="0" t="s">
        <v>29</v>
      </c>
      <c r="C137" s="0" t="s">
        <v>14</v>
      </c>
      <c r="D137" s="0" t="s">
        <v>15</v>
      </c>
      <c r="E137" s="0" t="s">
        <v>15</v>
      </c>
      <c r="F137" s="0" t="s">
        <v>15</v>
      </c>
      <c r="G137" s="0" t="s">
        <v>15</v>
      </c>
      <c r="H137" s="0" t="s">
        <v>16</v>
      </c>
      <c r="I137" s="0" t="s">
        <v>17</v>
      </c>
      <c r="J137" s="0" t="n">
        <v>1</v>
      </c>
      <c r="K137" s="0" t="n">
        <v>103</v>
      </c>
      <c r="L137" s="0" t="n">
        <v>1</v>
      </c>
      <c r="M137" s="0" t="n">
        <v>110</v>
      </c>
      <c r="N137" s="0" t="n">
        <v>2</v>
      </c>
      <c r="O137" s="0" t="n">
        <v>227</v>
      </c>
      <c r="P137" s="0" t="n">
        <v>1</v>
      </c>
      <c r="Q137" s="0" t="n">
        <v>42</v>
      </c>
      <c r="R137" s="0" t="n">
        <v>3</v>
      </c>
      <c r="S137" s="0" t="n">
        <v>328</v>
      </c>
      <c r="T137" s="0" t="n">
        <v>0</v>
      </c>
      <c r="U137" s="0" t="n">
        <v>321</v>
      </c>
      <c r="V137" s="0" t="n">
        <v>4</v>
      </c>
      <c r="W137" s="0" t="n">
        <v>402</v>
      </c>
      <c r="X137" s="0" t="n">
        <v>0.5</v>
      </c>
      <c r="Y137" s="0" t="n">
        <v>265</v>
      </c>
      <c r="Z137" s="0" t="n">
        <v>5</v>
      </c>
      <c r="AA137" s="0" t="n">
        <v>128</v>
      </c>
      <c r="AB137" s="0" t="n">
        <v>0</v>
      </c>
      <c r="AC137" s="0" t="n">
        <v>109</v>
      </c>
      <c r="AD137" s="0" t="n">
        <v>6</v>
      </c>
      <c r="AE137" s="0" t="n">
        <v>253</v>
      </c>
      <c r="AF137" s="0" t="n">
        <v>0</v>
      </c>
      <c r="AG137" s="0" t="n">
        <v>263</v>
      </c>
      <c r="AH137" s="0" t="n">
        <v>7</v>
      </c>
      <c r="AI137" s="0" t="n">
        <v>354</v>
      </c>
      <c r="AJ137" s="0" t="n">
        <v>1</v>
      </c>
      <c r="AK137" s="0" t="n">
        <v>411</v>
      </c>
      <c r="AL137" s="0" t="n">
        <v>8</v>
      </c>
      <c r="AM137" s="0" t="n">
        <v>428</v>
      </c>
      <c r="AN137" s="0" t="n">
        <v>1</v>
      </c>
      <c r="AO137" s="0" t="n">
        <v>48</v>
      </c>
      <c r="AP137" s="0" t="n">
        <v>9</v>
      </c>
      <c r="AQ137" s="0" t="n">
        <v>153</v>
      </c>
      <c r="AR137" s="0" t="n">
        <v>1</v>
      </c>
      <c r="AS137" s="0" t="n">
        <v>94</v>
      </c>
      <c r="AT137" s="0" t="n">
        <v>10</v>
      </c>
      <c r="AU137" s="0" t="n">
        <v>203</v>
      </c>
      <c r="AV137" s="0" t="n">
        <v>1</v>
      </c>
      <c r="AW137" s="0" t="n">
        <v>32</v>
      </c>
      <c r="AX137" s="0" t="n">
        <v>11</v>
      </c>
      <c r="AY137" s="0" t="n">
        <v>303</v>
      </c>
      <c r="AZ137" s="0" t="n">
        <v>1</v>
      </c>
      <c r="BA137" s="0" t="n">
        <v>53</v>
      </c>
      <c r="BB137" s="0" t="s">
        <v>18</v>
      </c>
    </row>
    <row r="138" customFormat="false" ht="15" hidden="false" customHeight="false" outlineLevel="0" collapsed="false">
      <c r="A138" s="0" t="s">
        <v>143</v>
      </c>
      <c r="B138" s="0" t="s">
        <v>29</v>
      </c>
      <c r="C138" s="0" t="s">
        <v>14</v>
      </c>
      <c r="D138" s="0" t="s">
        <v>23</v>
      </c>
      <c r="E138" s="0" t="s">
        <v>24</v>
      </c>
      <c r="F138" s="0" t="s">
        <v>37</v>
      </c>
      <c r="G138" s="0" t="s">
        <v>40</v>
      </c>
      <c r="H138" s="0" t="s">
        <v>16</v>
      </c>
      <c r="I138" s="0" t="s">
        <v>17</v>
      </c>
      <c r="J138" s="0" t="n">
        <v>1</v>
      </c>
      <c r="K138" s="0" t="n">
        <v>103</v>
      </c>
      <c r="L138" s="0" t="n">
        <v>1</v>
      </c>
      <c r="M138" s="0" t="n">
        <v>187</v>
      </c>
      <c r="N138" s="0" t="n">
        <v>2</v>
      </c>
      <c r="O138" s="0" t="n">
        <v>227</v>
      </c>
      <c r="P138" s="0" t="n">
        <v>1</v>
      </c>
      <c r="Q138" s="0" t="n">
        <v>49</v>
      </c>
      <c r="R138" s="0" t="n">
        <v>3</v>
      </c>
      <c r="S138" s="0" t="n">
        <v>328</v>
      </c>
      <c r="T138" s="0" t="n">
        <v>0</v>
      </c>
      <c r="U138" s="0" t="n">
        <v>223</v>
      </c>
      <c r="V138" s="0" t="n">
        <v>4</v>
      </c>
      <c r="W138" s="0" t="n">
        <v>402</v>
      </c>
      <c r="X138" s="0" t="n">
        <v>0</v>
      </c>
      <c r="Y138" s="0" t="n">
        <v>27</v>
      </c>
      <c r="Z138" s="0" t="n">
        <v>5</v>
      </c>
      <c r="AA138" s="0" t="n">
        <v>128</v>
      </c>
      <c r="AB138" s="0" t="n">
        <v>1</v>
      </c>
      <c r="AC138" s="0" t="n">
        <v>162</v>
      </c>
      <c r="AD138" s="0" t="n">
        <v>6</v>
      </c>
      <c r="AE138" s="0" t="n">
        <v>253</v>
      </c>
      <c r="AF138" s="0" t="n">
        <v>0</v>
      </c>
      <c r="AG138" s="0" t="n">
        <v>150</v>
      </c>
      <c r="AH138" s="0" t="n">
        <v>7</v>
      </c>
      <c r="AI138" s="0" t="n">
        <v>354</v>
      </c>
      <c r="AJ138" s="0" t="n">
        <v>0</v>
      </c>
      <c r="AK138" s="0" t="n">
        <v>70</v>
      </c>
      <c r="AL138" s="0" t="n">
        <v>8</v>
      </c>
      <c r="AM138" s="0" t="n">
        <v>428</v>
      </c>
      <c r="AN138" s="0" t="n">
        <v>1</v>
      </c>
      <c r="AO138" s="0" t="n">
        <v>64</v>
      </c>
      <c r="AP138" s="0" t="n">
        <v>9</v>
      </c>
      <c r="AQ138" s="0" t="n">
        <v>153</v>
      </c>
      <c r="AR138" s="0" t="n">
        <v>0</v>
      </c>
      <c r="AS138" s="0" t="n">
        <v>66</v>
      </c>
      <c r="AT138" s="0" t="n">
        <v>10</v>
      </c>
      <c r="AU138" s="0" t="n">
        <v>203</v>
      </c>
      <c r="AV138" s="0" t="n">
        <v>1</v>
      </c>
      <c r="AW138" s="0" t="n">
        <v>56</v>
      </c>
      <c r="AX138" s="0" t="n">
        <v>11</v>
      </c>
      <c r="AY138" s="0" t="n">
        <v>303</v>
      </c>
      <c r="AZ138" s="0" t="n">
        <v>0</v>
      </c>
      <c r="BA138" s="0" t="n">
        <v>122</v>
      </c>
      <c r="BB138" s="0" t="n">
        <v>12</v>
      </c>
      <c r="BC138" s="0" t="n">
        <v>454</v>
      </c>
      <c r="BD138" s="0" t="n">
        <v>0</v>
      </c>
      <c r="BE138" s="0" t="n">
        <v>13</v>
      </c>
      <c r="BF138" s="0" t="n">
        <v>13</v>
      </c>
      <c r="BG138" s="0" t="n">
        <v>505</v>
      </c>
      <c r="BH138" s="0" t="n">
        <v>0</v>
      </c>
      <c r="BI138" s="0" t="n">
        <v>180</v>
      </c>
      <c r="BJ138" s="0" t="n">
        <v>14</v>
      </c>
      <c r="BK138" s="0" t="n">
        <v>279</v>
      </c>
      <c r="BL138" s="0" t="n">
        <v>0</v>
      </c>
      <c r="BM138" s="0" t="n">
        <v>89</v>
      </c>
      <c r="BN138" s="0" t="n">
        <v>15</v>
      </c>
      <c r="BO138" s="0" t="n">
        <v>603</v>
      </c>
      <c r="BP138" s="0" t="n">
        <v>0</v>
      </c>
      <c r="BQ138" s="0" t="n">
        <v>52</v>
      </c>
      <c r="BR138" s="0" t="n">
        <v>16</v>
      </c>
      <c r="BS138" s="0" t="n">
        <v>476</v>
      </c>
      <c r="BT138" s="0" t="n">
        <v>0</v>
      </c>
      <c r="BU138" s="0" t="n">
        <v>87</v>
      </c>
      <c r="BV138" s="0" t="n">
        <v>17</v>
      </c>
      <c r="BW138" s="0" t="n">
        <v>553</v>
      </c>
      <c r="BX138" s="0" t="n">
        <v>0.5</v>
      </c>
      <c r="BY138" s="0" t="n">
        <v>65</v>
      </c>
      <c r="BZ138" s="0" t="s">
        <v>18</v>
      </c>
    </row>
    <row r="139" customFormat="false" ht="15" hidden="false" customHeight="false" outlineLevel="0" collapsed="false">
      <c r="A139" s="0" t="s">
        <v>144</v>
      </c>
      <c r="B139" s="0" t="s">
        <v>29</v>
      </c>
      <c r="C139" s="0" t="s">
        <v>14</v>
      </c>
      <c r="D139" s="0" t="s">
        <v>23</v>
      </c>
      <c r="E139" s="0" t="s">
        <v>49</v>
      </c>
      <c r="F139" s="0" t="s">
        <v>37</v>
      </c>
      <c r="G139" s="0" t="s">
        <v>40</v>
      </c>
      <c r="H139" s="0" t="s">
        <v>16</v>
      </c>
      <c r="I139" s="0" t="s">
        <v>17</v>
      </c>
      <c r="J139" s="0" t="n">
        <v>1</v>
      </c>
      <c r="K139" s="0" t="n">
        <v>103</v>
      </c>
      <c r="L139" s="0" t="n">
        <v>1</v>
      </c>
      <c r="M139" s="0" t="n">
        <v>271</v>
      </c>
      <c r="N139" s="0" t="n">
        <v>2</v>
      </c>
      <c r="O139" s="0" t="n">
        <v>227</v>
      </c>
      <c r="P139" s="0" t="n">
        <v>0</v>
      </c>
      <c r="Q139" s="0" t="n">
        <v>696</v>
      </c>
      <c r="R139" s="0" t="n">
        <v>3</v>
      </c>
      <c r="S139" s="0" t="n">
        <v>328</v>
      </c>
      <c r="T139" s="0" t="n">
        <v>1</v>
      </c>
      <c r="U139" s="0" t="n">
        <v>533</v>
      </c>
      <c r="V139" s="0" t="n">
        <v>4</v>
      </c>
      <c r="W139" s="0" t="n">
        <v>402</v>
      </c>
      <c r="X139" s="0" t="n">
        <v>1</v>
      </c>
      <c r="Y139" s="0" t="n">
        <v>230</v>
      </c>
      <c r="Z139" s="0" t="s">
        <v>18</v>
      </c>
    </row>
    <row r="140" customFormat="false" ht="15" hidden="false" customHeight="false" outlineLevel="0" collapsed="false">
      <c r="A140" s="0" t="s">
        <v>145</v>
      </c>
      <c r="B140" s="0" t="s">
        <v>29</v>
      </c>
      <c r="C140" s="0" t="s">
        <v>14</v>
      </c>
      <c r="D140" s="0" t="s">
        <v>15</v>
      </c>
      <c r="E140" s="0" t="s">
        <v>15</v>
      </c>
      <c r="F140" s="0" t="s">
        <v>15</v>
      </c>
      <c r="G140" s="0" t="s">
        <v>15</v>
      </c>
      <c r="H140" s="0" t="s">
        <v>16</v>
      </c>
      <c r="I140" s="0" t="s">
        <v>17</v>
      </c>
      <c r="J140" s="0" t="n">
        <v>1</v>
      </c>
      <c r="K140" s="0" t="n">
        <v>103</v>
      </c>
      <c r="L140" s="0" t="n">
        <v>1</v>
      </c>
      <c r="M140" s="0" t="n">
        <v>43</v>
      </c>
      <c r="N140" s="0" t="n">
        <v>2</v>
      </c>
      <c r="O140" s="0" t="n">
        <v>227</v>
      </c>
      <c r="P140" s="0" t="n">
        <v>1</v>
      </c>
      <c r="Q140" s="0" t="n">
        <v>28</v>
      </c>
      <c r="R140" s="0" t="n">
        <v>3</v>
      </c>
      <c r="S140" s="0" t="n">
        <v>328</v>
      </c>
      <c r="T140" s="0" t="n">
        <v>1</v>
      </c>
      <c r="U140" s="0" t="n">
        <v>172</v>
      </c>
      <c r="V140" s="0" t="n">
        <v>4</v>
      </c>
      <c r="W140" s="0" t="n">
        <v>402</v>
      </c>
      <c r="X140" s="0" t="n">
        <v>1</v>
      </c>
      <c r="Y140" s="0" t="n">
        <v>57</v>
      </c>
      <c r="Z140" s="0" t="n">
        <v>5</v>
      </c>
      <c r="AA140" s="0" t="n">
        <v>128</v>
      </c>
      <c r="AB140" s="0" t="n">
        <v>1</v>
      </c>
      <c r="AC140" s="0" t="n">
        <v>191</v>
      </c>
      <c r="AD140" s="0" t="n">
        <v>6</v>
      </c>
      <c r="AE140" s="0" t="n">
        <v>253</v>
      </c>
      <c r="AF140" s="0" t="n">
        <v>1</v>
      </c>
      <c r="AG140" s="0" t="n">
        <v>81</v>
      </c>
      <c r="AH140" s="0" t="n">
        <v>7</v>
      </c>
      <c r="AI140" s="0" t="n">
        <v>354</v>
      </c>
      <c r="AJ140" s="0" t="n">
        <v>1</v>
      </c>
      <c r="AK140" s="0" t="n">
        <v>203</v>
      </c>
      <c r="AL140" s="0" t="n">
        <v>8</v>
      </c>
      <c r="AM140" s="0" t="n">
        <v>428</v>
      </c>
      <c r="AN140" s="0" t="n">
        <v>1</v>
      </c>
      <c r="AO140" s="0" t="n">
        <v>27</v>
      </c>
      <c r="AP140" s="0" t="n">
        <v>9</v>
      </c>
      <c r="AQ140" s="0" t="n">
        <v>153</v>
      </c>
      <c r="AR140" s="0" t="n">
        <v>1</v>
      </c>
      <c r="AS140" s="0" t="n">
        <v>150</v>
      </c>
      <c r="AT140" s="0" t="n">
        <v>10</v>
      </c>
      <c r="AU140" s="0" t="n">
        <v>203</v>
      </c>
      <c r="AV140" s="0" t="n">
        <v>1</v>
      </c>
      <c r="AW140" s="0" t="n">
        <v>28</v>
      </c>
      <c r="AX140" s="0" t="n">
        <v>11</v>
      </c>
      <c r="AY140" s="0" t="n">
        <v>303</v>
      </c>
      <c r="AZ140" s="0" t="n">
        <v>1</v>
      </c>
      <c r="BA140" s="0" t="n">
        <v>83</v>
      </c>
      <c r="BB140" s="0" t="n">
        <v>12</v>
      </c>
      <c r="BC140" s="0" t="n">
        <v>454</v>
      </c>
      <c r="BD140" s="0" t="n">
        <v>1</v>
      </c>
      <c r="BE140" s="0" t="n">
        <v>57</v>
      </c>
      <c r="BF140" s="0" t="n">
        <v>13</v>
      </c>
      <c r="BG140" s="0" t="n">
        <v>505</v>
      </c>
      <c r="BH140" s="0" t="n">
        <v>1</v>
      </c>
      <c r="BI140" s="0" t="n">
        <v>53</v>
      </c>
      <c r="BJ140" s="0" t="n">
        <v>14</v>
      </c>
      <c r="BK140" s="0" t="n">
        <v>279</v>
      </c>
      <c r="BL140" s="0" t="n">
        <v>0</v>
      </c>
      <c r="BM140" s="0" t="n">
        <v>179</v>
      </c>
      <c r="BN140" s="0" t="n">
        <v>15</v>
      </c>
      <c r="BO140" s="0" t="n">
        <v>603</v>
      </c>
      <c r="BP140" s="0" t="n">
        <v>0</v>
      </c>
      <c r="BQ140" s="0" t="n">
        <v>49</v>
      </c>
      <c r="BR140" s="0" t="n">
        <v>16</v>
      </c>
      <c r="BS140" s="0" t="n">
        <v>476</v>
      </c>
      <c r="BT140" s="0" t="n">
        <v>1</v>
      </c>
      <c r="BU140" s="0" t="n">
        <v>57</v>
      </c>
      <c r="BV140" s="0" t="n">
        <v>17</v>
      </c>
      <c r="BW140" s="0" t="n">
        <v>553</v>
      </c>
      <c r="BX140" s="0" t="n">
        <v>1</v>
      </c>
      <c r="BY140" s="0" t="n">
        <v>120</v>
      </c>
      <c r="BZ140" s="0" t="s">
        <v>18</v>
      </c>
    </row>
    <row r="141" customFormat="false" ht="15" hidden="false" customHeight="false" outlineLevel="0" collapsed="false">
      <c r="A141" s="0" t="s">
        <v>146</v>
      </c>
      <c r="B141" s="0" t="s">
        <v>29</v>
      </c>
      <c r="C141" s="0" t="s">
        <v>14</v>
      </c>
      <c r="D141" s="0" t="s">
        <v>23</v>
      </c>
      <c r="E141" s="0" t="s">
        <v>24</v>
      </c>
      <c r="F141" s="0" t="s">
        <v>32</v>
      </c>
      <c r="G141" s="0" t="s">
        <v>38</v>
      </c>
      <c r="H141" s="0" t="s">
        <v>16</v>
      </c>
      <c r="I141" s="0" t="s">
        <v>17</v>
      </c>
      <c r="J141" s="0" t="n">
        <v>1</v>
      </c>
      <c r="K141" s="0" t="n">
        <v>103</v>
      </c>
      <c r="L141" s="0" t="n">
        <v>1</v>
      </c>
      <c r="M141" s="0" t="n">
        <v>74</v>
      </c>
      <c r="N141" s="0" t="n">
        <v>2</v>
      </c>
      <c r="O141" s="0" t="n">
        <v>227</v>
      </c>
      <c r="P141" s="0" t="n">
        <v>1</v>
      </c>
      <c r="Q141" s="0" t="n">
        <v>22</v>
      </c>
      <c r="R141" s="0" t="n">
        <v>3</v>
      </c>
      <c r="S141" s="0" t="n">
        <v>328</v>
      </c>
      <c r="T141" s="0" t="n">
        <v>1</v>
      </c>
      <c r="U141" s="0" t="n">
        <v>92</v>
      </c>
      <c r="V141" s="0" t="n">
        <v>4</v>
      </c>
      <c r="W141" s="0" t="n">
        <v>402</v>
      </c>
      <c r="X141" s="0" t="n">
        <v>0.5</v>
      </c>
      <c r="Y141" s="0" t="n">
        <v>288</v>
      </c>
      <c r="Z141" s="0" t="n">
        <v>5</v>
      </c>
      <c r="AA141" s="0" t="n">
        <v>128</v>
      </c>
      <c r="AB141" s="0" t="n">
        <v>1</v>
      </c>
      <c r="AC141" s="0" t="n">
        <v>109</v>
      </c>
      <c r="AD141" s="0" t="n">
        <v>6</v>
      </c>
      <c r="AE141" s="0" t="n">
        <v>253</v>
      </c>
      <c r="AF141" s="0" t="n">
        <v>0</v>
      </c>
      <c r="AG141" s="0" t="n">
        <v>304</v>
      </c>
      <c r="AH141" s="0" t="n">
        <v>7</v>
      </c>
      <c r="AI141" s="0" t="n">
        <v>354</v>
      </c>
      <c r="AJ141" s="0" t="n">
        <v>1</v>
      </c>
      <c r="AK141" s="0" t="n">
        <v>171</v>
      </c>
      <c r="AL141" s="0" t="n">
        <v>8</v>
      </c>
      <c r="AM141" s="0" t="n">
        <v>428</v>
      </c>
      <c r="AN141" s="0" t="n">
        <v>1</v>
      </c>
      <c r="AO141" s="0" t="n">
        <v>30</v>
      </c>
      <c r="AP141" s="0" t="n">
        <v>9</v>
      </c>
      <c r="AQ141" s="0" t="n">
        <v>153</v>
      </c>
      <c r="AR141" s="0" t="n">
        <v>1</v>
      </c>
      <c r="AS141" s="0" t="n">
        <v>140</v>
      </c>
      <c r="AT141" s="0" t="n">
        <v>10</v>
      </c>
      <c r="AU141" s="0" t="n">
        <v>203</v>
      </c>
      <c r="AV141" s="0" t="n">
        <v>1</v>
      </c>
      <c r="AW141" s="0" t="n">
        <v>38</v>
      </c>
      <c r="AX141" s="0" t="n">
        <v>11</v>
      </c>
      <c r="AY141" s="0" t="n">
        <v>303</v>
      </c>
      <c r="AZ141" s="0" t="n">
        <v>1</v>
      </c>
      <c r="BA141" s="0" t="n">
        <v>86</v>
      </c>
      <c r="BB141" s="0" t="n">
        <v>12</v>
      </c>
      <c r="BC141" s="0" t="n">
        <v>454</v>
      </c>
      <c r="BD141" s="0" t="n">
        <v>1</v>
      </c>
      <c r="BE141" s="0" t="n">
        <v>63</v>
      </c>
      <c r="BF141" s="0" t="n">
        <v>13</v>
      </c>
      <c r="BG141" s="0" t="n">
        <v>505</v>
      </c>
      <c r="BH141" s="0" t="n">
        <v>1</v>
      </c>
      <c r="BI141" s="0" t="n">
        <v>99</v>
      </c>
      <c r="BJ141" s="0" t="n">
        <v>14</v>
      </c>
      <c r="BK141" s="0" t="n">
        <v>279</v>
      </c>
      <c r="BL141" s="0" t="n">
        <v>0</v>
      </c>
      <c r="BM141" s="0" t="n">
        <v>205</v>
      </c>
      <c r="BN141" s="0" t="n">
        <v>15</v>
      </c>
      <c r="BO141" s="0" t="n">
        <v>603</v>
      </c>
      <c r="BP141" s="0" t="n">
        <v>1</v>
      </c>
      <c r="BQ141" s="0" t="n">
        <v>27</v>
      </c>
      <c r="BR141" s="0" t="s">
        <v>18</v>
      </c>
    </row>
    <row r="142" customFormat="false" ht="15" hidden="false" customHeight="false" outlineLevel="0" collapsed="false">
      <c r="A142" s="0" t="s">
        <v>147</v>
      </c>
      <c r="B142" s="0" t="s">
        <v>29</v>
      </c>
      <c r="C142" s="0" t="s">
        <v>14</v>
      </c>
      <c r="D142" s="0" t="s">
        <v>23</v>
      </c>
      <c r="E142" s="0" t="s">
        <v>24</v>
      </c>
      <c r="F142" s="0" t="s">
        <v>51</v>
      </c>
      <c r="G142" s="0" t="s">
        <v>38</v>
      </c>
      <c r="H142" s="0" t="s">
        <v>16</v>
      </c>
      <c r="I142" s="0" t="s">
        <v>17</v>
      </c>
      <c r="J142" s="0" t="n">
        <v>1</v>
      </c>
      <c r="K142" s="0" t="n">
        <v>103</v>
      </c>
      <c r="L142" s="0" t="n">
        <v>1</v>
      </c>
      <c r="M142" s="0" t="n">
        <v>313</v>
      </c>
      <c r="N142" s="0" t="n">
        <v>2</v>
      </c>
      <c r="O142" s="0" t="n">
        <v>227</v>
      </c>
      <c r="P142" s="0" t="n">
        <v>1</v>
      </c>
      <c r="Q142" s="0" t="n">
        <v>125</v>
      </c>
      <c r="R142" s="0" t="n">
        <v>3</v>
      </c>
      <c r="S142" s="0" t="n">
        <v>328</v>
      </c>
      <c r="T142" s="0" t="n">
        <v>1</v>
      </c>
      <c r="U142" s="0" t="n">
        <v>177</v>
      </c>
      <c r="V142" s="0" t="n">
        <v>4</v>
      </c>
      <c r="W142" s="0" t="n">
        <v>402</v>
      </c>
      <c r="X142" s="0" t="n">
        <v>0.5</v>
      </c>
      <c r="Y142" s="0" t="n">
        <v>130</v>
      </c>
      <c r="Z142" s="0" t="n">
        <v>5</v>
      </c>
      <c r="AA142" s="0" t="n">
        <v>128</v>
      </c>
      <c r="AB142" s="0" t="n">
        <v>1</v>
      </c>
      <c r="AC142" s="0" t="n">
        <v>107</v>
      </c>
      <c r="AD142" s="0" t="n">
        <v>6</v>
      </c>
      <c r="AE142" s="0" t="n">
        <v>253</v>
      </c>
      <c r="AF142" s="0" t="n">
        <v>0</v>
      </c>
      <c r="AG142" s="0" t="n">
        <v>261</v>
      </c>
      <c r="AH142" s="0" t="n">
        <v>7</v>
      </c>
      <c r="AI142" s="0" t="n">
        <v>354</v>
      </c>
      <c r="AJ142" s="0" t="n">
        <v>1</v>
      </c>
      <c r="AK142" s="0" t="n">
        <v>152</v>
      </c>
      <c r="AL142" s="0" t="n">
        <v>8</v>
      </c>
      <c r="AM142" s="0" t="n">
        <v>428</v>
      </c>
      <c r="AN142" s="0" t="n">
        <v>1</v>
      </c>
      <c r="AO142" s="0" t="n">
        <v>123</v>
      </c>
      <c r="AP142" s="0" t="n">
        <v>9</v>
      </c>
      <c r="AQ142" s="0" t="n">
        <v>153</v>
      </c>
      <c r="AR142" s="0" t="n">
        <v>1</v>
      </c>
      <c r="AS142" s="0" t="n">
        <v>112</v>
      </c>
      <c r="AT142" s="0" t="n">
        <v>10</v>
      </c>
      <c r="AU142" s="0" t="n">
        <v>203</v>
      </c>
      <c r="AV142" s="0" t="n">
        <v>1</v>
      </c>
      <c r="AW142" s="0" t="n">
        <v>98</v>
      </c>
      <c r="AX142" s="0" t="n">
        <v>11</v>
      </c>
      <c r="AY142" s="0" t="n">
        <v>303</v>
      </c>
      <c r="AZ142" s="0" t="n">
        <v>1</v>
      </c>
      <c r="BA142" s="0" t="n">
        <v>141</v>
      </c>
      <c r="BB142" s="0" t="n">
        <v>12</v>
      </c>
      <c r="BC142" s="0" t="n">
        <v>454</v>
      </c>
      <c r="BD142" s="0" t="n">
        <v>1</v>
      </c>
      <c r="BE142" s="0" t="n">
        <v>125</v>
      </c>
      <c r="BF142" s="0" t="s">
        <v>18</v>
      </c>
    </row>
    <row r="143" customFormat="false" ht="15" hidden="false" customHeight="false" outlineLevel="0" collapsed="false">
      <c r="A143" s="0" t="s">
        <v>148</v>
      </c>
      <c r="B143" s="0" t="s">
        <v>29</v>
      </c>
      <c r="C143" s="0" t="s">
        <v>14</v>
      </c>
      <c r="D143" s="0" t="s">
        <v>15</v>
      </c>
      <c r="E143" s="0" t="s">
        <v>15</v>
      </c>
      <c r="F143" s="0" t="s">
        <v>15</v>
      </c>
      <c r="G143" s="0" t="s">
        <v>15</v>
      </c>
      <c r="H143" s="0" t="s">
        <v>16</v>
      </c>
      <c r="I143" s="0" t="s">
        <v>17</v>
      </c>
      <c r="J143" s="0" t="n">
        <v>1</v>
      </c>
      <c r="K143" s="0" t="n">
        <v>103</v>
      </c>
      <c r="L143" s="0" t="n">
        <v>1</v>
      </c>
      <c r="M143" s="0" t="n">
        <v>156</v>
      </c>
      <c r="N143" s="0" t="n">
        <v>2</v>
      </c>
      <c r="O143" s="0" t="n">
        <v>227</v>
      </c>
      <c r="P143" s="0" t="n">
        <v>1</v>
      </c>
      <c r="Q143" s="0" t="n">
        <v>54</v>
      </c>
      <c r="R143" s="0" t="s">
        <v>18</v>
      </c>
    </row>
    <row r="144" customFormat="false" ht="15" hidden="false" customHeight="false" outlineLevel="0" collapsed="false">
      <c r="A144" s="0" t="s">
        <v>149</v>
      </c>
      <c r="B144" s="0" t="s">
        <v>29</v>
      </c>
      <c r="C144" s="0" t="s">
        <v>14</v>
      </c>
      <c r="D144" s="0" t="s">
        <v>23</v>
      </c>
      <c r="E144" s="0" t="s">
        <v>35</v>
      </c>
      <c r="F144" s="0" t="s">
        <v>37</v>
      </c>
      <c r="G144" s="0" t="s">
        <v>38</v>
      </c>
      <c r="H144" s="0" t="s">
        <v>16</v>
      </c>
      <c r="I144" s="0" t="s">
        <v>17</v>
      </c>
      <c r="J144" s="0" t="n">
        <v>1</v>
      </c>
      <c r="K144" s="0" t="n">
        <v>103</v>
      </c>
      <c r="L144" s="0" t="n">
        <v>1</v>
      </c>
      <c r="M144" s="0" t="n">
        <v>672</v>
      </c>
      <c r="N144" s="0" t="n">
        <v>2</v>
      </c>
      <c r="O144" s="0" t="n">
        <v>227</v>
      </c>
      <c r="P144" s="0" t="n">
        <v>1</v>
      </c>
      <c r="Q144" s="0" t="n">
        <v>366</v>
      </c>
      <c r="R144" s="0" t="n">
        <v>3</v>
      </c>
      <c r="S144" s="0" t="n">
        <v>328</v>
      </c>
      <c r="T144" s="0" t="n">
        <v>1</v>
      </c>
      <c r="U144" s="0" t="n">
        <v>500</v>
      </c>
      <c r="V144" s="0" t="n">
        <v>4</v>
      </c>
      <c r="W144" s="0" t="n">
        <v>402</v>
      </c>
      <c r="X144" s="0" t="n">
        <v>1</v>
      </c>
      <c r="Y144" s="0" t="n">
        <v>240</v>
      </c>
      <c r="Z144" s="0" t="s">
        <v>18</v>
      </c>
    </row>
    <row r="145" customFormat="false" ht="15" hidden="false" customHeight="false" outlineLevel="0" collapsed="false">
      <c r="A145" s="0" t="s">
        <v>150</v>
      </c>
      <c r="B145" s="0" t="s">
        <v>29</v>
      </c>
      <c r="C145" s="0" t="s">
        <v>14</v>
      </c>
      <c r="D145" s="0" t="s">
        <v>23</v>
      </c>
      <c r="E145" s="0" t="s">
        <v>49</v>
      </c>
      <c r="F145" s="0" t="s">
        <v>37</v>
      </c>
      <c r="G145" s="0" t="s">
        <v>69</v>
      </c>
      <c r="H145" s="0" t="s">
        <v>16</v>
      </c>
      <c r="I145" s="0" t="s">
        <v>17</v>
      </c>
      <c r="J145" s="0" t="n">
        <v>1</v>
      </c>
      <c r="K145" s="0" t="n">
        <v>103</v>
      </c>
      <c r="L145" s="0" t="n">
        <v>1</v>
      </c>
      <c r="M145" s="0" t="n">
        <v>78</v>
      </c>
      <c r="N145" s="0" t="n">
        <v>2</v>
      </c>
      <c r="O145" s="0" t="n">
        <v>227</v>
      </c>
      <c r="P145" s="0" t="n">
        <v>1</v>
      </c>
      <c r="Q145" s="0" t="n">
        <v>24</v>
      </c>
      <c r="R145" s="0" t="n">
        <v>3</v>
      </c>
      <c r="S145" s="0" t="n">
        <v>328</v>
      </c>
      <c r="T145" s="0" t="n">
        <v>1</v>
      </c>
      <c r="U145" s="0" t="n">
        <v>78</v>
      </c>
      <c r="V145" s="0" t="n">
        <v>4</v>
      </c>
      <c r="W145" s="0" t="n">
        <v>402</v>
      </c>
      <c r="X145" s="0" t="n">
        <v>1</v>
      </c>
      <c r="Y145" s="0" t="n">
        <v>42</v>
      </c>
      <c r="Z145" s="0" t="n">
        <v>5</v>
      </c>
      <c r="AA145" s="0" t="n">
        <v>128</v>
      </c>
      <c r="AB145" s="0" t="n">
        <v>1</v>
      </c>
      <c r="AC145" s="0" t="n">
        <v>47</v>
      </c>
      <c r="AD145" s="0" t="n">
        <v>6</v>
      </c>
      <c r="AE145" s="0" t="n">
        <v>253</v>
      </c>
      <c r="AF145" s="0" t="n">
        <v>0</v>
      </c>
      <c r="AG145" s="0" t="n">
        <v>179</v>
      </c>
      <c r="AH145" s="0" t="n">
        <v>7</v>
      </c>
      <c r="AI145" s="0" t="n">
        <v>354</v>
      </c>
      <c r="AJ145" s="0" t="n">
        <v>1</v>
      </c>
      <c r="AK145" s="0" t="n">
        <v>68</v>
      </c>
      <c r="AL145" s="0" t="n">
        <v>8</v>
      </c>
      <c r="AM145" s="0" t="n">
        <v>428</v>
      </c>
      <c r="AN145" s="0" t="n">
        <v>1</v>
      </c>
      <c r="AO145" s="0" t="n">
        <v>75</v>
      </c>
      <c r="AP145" s="0" t="n">
        <v>9</v>
      </c>
      <c r="AQ145" s="0" t="n">
        <v>153</v>
      </c>
      <c r="AR145" s="0" t="n">
        <v>1</v>
      </c>
      <c r="AS145" s="0" t="n">
        <v>42</v>
      </c>
      <c r="AT145" s="0" t="n">
        <v>10</v>
      </c>
      <c r="AU145" s="0" t="n">
        <v>203</v>
      </c>
      <c r="AV145" s="0" t="n">
        <v>1</v>
      </c>
      <c r="AW145" s="0" t="n">
        <v>24</v>
      </c>
      <c r="AX145" s="0" t="n">
        <v>11</v>
      </c>
      <c r="AY145" s="0" t="n">
        <v>303</v>
      </c>
      <c r="AZ145" s="0" t="n">
        <v>1</v>
      </c>
      <c r="BA145" s="0" t="n">
        <v>75</v>
      </c>
      <c r="BB145" s="0" t="n">
        <v>12</v>
      </c>
      <c r="BC145" s="0" t="n">
        <v>454</v>
      </c>
      <c r="BD145" s="0" t="n">
        <v>1</v>
      </c>
      <c r="BE145" s="0" t="n">
        <v>43</v>
      </c>
      <c r="BF145" s="0" t="n">
        <v>13</v>
      </c>
      <c r="BG145" s="0" t="n">
        <v>505</v>
      </c>
      <c r="BH145" s="0" t="n">
        <v>0.5</v>
      </c>
      <c r="BI145" s="0" t="n">
        <v>154</v>
      </c>
      <c r="BJ145" s="0" t="n">
        <v>14</v>
      </c>
      <c r="BK145" s="0" t="n">
        <v>279</v>
      </c>
      <c r="BL145" s="0" t="n">
        <v>0</v>
      </c>
      <c r="BM145" s="0" t="n">
        <v>92</v>
      </c>
      <c r="BN145" s="0" t="n">
        <v>15</v>
      </c>
      <c r="BO145" s="0" t="n">
        <v>603</v>
      </c>
      <c r="BP145" s="0" t="n">
        <v>1</v>
      </c>
      <c r="BQ145" s="0" t="n">
        <v>47</v>
      </c>
      <c r="BR145" s="0" t="n">
        <v>16</v>
      </c>
      <c r="BS145" s="0" t="n">
        <v>476</v>
      </c>
      <c r="BT145" s="0" t="n">
        <v>1</v>
      </c>
      <c r="BU145" s="0" t="n">
        <v>73</v>
      </c>
      <c r="BV145" s="0" t="n">
        <v>17</v>
      </c>
      <c r="BW145" s="0" t="n">
        <v>553</v>
      </c>
      <c r="BX145" s="0" t="n">
        <v>1</v>
      </c>
      <c r="BY145" s="0" t="n">
        <v>99</v>
      </c>
      <c r="BZ145" s="0" t="s">
        <v>18</v>
      </c>
    </row>
    <row r="146" customFormat="false" ht="15" hidden="true" customHeight="false" outlineLevel="0" collapsed="false">
      <c r="A146" s="0" t="s">
        <v>150</v>
      </c>
      <c r="B146" s="0" t="s">
        <v>29</v>
      </c>
      <c r="C146" s="0" t="s">
        <v>14</v>
      </c>
      <c r="D146" s="0" t="s">
        <v>23</v>
      </c>
      <c r="E146" s="0" t="s">
        <v>49</v>
      </c>
      <c r="F146" s="0" t="s">
        <v>37</v>
      </c>
      <c r="G146" s="0" t="s">
        <v>69</v>
      </c>
      <c r="H146" s="0" t="s">
        <v>16</v>
      </c>
      <c r="I146" s="0" t="s">
        <v>20</v>
      </c>
      <c r="J146" s="0" t="n">
        <v>18</v>
      </c>
      <c r="K146" s="0" t="n">
        <v>250</v>
      </c>
      <c r="L146" s="0" t="n">
        <v>0</v>
      </c>
      <c r="M146" s="0" t="n">
        <v>123</v>
      </c>
      <c r="N146" s="0" t="n">
        <v>19</v>
      </c>
      <c r="O146" s="0" t="n">
        <v>251</v>
      </c>
      <c r="P146" s="0" t="n">
        <v>1</v>
      </c>
      <c r="Q146" s="0" t="n">
        <v>24</v>
      </c>
      <c r="R146" s="0" t="n">
        <v>20</v>
      </c>
      <c r="S146" s="0" t="n">
        <v>500</v>
      </c>
      <c r="T146" s="0" t="n">
        <v>1</v>
      </c>
      <c r="U146" s="0" t="n">
        <v>16</v>
      </c>
      <c r="V146" s="0" t="n">
        <v>21</v>
      </c>
      <c r="W146" s="0" t="n">
        <v>501</v>
      </c>
      <c r="X146" s="0" t="n">
        <v>1</v>
      </c>
      <c r="Y146" s="0" t="n">
        <v>16</v>
      </c>
      <c r="Z146" s="0" t="n">
        <v>22</v>
      </c>
      <c r="AA146" s="0" t="n">
        <v>275</v>
      </c>
      <c r="AB146" s="0" t="n">
        <v>1</v>
      </c>
      <c r="AC146" s="0" t="n">
        <v>45</v>
      </c>
      <c r="AD146" s="0" t="n">
        <v>23</v>
      </c>
      <c r="AE146" s="0" t="n">
        <v>276</v>
      </c>
      <c r="AF146" s="0" t="n">
        <v>1</v>
      </c>
      <c r="AG146" s="0" t="n">
        <v>81</v>
      </c>
      <c r="AH146" s="0" t="n">
        <v>24</v>
      </c>
      <c r="AI146" s="0" t="n">
        <v>252</v>
      </c>
      <c r="AJ146" s="0" t="n">
        <v>0</v>
      </c>
      <c r="AK146" s="0" t="n">
        <v>61</v>
      </c>
      <c r="AL146" s="0" t="n">
        <v>25</v>
      </c>
      <c r="AM146" s="0" t="n">
        <v>253</v>
      </c>
      <c r="AN146" s="0" t="n">
        <v>0</v>
      </c>
      <c r="AO146" s="0" t="n">
        <v>152</v>
      </c>
      <c r="AP146" s="0" t="s">
        <v>18</v>
      </c>
    </row>
    <row r="147" customFormat="false" ht="15" hidden="false" customHeight="false" outlineLevel="0" collapsed="false">
      <c r="A147" s="0" t="s">
        <v>151</v>
      </c>
      <c r="B147" s="0" t="s">
        <v>29</v>
      </c>
      <c r="C147" s="0" t="s">
        <v>14</v>
      </c>
      <c r="D147" s="0" t="s">
        <v>23</v>
      </c>
      <c r="E147" s="0" t="s">
        <v>35</v>
      </c>
      <c r="F147" s="0" t="s">
        <v>37</v>
      </c>
      <c r="G147" s="0" t="s">
        <v>38</v>
      </c>
      <c r="H147" s="0" t="s">
        <v>16</v>
      </c>
      <c r="I147" s="0" t="s">
        <v>17</v>
      </c>
      <c r="J147" s="0" t="n">
        <v>1</v>
      </c>
      <c r="K147" s="0" t="n">
        <v>103</v>
      </c>
      <c r="L147" s="0" t="n">
        <v>1</v>
      </c>
      <c r="M147" s="0" t="n">
        <v>26</v>
      </c>
      <c r="N147" s="0" t="n">
        <v>2</v>
      </c>
      <c r="O147" s="0" t="n">
        <v>227</v>
      </c>
      <c r="P147" s="0" t="n">
        <v>1</v>
      </c>
      <c r="Q147" s="0" t="n">
        <v>159</v>
      </c>
      <c r="R147" s="0" t="n">
        <v>3</v>
      </c>
      <c r="S147" s="0" t="n">
        <v>328</v>
      </c>
      <c r="T147" s="0" t="n">
        <v>1</v>
      </c>
      <c r="U147" s="0" t="n">
        <v>20</v>
      </c>
      <c r="V147" s="0" t="n">
        <v>4</v>
      </c>
      <c r="W147" s="0" t="n">
        <v>402</v>
      </c>
      <c r="X147" s="0" t="n">
        <v>1</v>
      </c>
      <c r="Y147" s="0" t="n">
        <v>597</v>
      </c>
      <c r="Z147" s="0" t="n">
        <v>5</v>
      </c>
      <c r="AA147" s="0" t="n">
        <v>128</v>
      </c>
      <c r="AB147" s="0" t="n">
        <v>1</v>
      </c>
      <c r="AC147" s="0" t="n">
        <v>416</v>
      </c>
      <c r="AD147" s="0" t="n">
        <v>6</v>
      </c>
      <c r="AE147" s="0" t="n">
        <v>253</v>
      </c>
      <c r="AF147" s="0" t="n">
        <v>1</v>
      </c>
      <c r="AG147" s="0" t="n">
        <v>506</v>
      </c>
      <c r="AH147" s="0" t="s">
        <v>18</v>
      </c>
    </row>
    <row r="148" customFormat="false" ht="15" hidden="false" customHeight="false" outlineLevel="0" collapsed="false">
      <c r="A148" s="0" t="s">
        <v>152</v>
      </c>
      <c r="B148" s="0" t="s">
        <v>29</v>
      </c>
      <c r="C148" s="0" t="s">
        <v>14</v>
      </c>
      <c r="D148" s="0" t="s">
        <v>23</v>
      </c>
      <c r="E148" s="0" t="s">
        <v>35</v>
      </c>
      <c r="F148" s="0" t="s">
        <v>37</v>
      </c>
      <c r="G148" s="0" t="s">
        <v>38</v>
      </c>
      <c r="H148" s="0" t="s">
        <v>16</v>
      </c>
      <c r="I148" s="0" t="s">
        <v>17</v>
      </c>
      <c r="J148" s="0" t="n">
        <v>1</v>
      </c>
      <c r="K148" s="0" t="n">
        <v>103</v>
      </c>
      <c r="L148" s="0" t="n">
        <v>1</v>
      </c>
      <c r="M148" s="0" t="n">
        <v>28</v>
      </c>
      <c r="N148" s="0" t="n">
        <v>2</v>
      </c>
      <c r="O148" s="0" t="n">
        <v>227</v>
      </c>
      <c r="P148" s="0" t="n">
        <v>1</v>
      </c>
      <c r="Q148" s="0" t="n">
        <v>34</v>
      </c>
      <c r="R148" s="0" t="n">
        <v>3</v>
      </c>
      <c r="S148" s="0" t="n">
        <v>328</v>
      </c>
      <c r="T148" s="0" t="n">
        <v>1</v>
      </c>
      <c r="U148" s="0" t="n">
        <v>39</v>
      </c>
      <c r="V148" s="0" t="n">
        <v>4</v>
      </c>
      <c r="W148" s="0" t="n">
        <v>402</v>
      </c>
      <c r="X148" s="0" t="n">
        <v>1</v>
      </c>
      <c r="Y148" s="0" t="n">
        <v>16</v>
      </c>
      <c r="Z148" s="0" t="n">
        <v>5</v>
      </c>
      <c r="AA148" s="0" t="n">
        <v>128</v>
      </c>
      <c r="AB148" s="0" t="n">
        <v>1</v>
      </c>
      <c r="AC148" s="0" t="n">
        <v>53</v>
      </c>
      <c r="AD148" s="0" t="n">
        <v>6</v>
      </c>
      <c r="AE148" s="0" t="n">
        <v>253</v>
      </c>
      <c r="AF148" s="0" t="n">
        <v>1</v>
      </c>
      <c r="AG148" s="0" t="n">
        <v>52</v>
      </c>
      <c r="AH148" s="0" t="n">
        <v>7</v>
      </c>
      <c r="AI148" s="0" t="n">
        <v>354</v>
      </c>
      <c r="AJ148" s="0" t="n">
        <v>1</v>
      </c>
      <c r="AK148" s="0" t="n">
        <v>1153</v>
      </c>
      <c r="AL148" s="0" t="s">
        <v>18</v>
      </c>
    </row>
    <row r="149" customFormat="false" ht="15" hidden="false" customHeight="false" outlineLevel="0" collapsed="false">
      <c r="A149" s="0" t="s">
        <v>153</v>
      </c>
      <c r="B149" s="0" t="s">
        <v>29</v>
      </c>
      <c r="C149" s="0" t="s">
        <v>14</v>
      </c>
      <c r="D149" s="0" t="s">
        <v>30</v>
      </c>
      <c r="E149" s="0" t="s">
        <v>24</v>
      </c>
      <c r="F149" s="0" t="s">
        <v>32</v>
      </c>
      <c r="G149" s="0" t="s">
        <v>26</v>
      </c>
      <c r="H149" s="0" t="s">
        <v>16</v>
      </c>
      <c r="I149" s="0" t="s">
        <v>17</v>
      </c>
      <c r="J149" s="0" t="n">
        <v>1</v>
      </c>
      <c r="K149" s="0" t="n">
        <v>103</v>
      </c>
      <c r="L149" s="0" t="n">
        <v>1</v>
      </c>
      <c r="M149" s="0" t="n">
        <v>227</v>
      </c>
      <c r="N149" s="0" t="n">
        <v>2</v>
      </c>
      <c r="O149" s="0" t="n">
        <v>227</v>
      </c>
      <c r="P149" s="0" t="n">
        <v>1</v>
      </c>
      <c r="Q149" s="0" t="n">
        <v>103</v>
      </c>
      <c r="R149" s="0" t="n">
        <v>3</v>
      </c>
      <c r="S149" s="0" t="n">
        <v>328</v>
      </c>
      <c r="T149" s="0" t="n">
        <v>0</v>
      </c>
      <c r="U149" s="0" t="n">
        <v>218</v>
      </c>
      <c r="V149" s="0" t="n">
        <v>4</v>
      </c>
      <c r="W149" s="0" t="n">
        <v>402</v>
      </c>
      <c r="X149" s="0" t="n">
        <v>0.5</v>
      </c>
      <c r="Y149" s="0" t="n">
        <v>107</v>
      </c>
      <c r="Z149" s="0" t="n">
        <v>5</v>
      </c>
      <c r="AA149" s="0" t="n">
        <v>128</v>
      </c>
      <c r="AB149" s="0" t="n">
        <v>0</v>
      </c>
      <c r="AC149" s="0" t="n">
        <v>291</v>
      </c>
      <c r="AD149" s="0" t="n">
        <v>6</v>
      </c>
      <c r="AE149" s="0" t="n">
        <v>253</v>
      </c>
      <c r="AF149" s="0" t="n">
        <v>0</v>
      </c>
      <c r="AG149" s="0" t="n">
        <v>249</v>
      </c>
      <c r="AH149" s="0" t="n">
        <v>7</v>
      </c>
      <c r="AI149" s="0" t="n">
        <v>354</v>
      </c>
      <c r="AJ149" s="0" t="n">
        <v>1</v>
      </c>
      <c r="AK149" s="0" t="n">
        <v>402</v>
      </c>
      <c r="AL149" s="0" t="n">
        <v>8</v>
      </c>
      <c r="AM149" s="0" t="n">
        <v>428</v>
      </c>
      <c r="AN149" s="0" t="n">
        <v>1</v>
      </c>
      <c r="AO149" s="0" t="n">
        <v>111</v>
      </c>
      <c r="AP149" s="0" t="n">
        <v>9</v>
      </c>
      <c r="AQ149" s="0" t="n">
        <v>153</v>
      </c>
      <c r="AR149" s="0" t="n">
        <v>1</v>
      </c>
      <c r="AS149" s="0" t="n">
        <v>85</v>
      </c>
      <c r="AT149" s="0" t="s">
        <v>18</v>
      </c>
    </row>
    <row r="150" customFormat="false" ht="15" hidden="false" customHeight="false" outlineLevel="0" collapsed="false">
      <c r="A150" s="0" t="s">
        <v>154</v>
      </c>
      <c r="B150" s="0" t="s">
        <v>29</v>
      </c>
      <c r="C150" s="0" t="s">
        <v>14</v>
      </c>
      <c r="D150" s="0" t="s">
        <v>15</v>
      </c>
      <c r="E150" s="0" t="s">
        <v>15</v>
      </c>
      <c r="F150" s="0" t="s">
        <v>15</v>
      </c>
      <c r="G150" s="0" t="s">
        <v>15</v>
      </c>
      <c r="H150" s="0" t="s">
        <v>16</v>
      </c>
      <c r="I150" s="0" t="s">
        <v>17</v>
      </c>
      <c r="J150" s="0" t="n">
        <v>1</v>
      </c>
      <c r="K150" s="0" t="n">
        <v>103</v>
      </c>
      <c r="L150" s="0" t="n">
        <v>0</v>
      </c>
      <c r="M150" s="0" t="n">
        <v>0</v>
      </c>
      <c r="N150" s="0" t="s">
        <v>18</v>
      </c>
    </row>
    <row r="151" customFormat="false" ht="15" hidden="true" customHeight="false" outlineLevel="0" collapsed="false">
      <c r="A151" s="0" t="s">
        <v>155</v>
      </c>
      <c r="B151" s="0" t="s">
        <v>13</v>
      </c>
      <c r="C151" s="0" t="s">
        <v>14</v>
      </c>
      <c r="D151" s="0" t="s">
        <v>23</v>
      </c>
      <c r="E151" s="0" t="s">
        <v>24</v>
      </c>
      <c r="F151" s="0" t="s">
        <v>32</v>
      </c>
      <c r="G151" s="0" t="s">
        <v>38</v>
      </c>
      <c r="H151" s="0" t="s">
        <v>16</v>
      </c>
      <c r="I151" s="0" t="s">
        <v>17</v>
      </c>
      <c r="J151" s="0" t="n">
        <v>1</v>
      </c>
      <c r="K151" s="0" t="n">
        <v>103</v>
      </c>
      <c r="L151" s="0" t="n">
        <v>0</v>
      </c>
      <c r="M151" s="0" t="n">
        <v>94</v>
      </c>
      <c r="N151" s="0" t="n">
        <v>2</v>
      </c>
      <c r="O151" s="0" t="n">
        <v>227</v>
      </c>
      <c r="P151" s="0" t="n">
        <v>1</v>
      </c>
      <c r="Q151" s="0" t="n">
        <v>74</v>
      </c>
      <c r="R151" s="0" t="n">
        <v>3</v>
      </c>
      <c r="S151" s="0" t="n">
        <v>328</v>
      </c>
      <c r="T151" s="0" t="n">
        <v>0</v>
      </c>
      <c r="U151" s="0" t="n">
        <v>97</v>
      </c>
      <c r="V151" s="0" t="n">
        <v>4</v>
      </c>
      <c r="W151" s="0" t="n">
        <v>402</v>
      </c>
      <c r="X151" s="0" t="n">
        <v>1</v>
      </c>
      <c r="Y151" s="0" t="n">
        <v>89</v>
      </c>
      <c r="Z151" s="0" t="n">
        <v>5</v>
      </c>
      <c r="AA151" s="0" t="n">
        <v>128</v>
      </c>
      <c r="AB151" s="0" t="n">
        <v>0</v>
      </c>
      <c r="AC151" s="0" t="n">
        <v>139</v>
      </c>
      <c r="AD151" s="0" t="n">
        <v>6</v>
      </c>
      <c r="AE151" s="0" t="n">
        <v>253</v>
      </c>
      <c r="AF151" s="0" t="n">
        <v>1</v>
      </c>
      <c r="AG151" s="0" t="n">
        <v>89</v>
      </c>
      <c r="AH151" s="0" t="n">
        <v>7</v>
      </c>
      <c r="AI151" s="0" t="n">
        <v>354</v>
      </c>
      <c r="AJ151" s="0" t="n">
        <v>0</v>
      </c>
      <c r="AK151" s="0" t="n">
        <v>151</v>
      </c>
      <c r="AL151" s="0" t="n">
        <v>8</v>
      </c>
      <c r="AM151" s="0" t="n">
        <v>428</v>
      </c>
      <c r="AN151" s="0" t="n">
        <v>1</v>
      </c>
      <c r="AO151" s="0" t="n">
        <v>43</v>
      </c>
      <c r="AP151" s="0" t="n">
        <v>9</v>
      </c>
      <c r="AQ151" s="0" t="n">
        <v>153</v>
      </c>
      <c r="AR151" s="0" t="n">
        <v>0</v>
      </c>
      <c r="AS151" s="0" t="n">
        <v>86</v>
      </c>
      <c r="AT151" s="0" t="n">
        <v>10</v>
      </c>
      <c r="AU151" s="0" t="n">
        <v>203</v>
      </c>
      <c r="AV151" s="0" t="n">
        <v>0</v>
      </c>
      <c r="AW151" s="0" t="n">
        <v>72</v>
      </c>
      <c r="AX151" s="0" t="n">
        <v>11</v>
      </c>
      <c r="AY151" s="0" t="n">
        <v>303</v>
      </c>
      <c r="AZ151" s="0" t="n">
        <v>1</v>
      </c>
      <c r="BA151" s="0" t="n">
        <v>26</v>
      </c>
      <c r="BB151" s="0" t="n">
        <v>12</v>
      </c>
      <c r="BC151" s="0" t="n">
        <v>454</v>
      </c>
      <c r="BD151" s="0" t="n">
        <v>0</v>
      </c>
      <c r="BE151" s="0" t="n">
        <v>74</v>
      </c>
      <c r="BF151" s="0" t="n">
        <v>13</v>
      </c>
      <c r="BG151" s="0" t="n">
        <v>505</v>
      </c>
      <c r="BH151" s="0" t="n">
        <v>1</v>
      </c>
      <c r="BI151" s="0" t="n">
        <v>79</v>
      </c>
      <c r="BJ151" s="0" t="n">
        <v>14</v>
      </c>
      <c r="BK151" s="0" t="n">
        <v>279</v>
      </c>
      <c r="BL151" s="0" t="n">
        <v>0</v>
      </c>
      <c r="BM151" s="0" t="n">
        <v>79</v>
      </c>
      <c r="BN151" s="0" t="n">
        <v>15</v>
      </c>
      <c r="BO151" s="0" t="n">
        <v>603</v>
      </c>
      <c r="BP151" s="0" t="n">
        <v>0.5</v>
      </c>
      <c r="BQ151" s="0" t="n">
        <v>93</v>
      </c>
      <c r="BR151" s="0" t="n">
        <v>16</v>
      </c>
      <c r="BS151" s="0" t="n">
        <v>476</v>
      </c>
      <c r="BT151" s="0" t="n">
        <v>0</v>
      </c>
      <c r="BU151" s="0" t="n">
        <v>157</v>
      </c>
      <c r="BV151" s="0" t="n">
        <v>17</v>
      </c>
      <c r="BW151" s="0" t="n">
        <v>701</v>
      </c>
      <c r="BX151" s="0" t="n">
        <v>0.5</v>
      </c>
      <c r="BY151" s="0" t="n">
        <v>52</v>
      </c>
      <c r="BZ151" s="0" t="n">
        <v>18</v>
      </c>
      <c r="CA151" s="0" t="n">
        <v>553</v>
      </c>
      <c r="CB151" s="0" t="n">
        <v>0</v>
      </c>
      <c r="CC151" s="0" t="n">
        <v>115</v>
      </c>
      <c r="CD151" s="0" t="s">
        <v>18</v>
      </c>
    </row>
    <row r="152" customFormat="false" ht="15" hidden="true" customHeight="false" outlineLevel="0" collapsed="false">
      <c r="A152" s="0" t="s">
        <v>155</v>
      </c>
      <c r="B152" s="0" t="s">
        <v>13</v>
      </c>
      <c r="C152" s="0" t="s">
        <v>14</v>
      </c>
      <c r="D152" s="0" t="s">
        <v>23</v>
      </c>
      <c r="E152" s="0" t="s">
        <v>24</v>
      </c>
      <c r="F152" s="0" t="s">
        <v>32</v>
      </c>
      <c r="G152" s="0" t="s">
        <v>38</v>
      </c>
      <c r="H152" s="0" t="s">
        <v>16</v>
      </c>
      <c r="I152" s="0" t="s">
        <v>20</v>
      </c>
      <c r="J152" s="0" t="n">
        <v>19</v>
      </c>
      <c r="K152" s="0" t="n">
        <v>100</v>
      </c>
      <c r="L152" s="0" t="n">
        <v>1</v>
      </c>
      <c r="M152" s="0" t="n">
        <v>24</v>
      </c>
      <c r="N152" s="0" t="n">
        <v>20</v>
      </c>
      <c r="O152" s="0" t="n">
        <v>325</v>
      </c>
      <c r="P152" s="0" t="n">
        <v>1</v>
      </c>
      <c r="Q152" s="0" t="n">
        <v>29</v>
      </c>
      <c r="R152" s="0" t="n">
        <v>21</v>
      </c>
      <c r="S152" s="0" t="n">
        <v>125</v>
      </c>
      <c r="T152" s="0" t="n">
        <v>1</v>
      </c>
      <c r="U152" s="0" t="n">
        <v>26</v>
      </c>
      <c r="V152" s="0" t="n">
        <v>22</v>
      </c>
      <c r="W152" s="0" t="n">
        <v>350</v>
      </c>
      <c r="X152" s="0" t="n">
        <v>0</v>
      </c>
      <c r="Y152" s="0" t="n">
        <v>46</v>
      </c>
      <c r="Z152" s="0" t="n">
        <v>23</v>
      </c>
      <c r="AA152" s="0" t="n">
        <v>351</v>
      </c>
      <c r="AB152" s="0" t="n">
        <v>0</v>
      </c>
      <c r="AC152" s="0" t="n">
        <v>46</v>
      </c>
      <c r="AD152" s="0" t="s">
        <v>18</v>
      </c>
    </row>
    <row r="153" customFormat="false" ht="15" hidden="true" customHeight="false" outlineLevel="0" collapsed="false">
      <c r="A153" s="0" t="s">
        <v>156</v>
      </c>
      <c r="B153" s="0" t="s">
        <v>13</v>
      </c>
      <c r="C153" s="0" t="s">
        <v>14</v>
      </c>
      <c r="D153" s="0" t="s">
        <v>23</v>
      </c>
      <c r="E153" s="0" t="s">
        <v>43</v>
      </c>
      <c r="F153" s="0" t="s">
        <v>32</v>
      </c>
      <c r="G153" s="0" t="s">
        <v>26</v>
      </c>
      <c r="H153" s="0" t="s">
        <v>16</v>
      </c>
      <c r="I153" s="0" t="s">
        <v>17</v>
      </c>
      <c r="J153" s="0" t="n">
        <v>1</v>
      </c>
      <c r="K153" s="0" t="n">
        <v>103</v>
      </c>
      <c r="L153" s="0" t="n">
        <v>0</v>
      </c>
      <c r="M153" s="0" t="n">
        <v>54</v>
      </c>
      <c r="N153" s="0" t="n">
        <v>2</v>
      </c>
      <c r="O153" s="0" t="n">
        <v>227</v>
      </c>
      <c r="P153" s="0" t="n">
        <v>0</v>
      </c>
      <c r="Q153" s="0" t="n">
        <v>366</v>
      </c>
      <c r="R153" s="0" t="n">
        <v>3</v>
      </c>
      <c r="S153" s="0" t="n">
        <v>328</v>
      </c>
      <c r="T153" s="0" t="n">
        <v>1</v>
      </c>
      <c r="U153" s="0" t="n">
        <v>322</v>
      </c>
      <c r="V153" s="0" t="n">
        <v>4</v>
      </c>
      <c r="W153" s="0" t="n">
        <v>402</v>
      </c>
      <c r="X153" s="0" t="n">
        <v>1</v>
      </c>
      <c r="Y153" s="0" t="n">
        <v>262</v>
      </c>
      <c r="Z153" s="0" t="n">
        <v>5</v>
      </c>
      <c r="AA153" s="0" t="n">
        <v>128</v>
      </c>
      <c r="AB153" s="0" t="n">
        <v>1</v>
      </c>
      <c r="AC153" s="0" t="n">
        <v>101</v>
      </c>
      <c r="AD153" s="0" t="n">
        <v>6</v>
      </c>
      <c r="AE153" s="0" t="n">
        <v>253</v>
      </c>
      <c r="AF153" s="0" t="n">
        <v>1</v>
      </c>
      <c r="AG153" s="0" t="n">
        <v>177</v>
      </c>
      <c r="AH153" s="0" t="n">
        <v>7</v>
      </c>
      <c r="AI153" s="0" t="n">
        <v>354</v>
      </c>
      <c r="AJ153" s="0" t="n">
        <v>1</v>
      </c>
      <c r="AK153" s="0" t="n">
        <v>247</v>
      </c>
      <c r="AL153" s="0" t="n">
        <v>8</v>
      </c>
      <c r="AM153" s="0" t="n">
        <v>428</v>
      </c>
      <c r="AN153" s="0" t="n">
        <v>1</v>
      </c>
      <c r="AO153" s="0" t="n">
        <v>142</v>
      </c>
      <c r="AP153" s="0" t="n">
        <v>9</v>
      </c>
      <c r="AQ153" s="0" t="n">
        <v>153</v>
      </c>
      <c r="AR153" s="0" t="n">
        <v>1</v>
      </c>
      <c r="AS153" s="0" t="n">
        <v>40</v>
      </c>
      <c r="AT153" s="0" t="s">
        <v>18</v>
      </c>
    </row>
    <row r="154" customFormat="false" ht="15" hidden="true" customHeight="false" outlineLevel="0" collapsed="false">
      <c r="A154" s="0" t="s">
        <v>157</v>
      </c>
      <c r="B154" s="0" t="s">
        <v>13</v>
      </c>
      <c r="C154" s="0" t="s">
        <v>14</v>
      </c>
      <c r="D154" s="0" t="s">
        <v>23</v>
      </c>
      <c r="E154" s="0" t="s">
        <v>35</v>
      </c>
      <c r="F154" s="0" t="s">
        <v>32</v>
      </c>
      <c r="G154" s="0" t="s">
        <v>26</v>
      </c>
      <c r="H154" s="0" t="s">
        <v>16</v>
      </c>
      <c r="I154" s="0" t="s">
        <v>17</v>
      </c>
      <c r="J154" s="0" t="n">
        <v>1</v>
      </c>
      <c r="K154" s="0" t="n">
        <v>103</v>
      </c>
      <c r="L154" s="0" t="n">
        <v>1</v>
      </c>
      <c r="M154" s="0" t="n">
        <v>180</v>
      </c>
      <c r="N154" s="0" t="n">
        <v>2</v>
      </c>
      <c r="O154" s="0" t="n">
        <v>227</v>
      </c>
      <c r="P154" s="0" t="n">
        <v>0</v>
      </c>
      <c r="Q154" s="0" t="n">
        <v>237</v>
      </c>
      <c r="R154" s="0" t="n">
        <v>3</v>
      </c>
      <c r="S154" s="0" t="n">
        <v>328</v>
      </c>
      <c r="T154" s="0" t="n">
        <v>0</v>
      </c>
      <c r="U154" s="0" t="n">
        <v>322</v>
      </c>
      <c r="V154" s="0" t="n">
        <v>4</v>
      </c>
      <c r="W154" s="0" t="n">
        <v>402</v>
      </c>
      <c r="X154" s="0" t="n">
        <v>0.5</v>
      </c>
      <c r="Y154" s="0" t="n">
        <v>269</v>
      </c>
      <c r="Z154" s="0" t="n">
        <v>5</v>
      </c>
      <c r="AA154" s="0" t="n">
        <v>128</v>
      </c>
      <c r="AB154" s="0" t="n">
        <v>1</v>
      </c>
      <c r="AC154" s="0" t="n">
        <v>96</v>
      </c>
      <c r="AD154" s="0" t="n">
        <v>6</v>
      </c>
      <c r="AE154" s="0" t="n">
        <v>253</v>
      </c>
      <c r="AF154" s="0" t="n">
        <v>0</v>
      </c>
      <c r="AG154" s="0" t="n">
        <v>179</v>
      </c>
      <c r="AH154" s="0" t="n">
        <v>7</v>
      </c>
      <c r="AI154" s="0" t="n">
        <v>354</v>
      </c>
      <c r="AJ154" s="0" t="n">
        <v>1</v>
      </c>
      <c r="AK154" s="0" t="n">
        <v>248</v>
      </c>
      <c r="AL154" s="0" t="n">
        <v>8</v>
      </c>
      <c r="AM154" s="0" t="n">
        <v>428</v>
      </c>
      <c r="AN154" s="0" t="n">
        <v>1</v>
      </c>
      <c r="AO154" s="0" t="n">
        <v>130</v>
      </c>
      <c r="AP154" s="0" t="n">
        <v>9</v>
      </c>
      <c r="AQ154" s="0" t="n">
        <v>153</v>
      </c>
      <c r="AR154" s="0" t="n">
        <v>0</v>
      </c>
      <c r="AS154" s="0" t="n">
        <v>54</v>
      </c>
      <c r="AT154" s="0" t="n">
        <v>10</v>
      </c>
      <c r="AU154" s="0" t="n">
        <v>203</v>
      </c>
      <c r="AV154" s="0" t="n">
        <v>0</v>
      </c>
      <c r="AW154" s="0" t="n">
        <v>79</v>
      </c>
      <c r="AX154" s="0" t="s">
        <v>18</v>
      </c>
    </row>
    <row r="155" customFormat="false" ht="15" hidden="true" customHeight="false" outlineLevel="0" collapsed="false">
      <c r="A155" s="0" t="s">
        <v>158</v>
      </c>
      <c r="B155" s="0" t="s">
        <v>13</v>
      </c>
      <c r="C155" s="0" t="s">
        <v>14</v>
      </c>
      <c r="D155" s="0" t="s">
        <v>23</v>
      </c>
      <c r="E155" s="0" t="s">
        <v>35</v>
      </c>
      <c r="F155" s="0" t="s">
        <v>32</v>
      </c>
      <c r="G155" s="0" t="s">
        <v>26</v>
      </c>
      <c r="H155" s="0" t="s">
        <v>16</v>
      </c>
      <c r="I155" s="0" t="s">
        <v>17</v>
      </c>
      <c r="J155" s="0" t="n">
        <v>1</v>
      </c>
      <c r="K155" s="0" t="n">
        <v>103</v>
      </c>
      <c r="L155" s="0" t="n">
        <v>0</v>
      </c>
      <c r="M155" s="0" t="n">
        <v>269</v>
      </c>
      <c r="N155" s="0" t="n">
        <v>2</v>
      </c>
      <c r="O155" s="0" t="n">
        <v>227</v>
      </c>
      <c r="P155" s="0" t="n">
        <v>0</v>
      </c>
      <c r="Q155" s="0" t="n">
        <v>118</v>
      </c>
      <c r="R155" s="0" t="n">
        <v>3</v>
      </c>
      <c r="S155" s="0" t="n">
        <v>328</v>
      </c>
      <c r="T155" s="0" t="n">
        <v>0</v>
      </c>
      <c r="U155" s="0" t="n">
        <v>155</v>
      </c>
      <c r="V155" s="0" t="n">
        <v>4</v>
      </c>
      <c r="W155" s="0" t="n">
        <v>402</v>
      </c>
      <c r="X155" s="0" t="n">
        <v>0</v>
      </c>
      <c r="Y155" s="0" t="n">
        <v>27</v>
      </c>
      <c r="Z155" s="0" t="n">
        <v>5</v>
      </c>
      <c r="AA155" s="0" t="n">
        <v>128</v>
      </c>
      <c r="AB155" s="0" t="n">
        <v>0</v>
      </c>
      <c r="AC155" s="0" t="n">
        <v>35</v>
      </c>
      <c r="AD155" s="0" t="n">
        <v>6</v>
      </c>
      <c r="AE155" s="0" t="n">
        <v>253</v>
      </c>
      <c r="AF155" s="0" t="n">
        <v>0</v>
      </c>
      <c r="AG155" s="0" t="n">
        <v>146</v>
      </c>
      <c r="AH155" s="0" t="n">
        <v>7</v>
      </c>
      <c r="AI155" s="0" t="n">
        <v>354</v>
      </c>
      <c r="AJ155" s="0" t="n">
        <v>0</v>
      </c>
      <c r="AK155" s="0" t="n">
        <v>735</v>
      </c>
      <c r="AL155" s="0" t="n">
        <v>8</v>
      </c>
      <c r="AM155" s="0" t="n">
        <v>428</v>
      </c>
      <c r="AN155" s="0" t="n">
        <v>1</v>
      </c>
      <c r="AO155" s="0" t="n">
        <v>189</v>
      </c>
      <c r="AP155" s="0" t="n">
        <v>9</v>
      </c>
      <c r="AQ155" s="0" t="n">
        <v>153</v>
      </c>
      <c r="AR155" s="0" t="n">
        <v>1</v>
      </c>
      <c r="AS155" s="0" t="n">
        <v>57</v>
      </c>
      <c r="AT155" s="0" t="n">
        <v>10</v>
      </c>
      <c r="AU155" s="0" t="n">
        <v>203</v>
      </c>
      <c r="AV155" s="0" t="n">
        <v>1</v>
      </c>
      <c r="AW155" s="0" t="n">
        <v>107</v>
      </c>
      <c r="AX155" s="0" t="s">
        <v>18</v>
      </c>
    </row>
    <row r="156" customFormat="false" ht="15" hidden="true" customHeight="false" outlineLevel="0" collapsed="false">
      <c r="A156" s="0" t="s">
        <v>159</v>
      </c>
      <c r="B156" s="0" t="s">
        <v>13</v>
      </c>
      <c r="C156" s="0" t="s">
        <v>14</v>
      </c>
      <c r="D156" s="0" t="s">
        <v>15</v>
      </c>
      <c r="E156" s="0" t="s">
        <v>15</v>
      </c>
      <c r="F156" s="0" t="s">
        <v>15</v>
      </c>
      <c r="G156" s="0" t="s">
        <v>15</v>
      </c>
      <c r="H156" s="0" t="s">
        <v>16</v>
      </c>
      <c r="I156" s="0" t="s">
        <v>17</v>
      </c>
      <c r="J156" s="0" t="n">
        <v>1</v>
      </c>
      <c r="K156" s="0" t="n">
        <v>103</v>
      </c>
      <c r="L156" s="0" t="n">
        <v>1</v>
      </c>
      <c r="M156" s="0" t="n">
        <v>36</v>
      </c>
      <c r="N156" s="0" t="n">
        <v>2</v>
      </c>
      <c r="O156" s="0" t="n">
        <v>227</v>
      </c>
      <c r="P156" s="0" t="n">
        <v>1</v>
      </c>
      <c r="Q156" s="0" t="n">
        <v>24</v>
      </c>
      <c r="R156" s="0" t="n">
        <v>3</v>
      </c>
      <c r="S156" s="0" t="n">
        <v>328</v>
      </c>
      <c r="T156" s="0" t="n">
        <v>1</v>
      </c>
      <c r="U156" s="0" t="n">
        <v>46</v>
      </c>
      <c r="V156" s="0" t="n">
        <v>4</v>
      </c>
      <c r="W156" s="0" t="n">
        <v>402</v>
      </c>
      <c r="X156" s="0" t="n">
        <v>1</v>
      </c>
      <c r="Y156" s="0" t="n">
        <v>78</v>
      </c>
      <c r="Z156" s="0" t="n">
        <v>5</v>
      </c>
      <c r="AA156" s="0" t="n">
        <v>128</v>
      </c>
      <c r="AB156" s="0" t="n">
        <v>1</v>
      </c>
      <c r="AC156" s="0" t="n">
        <v>125</v>
      </c>
      <c r="AD156" s="0" t="n">
        <v>6</v>
      </c>
      <c r="AE156" s="0" t="n">
        <v>253</v>
      </c>
      <c r="AF156" s="0" t="n">
        <v>1</v>
      </c>
      <c r="AG156" s="0" t="n">
        <v>51</v>
      </c>
      <c r="AH156" s="0" t="n">
        <v>7</v>
      </c>
      <c r="AI156" s="0" t="n">
        <v>354</v>
      </c>
      <c r="AJ156" s="0" t="n">
        <v>1</v>
      </c>
      <c r="AK156" s="0" t="n">
        <v>170</v>
      </c>
      <c r="AL156" s="0" t="n">
        <v>8</v>
      </c>
      <c r="AM156" s="0" t="n">
        <v>428</v>
      </c>
      <c r="AN156" s="0" t="n">
        <v>1</v>
      </c>
      <c r="AO156" s="0" t="n">
        <v>39</v>
      </c>
      <c r="AP156" s="0" t="n">
        <v>9</v>
      </c>
      <c r="AQ156" s="0" t="n">
        <v>153</v>
      </c>
      <c r="AR156" s="0" t="n">
        <v>1</v>
      </c>
      <c r="AS156" s="0" t="n">
        <v>59</v>
      </c>
      <c r="AT156" s="0" t="n">
        <v>10</v>
      </c>
      <c r="AU156" s="0" t="n">
        <v>203</v>
      </c>
      <c r="AV156" s="0" t="n">
        <v>1</v>
      </c>
      <c r="AW156" s="0" t="n">
        <v>28</v>
      </c>
      <c r="AX156" s="0" t="n">
        <v>11</v>
      </c>
      <c r="AY156" s="0" t="n">
        <v>303</v>
      </c>
      <c r="AZ156" s="0" t="n">
        <v>1</v>
      </c>
      <c r="BA156" s="0" t="n">
        <v>42</v>
      </c>
      <c r="BB156" s="0" t="n">
        <v>12</v>
      </c>
      <c r="BC156" s="0" t="n">
        <v>454</v>
      </c>
      <c r="BD156" s="0" t="n">
        <v>1</v>
      </c>
      <c r="BE156" s="0" t="n">
        <v>145</v>
      </c>
      <c r="BF156" s="0" t="n">
        <v>13</v>
      </c>
      <c r="BG156" s="0" t="n">
        <v>505</v>
      </c>
      <c r="BH156" s="0" t="n">
        <v>1</v>
      </c>
      <c r="BI156" s="0" t="n">
        <v>47</v>
      </c>
      <c r="BJ156" s="0" t="n">
        <v>14</v>
      </c>
      <c r="BK156" s="0" t="n">
        <v>279</v>
      </c>
      <c r="BL156" s="0" t="n">
        <v>1</v>
      </c>
      <c r="BM156" s="0" t="n">
        <v>136</v>
      </c>
      <c r="BN156" s="0" t="n">
        <v>15</v>
      </c>
      <c r="BO156" s="0" t="n">
        <v>603</v>
      </c>
      <c r="BP156" s="0" t="n">
        <v>1</v>
      </c>
      <c r="BQ156" s="0" t="n">
        <v>40</v>
      </c>
      <c r="BR156" s="0" t="n">
        <v>16</v>
      </c>
      <c r="BS156" s="0" t="n">
        <v>476</v>
      </c>
      <c r="BT156" s="0" t="n">
        <v>1</v>
      </c>
      <c r="BU156" s="0" t="n">
        <v>59</v>
      </c>
      <c r="BV156" s="0" t="n">
        <v>17</v>
      </c>
      <c r="BW156" s="0" t="n">
        <v>701</v>
      </c>
      <c r="BX156" s="0" t="n">
        <v>0.5</v>
      </c>
      <c r="BY156" s="0" t="n">
        <v>159</v>
      </c>
      <c r="BZ156" s="0" t="n">
        <v>18</v>
      </c>
      <c r="CA156" s="0" t="n">
        <v>553</v>
      </c>
      <c r="CB156" s="0" t="n">
        <v>1</v>
      </c>
      <c r="CC156" s="0" t="n">
        <v>55</v>
      </c>
      <c r="CD156" s="0" t="s">
        <v>18</v>
      </c>
    </row>
    <row r="157" customFormat="false" ht="15" hidden="true" customHeight="false" outlineLevel="0" collapsed="false">
      <c r="A157" s="0" t="s">
        <v>159</v>
      </c>
      <c r="B157" s="0" t="s">
        <v>13</v>
      </c>
      <c r="C157" s="0" t="s">
        <v>14</v>
      </c>
      <c r="D157" s="0" t="s">
        <v>15</v>
      </c>
      <c r="E157" s="0" t="s">
        <v>15</v>
      </c>
      <c r="F157" s="0" t="s">
        <v>15</v>
      </c>
      <c r="G157" s="0" t="s">
        <v>15</v>
      </c>
      <c r="H157" s="0" t="s">
        <v>16</v>
      </c>
      <c r="I157" s="0" t="s">
        <v>20</v>
      </c>
      <c r="J157" s="0" t="n">
        <v>19</v>
      </c>
      <c r="K157" s="0" t="n">
        <v>700</v>
      </c>
      <c r="L157" s="0" t="n">
        <v>1</v>
      </c>
      <c r="M157" s="0" t="n">
        <v>41</v>
      </c>
      <c r="N157" s="0" t="n">
        <v>20</v>
      </c>
      <c r="O157" s="0" t="n">
        <v>701</v>
      </c>
      <c r="P157" s="0" t="n">
        <v>1</v>
      </c>
      <c r="Q157" s="0" t="n">
        <v>32</v>
      </c>
      <c r="R157" s="0" t="n">
        <v>17</v>
      </c>
      <c r="S157" s="0" t="n">
        <v>701</v>
      </c>
      <c r="T157" s="0" t="n">
        <v>0.5</v>
      </c>
      <c r="U157" s="0" t="n">
        <v>159</v>
      </c>
      <c r="V157" s="0" t="s">
        <v>18</v>
      </c>
    </row>
    <row r="158" customFormat="false" ht="15" hidden="true" customHeight="false" outlineLevel="0" collapsed="false">
      <c r="A158" s="0" t="s">
        <v>159</v>
      </c>
      <c r="B158" s="0" t="s">
        <v>13</v>
      </c>
      <c r="C158" s="0" t="s">
        <v>14</v>
      </c>
      <c r="D158" s="0" t="s">
        <v>15</v>
      </c>
      <c r="E158" s="0" t="s">
        <v>15</v>
      </c>
      <c r="F158" s="0" t="s">
        <v>15</v>
      </c>
      <c r="G158" s="0" t="s">
        <v>15</v>
      </c>
      <c r="H158" s="0" t="s">
        <v>16</v>
      </c>
      <c r="I158" s="0" t="s">
        <v>21</v>
      </c>
      <c r="J158" s="0" t="n">
        <v>21</v>
      </c>
      <c r="K158" s="0" t="n">
        <v>703</v>
      </c>
      <c r="L158" s="0" t="n">
        <v>1</v>
      </c>
      <c r="M158" s="0" t="n">
        <v>23</v>
      </c>
      <c r="N158" s="0" t="s">
        <v>18</v>
      </c>
    </row>
    <row r="159" customFormat="false" ht="15" hidden="true" customHeight="false" outlineLevel="0" collapsed="false">
      <c r="A159" s="0" t="s">
        <v>160</v>
      </c>
      <c r="B159" s="0" t="s">
        <v>13</v>
      </c>
      <c r="C159" s="0" t="s">
        <v>14</v>
      </c>
      <c r="D159" s="0" t="s">
        <v>30</v>
      </c>
      <c r="E159" s="0" t="s">
        <v>43</v>
      </c>
      <c r="F159" s="0" t="s">
        <v>32</v>
      </c>
      <c r="G159" s="0" t="s">
        <v>26</v>
      </c>
      <c r="H159" s="0" t="s">
        <v>16</v>
      </c>
      <c r="I159" s="0" t="s">
        <v>17</v>
      </c>
      <c r="J159" s="0" t="n">
        <v>1</v>
      </c>
      <c r="K159" s="0" t="n">
        <v>103</v>
      </c>
      <c r="L159" s="0" t="n">
        <v>0</v>
      </c>
      <c r="M159" s="0" t="n">
        <v>33</v>
      </c>
      <c r="N159" s="0" t="n">
        <v>2</v>
      </c>
      <c r="O159" s="0" t="n">
        <v>227</v>
      </c>
      <c r="P159" s="0" t="n">
        <v>0</v>
      </c>
      <c r="Q159" s="0" t="n">
        <v>379</v>
      </c>
      <c r="R159" s="0" t="n">
        <v>3</v>
      </c>
      <c r="S159" s="0" t="n">
        <v>328</v>
      </c>
      <c r="T159" s="0" t="n">
        <v>0</v>
      </c>
      <c r="U159" s="0" t="n">
        <v>115</v>
      </c>
      <c r="V159" s="0" t="n">
        <v>4</v>
      </c>
      <c r="W159" s="0" t="n">
        <v>402</v>
      </c>
      <c r="X159" s="0" t="n">
        <v>0.5</v>
      </c>
      <c r="Y159" s="0" t="n">
        <v>217</v>
      </c>
      <c r="Z159" s="0" t="n">
        <v>5</v>
      </c>
      <c r="AA159" s="0" t="n">
        <v>128</v>
      </c>
      <c r="AB159" s="0" t="n">
        <v>0</v>
      </c>
      <c r="AC159" s="0" t="n">
        <v>151</v>
      </c>
      <c r="AD159" s="0" t="n">
        <v>6</v>
      </c>
      <c r="AE159" s="0" t="n">
        <v>253</v>
      </c>
      <c r="AF159" s="0" t="n">
        <v>0</v>
      </c>
      <c r="AG159" s="0" t="n">
        <v>427</v>
      </c>
      <c r="AH159" s="0" t="n">
        <v>7</v>
      </c>
      <c r="AI159" s="0" t="n">
        <v>354</v>
      </c>
      <c r="AJ159" s="0" t="n">
        <v>0</v>
      </c>
      <c r="AK159" s="0" t="n">
        <v>122</v>
      </c>
      <c r="AL159" s="0" t="n">
        <v>8</v>
      </c>
      <c r="AM159" s="0" t="n">
        <v>428</v>
      </c>
      <c r="AN159" s="0" t="n">
        <v>1</v>
      </c>
      <c r="AO159" s="0" t="n">
        <v>75</v>
      </c>
      <c r="AP159" s="0" t="n">
        <v>9</v>
      </c>
      <c r="AQ159" s="0" t="n">
        <v>153</v>
      </c>
      <c r="AR159" s="0" t="n">
        <v>0</v>
      </c>
      <c r="AS159" s="0" t="n">
        <v>160</v>
      </c>
      <c r="AT159" s="0" t="n">
        <v>10</v>
      </c>
      <c r="AU159" s="0" t="n">
        <v>203</v>
      </c>
      <c r="AV159" s="0" t="n">
        <v>1</v>
      </c>
      <c r="AW159" s="0" t="n">
        <v>89</v>
      </c>
      <c r="AX159" s="0" t="n">
        <v>11</v>
      </c>
      <c r="AY159" s="0" t="n">
        <v>303</v>
      </c>
      <c r="AZ159" s="0" t="n">
        <v>0</v>
      </c>
      <c r="BA159" s="0" t="n">
        <v>0</v>
      </c>
      <c r="BB159" s="0" t="s">
        <v>18</v>
      </c>
    </row>
    <row r="160" customFormat="false" ht="15" hidden="true" customHeight="false" outlineLevel="0" collapsed="false">
      <c r="A160" s="0" t="s">
        <v>161</v>
      </c>
      <c r="B160" s="0" t="s">
        <v>13</v>
      </c>
      <c r="C160" s="0" t="s">
        <v>14</v>
      </c>
      <c r="D160" s="0" t="s">
        <v>23</v>
      </c>
      <c r="E160" s="0" t="s">
        <v>24</v>
      </c>
      <c r="F160" s="0" t="s">
        <v>65</v>
      </c>
      <c r="G160" s="0" t="s">
        <v>40</v>
      </c>
      <c r="H160" s="0" t="s">
        <v>16</v>
      </c>
      <c r="I160" s="0" t="s">
        <v>17</v>
      </c>
      <c r="J160" s="0" t="n">
        <v>1</v>
      </c>
      <c r="K160" s="0" t="n">
        <v>103</v>
      </c>
      <c r="L160" s="0" t="n">
        <v>0</v>
      </c>
      <c r="M160" s="0" t="n">
        <v>39</v>
      </c>
      <c r="N160" s="0" t="n">
        <v>2</v>
      </c>
      <c r="O160" s="0" t="n">
        <v>227</v>
      </c>
      <c r="P160" s="0" t="n">
        <v>0</v>
      </c>
      <c r="Q160" s="0" t="n">
        <v>111</v>
      </c>
      <c r="R160" s="0" t="n">
        <v>3</v>
      </c>
      <c r="S160" s="0" t="n">
        <v>328</v>
      </c>
      <c r="T160" s="0" t="n">
        <v>0</v>
      </c>
      <c r="U160" s="0" t="n">
        <v>150</v>
      </c>
      <c r="V160" s="0" t="n">
        <v>4</v>
      </c>
      <c r="W160" s="0" t="n">
        <v>402</v>
      </c>
      <c r="X160" s="0" t="n">
        <v>1</v>
      </c>
      <c r="Y160" s="0" t="n">
        <v>98</v>
      </c>
      <c r="Z160" s="0" t="n">
        <v>5</v>
      </c>
      <c r="AA160" s="0" t="n">
        <v>128</v>
      </c>
      <c r="AB160" s="0" t="n">
        <v>0</v>
      </c>
      <c r="AC160" s="0" t="n">
        <v>301</v>
      </c>
      <c r="AD160" s="0" t="s">
        <v>18</v>
      </c>
    </row>
    <row r="161" customFormat="false" ht="15" hidden="true" customHeight="false" outlineLevel="0" collapsed="false">
      <c r="A161" s="0" t="s">
        <v>162</v>
      </c>
      <c r="B161" s="0" t="s">
        <v>13</v>
      </c>
      <c r="C161" s="0" t="s">
        <v>14</v>
      </c>
      <c r="D161" s="0" t="s">
        <v>30</v>
      </c>
      <c r="E161" s="0" t="s">
        <v>35</v>
      </c>
      <c r="F161" s="0" t="s">
        <v>32</v>
      </c>
      <c r="G161" s="0" t="s">
        <v>40</v>
      </c>
      <c r="H161" s="0" t="s">
        <v>16</v>
      </c>
      <c r="I161" s="0" t="s">
        <v>17</v>
      </c>
      <c r="J161" s="0" t="n">
        <v>1</v>
      </c>
      <c r="K161" s="0" t="n">
        <v>103</v>
      </c>
      <c r="L161" s="0" t="n">
        <v>0</v>
      </c>
      <c r="M161" s="0" t="n">
        <v>153</v>
      </c>
      <c r="N161" s="0" t="n">
        <v>2</v>
      </c>
      <c r="O161" s="0" t="n">
        <v>227</v>
      </c>
      <c r="P161" s="0" t="n">
        <v>0</v>
      </c>
      <c r="Q161" s="0" t="n">
        <v>106</v>
      </c>
      <c r="R161" s="0" t="n">
        <v>3</v>
      </c>
      <c r="S161" s="0" t="n">
        <v>328</v>
      </c>
      <c r="T161" s="0" t="n">
        <v>0</v>
      </c>
      <c r="U161" s="0" t="n">
        <v>371</v>
      </c>
      <c r="V161" s="0" t="n">
        <v>4</v>
      </c>
      <c r="W161" s="0" t="n">
        <v>402</v>
      </c>
      <c r="X161" s="0" t="n">
        <v>0</v>
      </c>
      <c r="Y161" s="0" t="n">
        <v>0</v>
      </c>
      <c r="Z161" s="0" t="s">
        <v>18</v>
      </c>
    </row>
    <row r="162" customFormat="false" ht="15" hidden="true" customHeight="false" outlineLevel="0" collapsed="false">
      <c r="A162" s="0" t="s">
        <v>163</v>
      </c>
      <c r="B162" s="0" t="s">
        <v>13</v>
      </c>
      <c r="C162" s="0" t="s">
        <v>14</v>
      </c>
      <c r="D162" s="0" t="s">
        <v>23</v>
      </c>
      <c r="E162" s="0" t="s">
        <v>24</v>
      </c>
      <c r="F162" s="0" t="s">
        <v>65</v>
      </c>
      <c r="G162" s="0" t="s">
        <v>40</v>
      </c>
      <c r="H162" s="0" t="s">
        <v>16</v>
      </c>
      <c r="I162" s="0" t="s">
        <v>17</v>
      </c>
      <c r="J162" s="0" t="n">
        <v>1</v>
      </c>
      <c r="K162" s="0" t="n">
        <v>103</v>
      </c>
      <c r="L162" s="0" t="n">
        <v>1</v>
      </c>
      <c r="M162" s="0" t="n">
        <v>173</v>
      </c>
      <c r="N162" s="0" t="n">
        <v>2</v>
      </c>
      <c r="O162" s="0" t="n">
        <v>227</v>
      </c>
      <c r="P162" s="0" t="n">
        <v>1</v>
      </c>
      <c r="Q162" s="0" t="n">
        <v>119</v>
      </c>
      <c r="R162" s="0" t="n">
        <v>3</v>
      </c>
      <c r="S162" s="0" t="n">
        <v>328</v>
      </c>
      <c r="T162" s="0" t="n">
        <v>0</v>
      </c>
      <c r="U162" s="0" t="n">
        <v>182</v>
      </c>
      <c r="V162" s="0" t="n">
        <v>4</v>
      </c>
      <c r="W162" s="0" t="n">
        <v>402</v>
      </c>
      <c r="X162" s="0" t="n">
        <v>0</v>
      </c>
      <c r="Y162" s="0" t="n">
        <v>203</v>
      </c>
      <c r="Z162" s="0" t="n">
        <v>5</v>
      </c>
      <c r="AA162" s="0" t="n">
        <v>128</v>
      </c>
      <c r="AB162" s="0" t="n">
        <v>0</v>
      </c>
      <c r="AC162" s="0" t="n">
        <v>125</v>
      </c>
      <c r="AD162" s="0" t="n">
        <v>6</v>
      </c>
      <c r="AE162" s="0" t="n">
        <v>253</v>
      </c>
      <c r="AF162" s="0" t="n">
        <v>1</v>
      </c>
      <c r="AG162" s="0" t="n">
        <v>54</v>
      </c>
      <c r="AH162" s="0" t="n">
        <v>7</v>
      </c>
      <c r="AI162" s="0" t="n">
        <v>354</v>
      </c>
      <c r="AJ162" s="0" t="n">
        <v>1</v>
      </c>
      <c r="AK162" s="0" t="n">
        <v>229</v>
      </c>
      <c r="AL162" s="0" t="n">
        <v>8</v>
      </c>
      <c r="AM162" s="0" t="n">
        <v>428</v>
      </c>
      <c r="AN162" s="0" t="n">
        <v>0</v>
      </c>
      <c r="AO162" s="0" t="n">
        <v>54</v>
      </c>
      <c r="AP162" s="0" t="n">
        <v>9</v>
      </c>
      <c r="AQ162" s="0" t="n">
        <v>153</v>
      </c>
      <c r="AR162" s="0" t="n">
        <v>1</v>
      </c>
      <c r="AS162" s="0" t="n">
        <v>96</v>
      </c>
      <c r="AT162" s="0" t="n">
        <v>10</v>
      </c>
      <c r="AU162" s="0" t="n">
        <v>203</v>
      </c>
      <c r="AV162" s="0" t="n">
        <v>1</v>
      </c>
      <c r="AW162" s="0" t="n">
        <v>64</v>
      </c>
      <c r="AX162" s="0" t="n">
        <v>11</v>
      </c>
      <c r="AY162" s="0" t="n">
        <v>303</v>
      </c>
      <c r="AZ162" s="0" t="n">
        <v>0</v>
      </c>
      <c r="BA162" s="0" t="n">
        <v>121</v>
      </c>
      <c r="BB162" s="0" t="n">
        <v>12</v>
      </c>
      <c r="BC162" s="0" t="n">
        <v>454</v>
      </c>
      <c r="BD162" s="0" t="n">
        <v>0</v>
      </c>
      <c r="BE162" s="0" t="n">
        <v>54</v>
      </c>
      <c r="BF162" s="0" t="n">
        <v>13</v>
      </c>
      <c r="BG162" s="0" t="n">
        <v>505</v>
      </c>
      <c r="BH162" s="0" t="n">
        <v>0</v>
      </c>
      <c r="BI162" s="0" t="n">
        <v>105</v>
      </c>
      <c r="BJ162" s="0" t="n">
        <v>14</v>
      </c>
      <c r="BK162" s="0" t="n">
        <v>279</v>
      </c>
      <c r="BL162" s="0" t="n">
        <v>0</v>
      </c>
      <c r="BM162" s="0" t="n">
        <v>71</v>
      </c>
      <c r="BN162" s="0" t="s">
        <v>18</v>
      </c>
    </row>
    <row r="163" customFormat="false" ht="15" hidden="true" customHeight="false" outlineLevel="0" collapsed="false">
      <c r="A163" s="0" t="s">
        <v>164</v>
      </c>
      <c r="B163" s="0" t="s">
        <v>13</v>
      </c>
      <c r="C163" s="0" t="s">
        <v>14</v>
      </c>
      <c r="D163" s="0" t="s">
        <v>23</v>
      </c>
      <c r="E163" s="0" t="s">
        <v>35</v>
      </c>
      <c r="F163" s="0" t="s">
        <v>15</v>
      </c>
      <c r="G163" s="0" t="s">
        <v>40</v>
      </c>
      <c r="H163" s="0" t="s">
        <v>16</v>
      </c>
      <c r="I163" s="0" t="s">
        <v>17</v>
      </c>
      <c r="J163" s="0" t="n">
        <v>1</v>
      </c>
      <c r="K163" s="0" t="n">
        <v>103</v>
      </c>
      <c r="L163" s="0" t="n">
        <v>0</v>
      </c>
      <c r="M163" s="0" t="n">
        <v>249</v>
      </c>
      <c r="N163" s="0" t="n">
        <v>2</v>
      </c>
      <c r="O163" s="0" t="n">
        <v>227</v>
      </c>
      <c r="P163" s="0" t="n">
        <v>0</v>
      </c>
      <c r="Q163" s="0" t="n">
        <v>245</v>
      </c>
      <c r="R163" s="0" t="n">
        <v>3</v>
      </c>
      <c r="S163" s="0" t="n">
        <v>328</v>
      </c>
      <c r="T163" s="0" t="n">
        <v>0</v>
      </c>
      <c r="U163" s="0" t="n">
        <v>14</v>
      </c>
      <c r="V163" s="0" t="n">
        <v>4</v>
      </c>
      <c r="W163" s="0" t="n">
        <v>402</v>
      </c>
      <c r="X163" s="0" t="n">
        <v>0</v>
      </c>
      <c r="Y163" s="0" t="n">
        <v>3</v>
      </c>
      <c r="Z163" s="0" t="n">
        <v>5</v>
      </c>
      <c r="AA163" s="0" t="n">
        <v>128</v>
      </c>
      <c r="AB163" s="0" t="n">
        <v>0</v>
      </c>
      <c r="AC163" s="0" t="n">
        <v>2</v>
      </c>
      <c r="AD163" s="0" t="n">
        <v>6</v>
      </c>
      <c r="AE163" s="0" t="n">
        <v>253</v>
      </c>
      <c r="AF163" s="0" t="n">
        <v>0</v>
      </c>
      <c r="AG163" s="0" t="n">
        <v>3</v>
      </c>
      <c r="AH163" s="0" t="n">
        <v>7</v>
      </c>
      <c r="AI163" s="0" t="n">
        <v>354</v>
      </c>
      <c r="AJ163" s="0" t="n">
        <v>0</v>
      </c>
      <c r="AK163" s="0" t="n">
        <v>2</v>
      </c>
      <c r="AL163" s="0" t="n">
        <v>8</v>
      </c>
      <c r="AM163" s="0" t="n">
        <v>428</v>
      </c>
      <c r="AN163" s="0" t="n">
        <v>0</v>
      </c>
      <c r="AO163" s="0" t="n">
        <v>2</v>
      </c>
      <c r="AP163" s="0" t="n">
        <v>9</v>
      </c>
      <c r="AQ163" s="0" t="n">
        <v>153</v>
      </c>
      <c r="AR163" s="0" t="n">
        <v>0</v>
      </c>
      <c r="AS163" s="0" t="n">
        <v>2</v>
      </c>
      <c r="AT163" s="0" t="n">
        <v>10</v>
      </c>
      <c r="AU163" s="0" t="n">
        <v>203</v>
      </c>
      <c r="AV163" s="0" t="n">
        <v>0</v>
      </c>
      <c r="AW163" s="0" t="n">
        <v>2</v>
      </c>
      <c r="AX163" s="0" t="n">
        <v>11</v>
      </c>
      <c r="AY163" s="0" t="n">
        <v>303</v>
      </c>
      <c r="AZ163" s="0" t="n">
        <v>0</v>
      </c>
      <c r="BA163" s="0" t="n">
        <v>2</v>
      </c>
      <c r="BB163" s="0" t="n">
        <v>12</v>
      </c>
      <c r="BC163" s="0" t="n">
        <v>454</v>
      </c>
      <c r="BD163" s="0" t="n">
        <v>0</v>
      </c>
      <c r="BE163" s="0" t="n">
        <v>1</v>
      </c>
      <c r="BF163" s="0" t="n">
        <v>13</v>
      </c>
      <c r="BG163" s="0" t="n">
        <v>505</v>
      </c>
      <c r="BH163" s="0" t="n">
        <v>0</v>
      </c>
      <c r="BI163" s="0" t="n">
        <v>2</v>
      </c>
      <c r="BJ163" s="0" t="n">
        <v>14</v>
      </c>
      <c r="BK163" s="0" t="n">
        <v>279</v>
      </c>
      <c r="BL163" s="0" t="n">
        <v>0</v>
      </c>
      <c r="BM163" s="0" t="n">
        <v>2</v>
      </c>
      <c r="BN163" s="0" t="n">
        <v>15</v>
      </c>
      <c r="BO163" s="0" t="n">
        <v>603</v>
      </c>
      <c r="BP163" s="0" t="n">
        <v>0</v>
      </c>
      <c r="BQ163" s="0" t="n">
        <v>2</v>
      </c>
      <c r="BR163" s="0" t="n">
        <v>16</v>
      </c>
      <c r="BS163" s="0" t="n">
        <v>476</v>
      </c>
      <c r="BT163" s="0" t="n">
        <v>0</v>
      </c>
      <c r="BU163" s="0" t="n">
        <v>2</v>
      </c>
      <c r="BV163" s="0" t="n">
        <v>17</v>
      </c>
      <c r="BW163" s="0" t="n">
        <v>701</v>
      </c>
      <c r="BX163" s="0" t="n">
        <v>0</v>
      </c>
      <c r="BY163" s="0" t="n">
        <v>2</v>
      </c>
      <c r="BZ163" s="0" t="n">
        <v>18</v>
      </c>
      <c r="CA163" s="0" t="n">
        <v>553</v>
      </c>
      <c r="CB163" s="0" t="n">
        <v>0</v>
      </c>
      <c r="CC163" s="0" t="n">
        <v>2</v>
      </c>
      <c r="CD163" s="0" t="s">
        <v>18</v>
      </c>
    </row>
    <row r="164" customFormat="false" ht="15" hidden="true" customHeight="false" outlineLevel="0" collapsed="false">
      <c r="A164" s="0" t="s">
        <v>164</v>
      </c>
      <c r="B164" s="0" t="s">
        <v>13</v>
      </c>
      <c r="C164" s="0" t="s">
        <v>14</v>
      </c>
      <c r="D164" s="0" t="s">
        <v>23</v>
      </c>
      <c r="E164" s="0" t="s">
        <v>35</v>
      </c>
      <c r="F164" s="0" t="s">
        <v>15</v>
      </c>
      <c r="G164" s="0" t="s">
        <v>40</v>
      </c>
      <c r="H164" s="0" t="s">
        <v>16</v>
      </c>
      <c r="I164" s="0" t="s">
        <v>20</v>
      </c>
      <c r="J164" s="0" t="n">
        <v>19</v>
      </c>
      <c r="K164" s="0" t="n">
        <v>100</v>
      </c>
      <c r="L164" s="0" t="n">
        <v>0</v>
      </c>
      <c r="M164" s="0" t="n">
        <v>5</v>
      </c>
      <c r="N164" s="0" t="n">
        <v>20</v>
      </c>
      <c r="O164" s="0" t="n">
        <v>101</v>
      </c>
      <c r="P164" s="0" t="n">
        <v>0</v>
      </c>
      <c r="Q164" s="0" t="n">
        <v>2</v>
      </c>
      <c r="R164" s="0" t="n">
        <v>21</v>
      </c>
      <c r="S164" s="0" t="n">
        <v>225</v>
      </c>
      <c r="T164" s="0" t="n">
        <v>0</v>
      </c>
      <c r="U164" s="0" t="n">
        <v>3</v>
      </c>
      <c r="V164" s="0" t="n">
        <v>22</v>
      </c>
      <c r="W164" s="0" t="n">
        <v>226</v>
      </c>
      <c r="X164" s="0" t="n">
        <v>0</v>
      </c>
      <c r="Y164" s="0" t="n">
        <v>2</v>
      </c>
      <c r="Z164" s="0" t="n">
        <v>23</v>
      </c>
      <c r="AA164" s="0" t="n">
        <v>325</v>
      </c>
      <c r="AB164" s="0" t="n">
        <v>0</v>
      </c>
      <c r="AC164" s="0" t="n">
        <v>2</v>
      </c>
      <c r="AD164" s="0" t="n">
        <v>24</v>
      </c>
      <c r="AE164" s="0" t="n">
        <v>326</v>
      </c>
      <c r="AF164" s="0" t="n">
        <v>0</v>
      </c>
      <c r="AG164" s="0" t="n">
        <v>2</v>
      </c>
      <c r="AH164" s="0" t="n">
        <v>25</v>
      </c>
      <c r="AI164" s="0" t="n">
        <v>400</v>
      </c>
      <c r="AJ164" s="0" t="n">
        <v>0</v>
      </c>
      <c r="AK164" s="0" t="n">
        <v>12</v>
      </c>
      <c r="AL164" s="0" t="n">
        <v>26</v>
      </c>
      <c r="AM164" s="0" t="n">
        <v>401</v>
      </c>
      <c r="AN164" s="0" t="n">
        <v>0</v>
      </c>
      <c r="AO164" s="0" t="n">
        <v>2</v>
      </c>
      <c r="AP164" s="0" t="n">
        <v>27</v>
      </c>
      <c r="AQ164" s="0" t="n">
        <v>125</v>
      </c>
      <c r="AR164" s="0" t="n">
        <v>0</v>
      </c>
      <c r="AS164" s="0" t="n">
        <v>1</v>
      </c>
      <c r="AT164" s="0" t="n">
        <v>28</v>
      </c>
      <c r="AU164" s="0" t="n">
        <v>126</v>
      </c>
      <c r="AV164" s="0" t="n">
        <v>0</v>
      </c>
      <c r="AW164" s="0" t="n">
        <v>2</v>
      </c>
      <c r="AX164" s="0" t="n">
        <v>29</v>
      </c>
      <c r="AY164" s="0" t="n">
        <v>250</v>
      </c>
      <c r="AZ164" s="0" t="n">
        <v>0</v>
      </c>
      <c r="BA164" s="0" t="n">
        <v>2</v>
      </c>
      <c r="BB164" s="0" t="n">
        <v>30</v>
      </c>
      <c r="BC164" s="0" t="n">
        <v>251</v>
      </c>
      <c r="BD164" s="0" t="n">
        <v>0</v>
      </c>
      <c r="BE164" s="0" t="n">
        <v>2</v>
      </c>
      <c r="BF164" s="0" t="n">
        <v>31</v>
      </c>
      <c r="BG164" s="0" t="n">
        <v>350</v>
      </c>
      <c r="BH164" s="0" t="n">
        <v>0</v>
      </c>
      <c r="BI164" s="0" t="n">
        <v>2</v>
      </c>
      <c r="BJ164" s="0" t="n">
        <v>32</v>
      </c>
      <c r="BK164" s="0" t="n">
        <v>351</v>
      </c>
      <c r="BL164" s="0" t="n">
        <v>0</v>
      </c>
      <c r="BM164" s="0" t="n">
        <v>135</v>
      </c>
      <c r="BN164" s="0" t="n">
        <v>33</v>
      </c>
      <c r="BO164" s="0" t="n">
        <v>425</v>
      </c>
      <c r="BP164" s="0" t="n">
        <v>0</v>
      </c>
      <c r="BQ164" s="0" t="n">
        <v>2</v>
      </c>
      <c r="BR164" s="0" t="n">
        <v>34</v>
      </c>
      <c r="BS164" s="0" t="n">
        <v>426</v>
      </c>
      <c r="BT164" s="0" t="n">
        <v>0</v>
      </c>
      <c r="BU164" s="0" t="n">
        <v>2</v>
      </c>
      <c r="BV164" s="0" t="n">
        <v>35</v>
      </c>
      <c r="BW164" s="0" t="n">
        <v>150</v>
      </c>
      <c r="BX164" s="0" t="n">
        <v>0</v>
      </c>
      <c r="BY164" s="0" t="n">
        <v>4</v>
      </c>
      <c r="BZ164" s="0" t="n">
        <v>36</v>
      </c>
      <c r="CA164" s="0" t="n">
        <v>151</v>
      </c>
      <c r="CB164" s="0" t="n">
        <v>0</v>
      </c>
      <c r="CC164" s="0" t="n">
        <v>2</v>
      </c>
      <c r="CD164" s="0" t="n">
        <v>37</v>
      </c>
      <c r="CE164" s="0" t="n">
        <v>200</v>
      </c>
      <c r="CF164" s="0" t="n">
        <v>0</v>
      </c>
      <c r="CG164" s="0" t="n">
        <v>2</v>
      </c>
      <c r="CH164" s="0" t="n">
        <v>38</v>
      </c>
      <c r="CI164" s="0" t="n">
        <v>201</v>
      </c>
      <c r="CJ164" s="0" t="n">
        <v>0</v>
      </c>
      <c r="CK164" s="0" t="n">
        <v>35</v>
      </c>
      <c r="CL164" s="0" t="n">
        <v>39</v>
      </c>
      <c r="CM164" s="0" t="n">
        <v>300</v>
      </c>
      <c r="CN164" s="0" t="n">
        <v>0</v>
      </c>
      <c r="CO164" s="0" t="n">
        <v>4</v>
      </c>
      <c r="CP164" s="0" t="n">
        <v>40</v>
      </c>
      <c r="CQ164" s="0" t="n">
        <v>301</v>
      </c>
      <c r="CR164" s="0" t="n">
        <v>0</v>
      </c>
      <c r="CS164" s="0" t="n">
        <v>2</v>
      </c>
      <c r="CT164" s="0" t="n">
        <v>41</v>
      </c>
      <c r="CU164" s="0" t="n">
        <v>450</v>
      </c>
      <c r="CV164" s="0" t="n">
        <v>0</v>
      </c>
      <c r="CW164" s="0" t="n">
        <v>48</v>
      </c>
      <c r="CX164" s="0" t="n">
        <v>42</v>
      </c>
      <c r="CY164" s="0" t="n">
        <v>451</v>
      </c>
      <c r="CZ164" s="0" t="n">
        <v>0</v>
      </c>
      <c r="DA164" s="0" t="n">
        <v>3</v>
      </c>
      <c r="DB164" s="0" t="n">
        <v>43</v>
      </c>
      <c r="DC164" s="0" t="n">
        <v>500</v>
      </c>
      <c r="DD164" s="0" t="n">
        <v>0</v>
      </c>
      <c r="DE164" s="0" t="n">
        <v>152</v>
      </c>
      <c r="DF164" s="0" t="n">
        <v>44</v>
      </c>
      <c r="DG164" s="0" t="n">
        <v>501</v>
      </c>
      <c r="DH164" s="0" t="n">
        <v>0</v>
      </c>
      <c r="DI164" s="0" t="n">
        <v>218</v>
      </c>
      <c r="DJ164" s="0" t="s">
        <v>18</v>
      </c>
    </row>
  </sheetData>
  <autoFilter ref="A1:HJ164">
    <filterColumn colId="8">
      <customFilters and="true">
        <customFilter operator="equal" val="Pretest"/>
      </customFilters>
    </filterColumn>
    <filterColumn colId="1">
      <customFilters and="true">
        <customFilter operator="equal" val="Jav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J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X1" activeCellId="0" sqref="BX1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 t="s">
        <v>8</v>
      </c>
      <c r="BO1" s="1" t="s">
        <v>9</v>
      </c>
      <c r="BP1" s="1" t="s">
        <v>10</v>
      </c>
      <c r="BQ1" s="1" t="s">
        <v>11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8</v>
      </c>
      <c r="BW1" s="1" t="s">
        <v>9</v>
      </c>
      <c r="BX1" s="1" t="s">
        <v>10</v>
      </c>
      <c r="BY1" s="1" t="s">
        <v>11</v>
      </c>
      <c r="BZ1" s="1" t="s">
        <v>8</v>
      </c>
      <c r="CA1" s="1" t="s">
        <v>9</v>
      </c>
      <c r="CB1" s="1" t="s">
        <v>10</v>
      </c>
      <c r="CC1" s="1" t="s">
        <v>11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</row>
    <row r="2" customFormat="false" ht="13.8" hidden="false" customHeight="false" outlineLevel="0" collapsed="false">
      <c r="A2" s="0" t="s">
        <v>28</v>
      </c>
      <c r="B2" s="0" t="s">
        <v>29</v>
      </c>
      <c r="C2" s="0" t="s">
        <v>14</v>
      </c>
      <c r="D2" s="0" t="s">
        <v>30</v>
      </c>
      <c r="E2" s="0" t="s">
        <v>31</v>
      </c>
      <c r="F2" s="0" t="s">
        <v>32</v>
      </c>
      <c r="G2" s="0" t="s">
        <v>26</v>
      </c>
      <c r="H2" s="0" t="s">
        <v>16</v>
      </c>
      <c r="I2" s="0" t="s">
        <v>17</v>
      </c>
      <c r="J2" s="0" t="n">
        <v>1</v>
      </c>
      <c r="K2" s="0" t="n">
        <v>103</v>
      </c>
      <c r="L2" s="0" t="n">
        <v>1</v>
      </c>
      <c r="M2" s="0" t="n">
        <v>203</v>
      </c>
      <c r="N2" s="0" t="n">
        <v>2</v>
      </c>
      <c r="O2" s="0" t="n">
        <v>227</v>
      </c>
      <c r="P2" s="0" t="n">
        <v>1</v>
      </c>
      <c r="Q2" s="0" t="n">
        <v>51</v>
      </c>
      <c r="R2" s="0" t="n">
        <v>3</v>
      </c>
      <c r="S2" s="0" t="n">
        <v>328</v>
      </c>
      <c r="T2" s="0" t="n">
        <v>0</v>
      </c>
      <c r="U2" s="0" t="n">
        <v>118</v>
      </c>
      <c r="V2" s="0" t="n">
        <v>4</v>
      </c>
      <c r="W2" s="0" t="n">
        <v>402</v>
      </c>
      <c r="X2" s="0" t="n">
        <v>0</v>
      </c>
      <c r="Y2" s="0" t="n">
        <v>84</v>
      </c>
      <c r="Z2" s="0" t="n">
        <v>5</v>
      </c>
      <c r="AA2" s="0" t="n">
        <v>128</v>
      </c>
      <c r="AB2" s="0" t="n">
        <v>1</v>
      </c>
      <c r="AC2" s="0" t="n">
        <v>140</v>
      </c>
      <c r="AD2" s="0" t="n">
        <v>6</v>
      </c>
      <c r="AE2" s="0" t="n">
        <v>253</v>
      </c>
      <c r="AF2" s="0" t="n">
        <v>1</v>
      </c>
      <c r="AG2" s="0" t="n">
        <v>140</v>
      </c>
      <c r="AH2" s="0" t="n">
        <v>7</v>
      </c>
      <c r="AI2" s="0" t="n">
        <v>354</v>
      </c>
      <c r="AJ2" s="0" t="n">
        <v>0</v>
      </c>
      <c r="AK2" s="0" t="n">
        <v>354</v>
      </c>
      <c r="AL2" s="0" t="n">
        <v>8</v>
      </c>
      <c r="AM2" s="0" t="n">
        <v>428</v>
      </c>
      <c r="AN2" s="0" t="n">
        <v>1</v>
      </c>
      <c r="AO2" s="0" t="n">
        <v>35</v>
      </c>
      <c r="AP2" s="0" t="n">
        <v>9</v>
      </c>
      <c r="AQ2" s="0" t="n">
        <v>153</v>
      </c>
      <c r="AR2" s="0" t="n">
        <v>1</v>
      </c>
      <c r="AS2" s="0" t="n">
        <v>65</v>
      </c>
      <c r="AT2" s="0" t="n">
        <v>10</v>
      </c>
      <c r="AU2" s="0" t="n">
        <v>203</v>
      </c>
      <c r="AV2" s="0" t="n">
        <v>1</v>
      </c>
      <c r="AW2" s="0" t="n">
        <v>34</v>
      </c>
      <c r="AX2" s="0" t="n">
        <v>11</v>
      </c>
      <c r="AY2" s="0" t="n">
        <v>303</v>
      </c>
      <c r="AZ2" s="0" t="n">
        <v>1</v>
      </c>
      <c r="BA2" s="0" t="n">
        <v>19</v>
      </c>
      <c r="BB2" s="0" t="n">
        <v>12</v>
      </c>
      <c r="BC2" s="0" t="n">
        <v>454</v>
      </c>
      <c r="BD2" s="0" t="n">
        <v>1</v>
      </c>
      <c r="BE2" s="0" t="n">
        <v>47</v>
      </c>
      <c r="BF2" s="0" t="n">
        <v>13</v>
      </c>
      <c r="BG2" s="0" t="n">
        <v>505</v>
      </c>
      <c r="BH2" s="0" t="n">
        <v>1</v>
      </c>
      <c r="BI2" s="0" t="n">
        <v>53</v>
      </c>
      <c r="BJ2" s="0" t="n">
        <v>14</v>
      </c>
      <c r="BK2" s="0" t="n">
        <v>279</v>
      </c>
      <c r="BL2" s="0" t="n">
        <v>0</v>
      </c>
      <c r="BM2" s="0" t="n">
        <v>100</v>
      </c>
      <c r="BN2" s="0" t="n">
        <v>15</v>
      </c>
      <c r="BO2" s="0" t="n">
        <v>603</v>
      </c>
      <c r="BP2" s="0" t="n">
        <v>1</v>
      </c>
      <c r="BQ2" s="0" t="n">
        <v>38</v>
      </c>
      <c r="BR2" s="0" t="n">
        <v>16</v>
      </c>
      <c r="BS2" s="0" t="n">
        <v>476</v>
      </c>
      <c r="BT2" s="0" t="n">
        <v>1</v>
      </c>
      <c r="BU2" s="0" t="n">
        <v>43</v>
      </c>
      <c r="BV2" s="0" t="n">
        <v>17</v>
      </c>
      <c r="BW2" s="0" t="n">
        <v>553</v>
      </c>
      <c r="BX2" s="0" t="n">
        <v>0</v>
      </c>
      <c r="BY2" s="0" t="n">
        <v>126</v>
      </c>
      <c r="BZ2" s="0" t="s">
        <v>18</v>
      </c>
    </row>
    <row r="3" customFormat="false" ht="13.8" hidden="false" customHeight="false" outlineLevel="0" collapsed="false">
      <c r="A3" s="0" t="s">
        <v>33</v>
      </c>
      <c r="B3" s="0" t="s">
        <v>29</v>
      </c>
      <c r="C3" s="0" t="s">
        <v>14</v>
      </c>
      <c r="D3" s="0" t="s">
        <v>15</v>
      </c>
      <c r="E3" s="0" t="s">
        <v>15</v>
      </c>
      <c r="F3" s="0" t="s">
        <v>15</v>
      </c>
      <c r="G3" s="0" t="s">
        <v>15</v>
      </c>
      <c r="H3" s="0" t="s">
        <v>16</v>
      </c>
      <c r="I3" s="0" t="s">
        <v>17</v>
      </c>
      <c r="J3" s="0" t="n">
        <v>1</v>
      </c>
      <c r="K3" s="0" t="n">
        <v>103</v>
      </c>
      <c r="L3" s="0" t="n">
        <v>0</v>
      </c>
      <c r="M3" s="0" t="n">
        <v>28</v>
      </c>
      <c r="N3" s="0" t="n">
        <v>2</v>
      </c>
      <c r="O3" s="0" t="n">
        <v>227</v>
      </c>
      <c r="P3" s="0" t="n">
        <v>1</v>
      </c>
      <c r="Q3" s="0" t="n">
        <v>76</v>
      </c>
      <c r="R3" s="0" t="n">
        <v>3</v>
      </c>
      <c r="S3" s="0" t="n">
        <v>328</v>
      </c>
      <c r="T3" s="0" t="n">
        <v>0</v>
      </c>
      <c r="U3" s="0" t="n">
        <v>99</v>
      </c>
      <c r="V3" s="0" t="n">
        <v>4</v>
      </c>
      <c r="W3" s="0" t="n">
        <v>402</v>
      </c>
      <c r="X3" s="0" t="n">
        <v>0.5</v>
      </c>
      <c r="Y3" s="0" t="n">
        <v>150</v>
      </c>
      <c r="Z3" s="0" t="n">
        <v>5</v>
      </c>
      <c r="AA3" s="0" t="n">
        <v>128</v>
      </c>
      <c r="AB3" s="0" t="n">
        <v>0</v>
      </c>
      <c r="AC3" s="0" t="n">
        <v>115</v>
      </c>
      <c r="AD3" s="0" t="n">
        <v>6</v>
      </c>
      <c r="AE3" s="0" t="n">
        <v>253</v>
      </c>
      <c r="AF3" s="0" t="n">
        <v>0</v>
      </c>
      <c r="AG3" s="0" t="n">
        <v>271</v>
      </c>
      <c r="AH3" s="0" t="s">
        <v>18</v>
      </c>
    </row>
    <row r="4" customFormat="false" ht="13.8" hidden="false" customHeight="false" outlineLevel="0" collapsed="false">
      <c r="A4" s="0" t="s">
        <v>34</v>
      </c>
      <c r="B4" s="0" t="s">
        <v>29</v>
      </c>
      <c r="C4" s="0" t="s">
        <v>14</v>
      </c>
      <c r="D4" s="0" t="s">
        <v>23</v>
      </c>
      <c r="E4" s="0" t="s">
        <v>35</v>
      </c>
      <c r="F4" s="0" t="s">
        <v>32</v>
      </c>
      <c r="G4" s="0" t="s">
        <v>26</v>
      </c>
      <c r="H4" s="0" t="s">
        <v>16</v>
      </c>
      <c r="I4" s="0" t="s">
        <v>17</v>
      </c>
      <c r="J4" s="0" t="n">
        <v>1</v>
      </c>
      <c r="K4" s="0" t="n">
        <v>103</v>
      </c>
      <c r="L4" s="0" t="n">
        <v>1</v>
      </c>
      <c r="M4" s="0" t="n">
        <v>190</v>
      </c>
      <c r="N4" s="0" t="n">
        <v>2</v>
      </c>
      <c r="O4" s="0" t="n">
        <v>227</v>
      </c>
      <c r="P4" s="0" t="n">
        <v>1</v>
      </c>
      <c r="Q4" s="0" t="n">
        <v>271</v>
      </c>
      <c r="R4" s="0" t="n">
        <v>3</v>
      </c>
      <c r="S4" s="0" t="n">
        <v>328</v>
      </c>
      <c r="T4" s="0" t="n">
        <v>1</v>
      </c>
      <c r="U4" s="0" t="n">
        <v>348</v>
      </c>
      <c r="V4" s="0" t="n">
        <v>4</v>
      </c>
      <c r="W4" s="0" t="n">
        <v>402</v>
      </c>
      <c r="X4" s="0" t="n">
        <v>0</v>
      </c>
      <c r="Y4" s="0" t="n">
        <v>275</v>
      </c>
      <c r="Z4" s="0" t="n">
        <v>5</v>
      </c>
      <c r="AA4" s="0" t="n">
        <v>128</v>
      </c>
      <c r="AB4" s="0" t="n">
        <v>1</v>
      </c>
      <c r="AC4" s="0" t="n">
        <v>132</v>
      </c>
      <c r="AD4" s="0" t="n">
        <v>6</v>
      </c>
      <c r="AE4" s="0" t="n">
        <v>253</v>
      </c>
      <c r="AF4" s="0" t="n">
        <v>1</v>
      </c>
      <c r="AG4" s="0" t="n">
        <v>155</v>
      </c>
      <c r="AH4" s="0" t="n">
        <v>7</v>
      </c>
      <c r="AI4" s="0" t="n">
        <v>354</v>
      </c>
      <c r="AJ4" s="0" t="n">
        <v>1</v>
      </c>
      <c r="AK4" s="0" t="n">
        <v>316</v>
      </c>
      <c r="AL4" s="0" t="n">
        <v>8</v>
      </c>
      <c r="AM4" s="0" t="n">
        <v>428</v>
      </c>
      <c r="AN4" s="0" t="n">
        <v>1</v>
      </c>
      <c r="AO4" s="0" t="n">
        <v>37</v>
      </c>
      <c r="AP4" s="0" t="n">
        <v>9</v>
      </c>
      <c r="AQ4" s="0" t="n">
        <v>153</v>
      </c>
      <c r="AR4" s="0" t="n">
        <v>1</v>
      </c>
      <c r="AS4" s="0" t="n">
        <v>78</v>
      </c>
      <c r="AT4" s="0" t="s">
        <v>18</v>
      </c>
    </row>
    <row r="5" customFormat="false" ht="13.8" hidden="false" customHeight="false" outlineLevel="0" collapsed="false">
      <c r="A5" s="0" t="s">
        <v>36</v>
      </c>
      <c r="B5" s="0" t="s">
        <v>29</v>
      </c>
      <c r="C5" s="0" t="s">
        <v>14</v>
      </c>
      <c r="D5" s="0" t="s">
        <v>23</v>
      </c>
      <c r="E5" s="0" t="s">
        <v>31</v>
      </c>
      <c r="F5" s="0" t="s">
        <v>37</v>
      </c>
      <c r="G5" s="0" t="s">
        <v>38</v>
      </c>
      <c r="H5" s="0" t="s">
        <v>16</v>
      </c>
      <c r="I5" s="0" t="s">
        <v>17</v>
      </c>
      <c r="J5" s="0" t="n">
        <v>1</v>
      </c>
      <c r="K5" s="0" t="n">
        <v>103</v>
      </c>
      <c r="L5" s="0" t="n">
        <v>1</v>
      </c>
      <c r="M5" s="0" t="n">
        <v>118</v>
      </c>
      <c r="N5" s="0" t="n">
        <v>2</v>
      </c>
      <c r="O5" s="0" t="n">
        <v>227</v>
      </c>
      <c r="P5" s="0" t="n">
        <v>1</v>
      </c>
      <c r="Q5" s="0" t="n">
        <v>129</v>
      </c>
      <c r="R5" s="0" t="n">
        <v>3</v>
      </c>
      <c r="S5" s="0" t="n">
        <v>328</v>
      </c>
      <c r="T5" s="0" t="n">
        <v>1</v>
      </c>
      <c r="U5" s="0" t="n">
        <v>336</v>
      </c>
      <c r="V5" s="0" t="n">
        <v>4</v>
      </c>
      <c r="W5" s="0" t="n">
        <v>402</v>
      </c>
      <c r="X5" s="0" t="n">
        <v>1</v>
      </c>
      <c r="Y5" s="0" t="n">
        <v>341</v>
      </c>
      <c r="Z5" s="0" t="n">
        <v>5</v>
      </c>
      <c r="AA5" s="0" t="n">
        <v>128</v>
      </c>
      <c r="AB5" s="0" t="n">
        <v>1</v>
      </c>
      <c r="AC5" s="0" t="n">
        <v>104</v>
      </c>
      <c r="AD5" s="0" t="n">
        <v>6</v>
      </c>
      <c r="AE5" s="0" t="n">
        <v>253</v>
      </c>
      <c r="AF5" s="0" t="n">
        <v>1</v>
      </c>
      <c r="AG5" s="0" t="n">
        <v>90</v>
      </c>
      <c r="AH5" s="0" t="n">
        <v>7</v>
      </c>
      <c r="AI5" s="0" t="n">
        <v>354</v>
      </c>
      <c r="AJ5" s="0" t="n">
        <v>1</v>
      </c>
      <c r="AK5" s="0" t="n">
        <v>189</v>
      </c>
      <c r="AL5" s="0" t="n">
        <v>8</v>
      </c>
      <c r="AM5" s="0" t="n">
        <v>428</v>
      </c>
      <c r="AN5" s="0" t="n">
        <v>1</v>
      </c>
      <c r="AO5" s="0" t="n">
        <v>53</v>
      </c>
      <c r="AP5" s="0" t="n">
        <v>9</v>
      </c>
      <c r="AQ5" s="0" t="n">
        <v>153</v>
      </c>
      <c r="AR5" s="0" t="n">
        <v>1</v>
      </c>
      <c r="AS5" s="0" t="n">
        <v>35</v>
      </c>
      <c r="AT5" s="0" t="n">
        <v>10</v>
      </c>
      <c r="AU5" s="0" t="n">
        <v>203</v>
      </c>
      <c r="AV5" s="0" t="n">
        <v>1</v>
      </c>
      <c r="AW5" s="0" t="n">
        <v>38</v>
      </c>
      <c r="AX5" s="0" t="n">
        <v>11</v>
      </c>
      <c r="AY5" s="0" t="n">
        <v>303</v>
      </c>
      <c r="AZ5" s="0" t="n">
        <v>1</v>
      </c>
      <c r="BA5" s="0" t="n">
        <v>27</v>
      </c>
      <c r="BB5" s="0" t="n">
        <v>12</v>
      </c>
      <c r="BC5" s="0" t="n">
        <v>454</v>
      </c>
      <c r="BD5" s="0" t="n">
        <v>1</v>
      </c>
      <c r="BE5" s="0" t="n">
        <v>73</v>
      </c>
      <c r="BF5" s="0" t="n">
        <v>13</v>
      </c>
      <c r="BG5" s="0" t="n">
        <v>505</v>
      </c>
      <c r="BH5" s="0" t="n">
        <v>1</v>
      </c>
      <c r="BI5" s="0" t="n">
        <v>51</v>
      </c>
      <c r="BJ5" s="0" t="n">
        <v>14</v>
      </c>
      <c r="BK5" s="0" t="n">
        <v>279</v>
      </c>
      <c r="BL5" s="0" t="n">
        <v>0</v>
      </c>
      <c r="BM5" s="0" t="n">
        <v>192</v>
      </c>
      <c r="BN5" s="0" t="s">
        <v>18</v>
      </c>
    </row>
    <row r="6" customFormat="false" ht="13.8" hidden="false" customHeight="false" outlineLevel="0" collapsed="false">
      <c r="A6" s="0" t="s">
        <v>39</v>
      </c>
      <c r="B6" s="0" t="s">
        <v>29</v>
      </c>
      <c r="C6" s="0" t="s">
        <v>14</v>
      </c>
      <c r="D6" s="0" t="s">
        <v>30</v>
      </c>
      <c r="E6" s="0" t="s">
        <v>24</v>
      </c>
      <c r="F6" s="0" t="s">
        <v>37</v>
      </c>
      <c r="G6" s="0" t="s">
        <v>40</v>
      </c>
      <c r="H6" s="0" t="s">
        <v>16</v>
      </c>
      <c r="I6" s="0" t="s">
        <v>17</v>
      </c>
      <c r="J6" s="0" t="n">
        <v>1</v>
      </c>
      <c r="K6" s="0" t="n">
        <v>103</v>
      </c>
      <c r="L6" s="0" t="n">
        <v>0</v>
      </c>
      <c r="M6" s="0" t="n">
        <v>56</v>
      </c>
      <c r="N6" s="0" t="n">
        <v>2</v>
      </c>
      <c r="O6" s="0" t="n">
        <v>227</v>
      </c>
      <c r="P6" s="0" t="n">
        <v>1</v>
      </c>
      <c r="Q6" s="0" t="n">
        <v>204</v>
      </c>
      <c r="R6" s="0" t="n">
        <v>3</v>
      </c>
      <c r="S6" s="0" t="n">
        <v>328</v>
      </c>
      <c r="T6" s="0" t="n">
        <v>0</v>
      </c>
      <c r="U6" s="0" t="n">
        <v>123</v>
      </c>
      <c r="V6" s="0" t="n">
        <v>4</v>
      </c>
      <c r="W6" s="0" t="n">
        <v>402</v>
      </c>
      <c r="X6" s="0" t="n">
        <v>0</v>
      </c>
      <c r="Y6" s="0" t="n">
        <v>44</v>
      </c>
      <c r="Z6" s="0" t="n">
        <v>5</v>
      </c>
      <c r="AA6" s="0" t="n">
        <v>128</v>
      </c>
      <c r="AB6" s="0" t="n">
        <v>0</v>
      </c>
      <c r="AC6" s="0" t="n">
        <v>177</v>
      </c>
      <c r="AD6" s="0" t="n">
        <v>6</v>
      </c>
      <c r="AE6" s="0" t="n">
        <v>253</v>
      </c>
      <c r="AF6" s="0" t="n">
        <v>1</v>
      </c>
      <c r="AG6" s="0" t="n">
        <v>193</v>
      </c>
      <c r="AH6" s="0" t="n">
        <v>7</v>
      </c>
      <c r="AI6" s="0" t="n">
        <v>354</v>
      </c>
      <c r="AJ6" s="0" t="n">
        <v>0</v>
      </c>
      <c r="AK6" s="0" t="n">
        <v>211</v>
      </c>
      <c r="AL6" s="0" t="n">
        <v>8</v>
      </c>
      <c r="AM6" s="0" t="n">
        <v>428</v>
      </c>
      <c r="AN6" s="0" t="n">
        <v>1</v>
      </c>
      <c r="AO6" s="0" t="n">
        <v>41</v>
      </c>
      <c r="AP6" s="0" t="n">
        <v>9</v>
      </c>
      <c r="AQ6" s="0" t="n">
        <v>153</v>
      </c>
      <c r="AR6" s="0" t="n">
        <v>1</v>
      </c>
      <c r="AS6" s="0" t="n">
        <v>260</v>
      </c>
      <c r="AT6" s="0" t="n">
        <v>10</v>
      </c>
      <c r="AU6" s="0" t="n">
        <v>203</v>
      </c>
      <c r="AV6" s="0" t="n">
        <v>1</v>
      </c>
      <c r="AW6" s="0" t="n">
        <v>25</v>
      </c>
      <c r="AX6" s="0" t="n">
        <v>11</v>
      </c>
      <c r="AY6" s="0" t="n">
        <v>303</v>
      </c>
      <c r="AZ6" s="0" t="n">
        <v>1</v>
      </c>
      <c r="BA6" s="0" t="n">
        <v>65</v>
      </c>
      <c r="BB6" s="0" t="n">
        <v>12</v>
      </c>
      <c r="BC6" s="0" t="n">
        <v>454</v>
      </c>
      <c r="BD6" s="0" t="n">
        <v>0</v>
      </c>
      <c r="BE6" s="0" t="n">
        <v>70</v>
      </c>
      <c r="BF6" s="0" t="n">
        <v>13</v>
      </c>
      <c r="BG6" s="0" t="n">
        <v>505</v>
      </c>
      <c r="BH6" s="0" t="n">
        <v>1</v>
      </c>
      <c r="BI6" s="0" t="n">
        <v>55</v>
      </c>
      <c r="BJ6" s="0" t="n">
        <v>14</v>
      </c>
      <c r="BK6" s="0" t="n">
        <v>279</v>
      </c>
      <c r="BL6" s="0" t="n">
        <v>0</v>
      </c>
      <c r="BM6" s="0" t="n">
        <v>141</v>
      </c>
      <c r="BN6" s="0" t="n">
        <v>15</v>
      </c>
      <c r="BO6" s="0" t="n">
        <v>603</v>
      </c>
      <c r="BP6" s="0" t="n">
        <v>0.5</v>
      </c>
      <c r="BQ6" s="0" t="n">
        <v>56</v>
      </c>
      <c r="BR6" s="0" t="s">
        <v>18</v>
      </c>
    </row>
    <row r="7" customFormat="false" ht="13.8" hidden="false" customHeight="false" outlineLevel="0" collapsed="false">
      <c r="A7" s="0" t="s">
        <v>41</v>
      </c>
      <c r="B7" s="0" t="s">
        <v>29</v>
      </c>
      <c r="C7" s="0" t="s">
        <v>14</v>
      </c>
      <c r="D7" s="0" t="s">
        <v>30</v>
      </c>
      <c r="E7" s="0" t="s">
        <v>24</v>
      </c>
      <c r="F7" s="0" t="s">
        <v>37</v>
      </c>
      <c r="G7" s="0" t="s">
        <v>26</v>
      </c>
      <c r="H7" s="0" t="s">
        <v>16</v>
      </c>
      <c r="I7" s="0" t="s">
        <v>17</v>
      </c>
      <c r="J7" s="0" t="n">
        <v>1</v>
      </c>
      <c r="K7" s="0" t="n">
        <v>103</v>
      </c>
      <c r="L7" s="0" t="n">
        <v>0</v>
      </c>
      <c r="M7" s="0" t="n">
        <v>63</v>
      </c>
      <c r="N7" s="0" t="n">
        <v>2</v>
      </c>
      <c r="O7" s="0" t="n">
        <v>227</v>
      </c>
      <c r="P7" s="0" t="n">
        <v>0</v>
      </c>
      <c r="Q7" s="0" t="n">
        <v>50</v>
      </c>
      <c r="R7" s="0" t="n">
        <v>3</v>
      </c>
      <c r="S7" s="0" t="n">
        <v>328</v>
      </c>
      <c r="T7" s="0" t="n">
        <v>0</v>
      </c>
      <c r="U7" s="0" t="n">
        <v>204</v>
      </c>
      <c r="V7" s="0" t="n">
        <v>4</v>
      </c>
      <c r="W7" s="0" t="n">
        <v>402</v>
      </c>
      <c r="X7" s="0" t="n">
        <v>0</v>
      </c>
      <c r="Y7" s="0" t="n">
        <v>65</v>
      </c>
      <c r="Z7" s="0" t="n">
        <v>5</v>
      </c>
      <c r="AA7" s="0" t="n">
        <v>128</v>
      </c>
      <c r="AB7" s="0" t="n">
        <v>0</v>
      </c>
      <c r="AC7" s="0" t="n">
        <v>196</v>
      </c>
      <c r="AD7" s="0" t="n">
        <v>6</v>
      </c>
      <c r="AE7" s="0" t="n">
        <v>253</v>
      </c>
      <c r="AF7" s="0" t="n">
        <v>0</v>
      </c>
      <c r="AG7" s="0" t="n">
        <v>211</v>
      </c>
      <c r="AH7" s="0" t="n">
        <v>7</v>
      </c>
      <c r="AI7" s="0" t="n">
        <v>354</v>
      </c>
      <c r="AJ7" s="0" t="n">
        <v>0</v>
      </c>
      <c r="AK7" s="0" t="n">
        <v>80</v>
      </c>
      <c r="AL7" s="0" t="n">
        <v>8</v>
      </c>
      <c r="AM7" s="0" t="n">
        <v>428</v>
      </c>
      <c r="AN7" s="0" t="n">
        <v>0</v>
      </c>
      <c r="AO7" s="0" t="n">
        <v>58</v>
      </c>
      <c r="AP7" s="0" t="n">
        <v>9</v>
      </c>
      <c r="AQ7" s="0" t="n">
        <v>153</v>
      </c>
      <c r="AR7" s="0" t="n">
        <v>0</v>
      </c>
      <c r="AS7" s="0" t="n">
        <v>90</v>
      </c>
      <c r="AT7" s="0" t="n">
        <v>10</v>
      </c>
      <c r="AU7" s="0" t="n">
        <v>203</v>
      </c>
      <c r="AV7" s="0" t="n">
        <v>0</v>
      </c>
      <c r="AW7" s="0" t="n">
        <v>117</v>
      </c>
      <c r="AX7" s="0" t="n">
        <v>11</v>
      </c>
      <c r="AY7" s="0" t="n">
        <v>303</v>
      </c>
      <c r="AZ7" s="0" t="n">
        <v>0</v>
      </c>
      <c r="BA7" s="0" t="n">
        <v>3</v>
      </c>
      <c r="BB7" s="0" t="n">
        <v>12</v>
      </c>
      <c r="BC7" s="0" t="n">
        <v>454</v>
      </c>
      <c r="BD7" s="0" t="n">
        <v>0</v>
      </c>
      <c r="BE7" s="0" t="n">
        <v>2</v>
      </c>
      <c r="BF7" s="0" t="n">
        <v>13</v>
      </c>
      <c r="BG7" s="0" t="n">
        <v>505</v>
      </c>
      <c r="BH7" s="0" t="n">
        <v>0</v>
      </c>
      <c r="BI7" s="0" t="n">
        <v>7</v>
      </c>
      <c r="BJ7" s="0" t="n">
        <v>14</v>
      </c>
      <c r="BK7" s="0" t="n">
        <v>279</v>
      </c>
      <c r="BL7" s="0" t="n">
        <v>0</v>
      </c>
      <c r="BM7" s="0" t="n">
        <v>3</v>
      </c>
      <c r="BN7" s="0" t="n">
        <v>15</v>
      </c>
      <c r="BO7" s="0" t="n">
        <v>603</v>
      </c>
      <c r="BP7" s="0" t="n">
        <v>0</v>
      </c>
      <c r="BQ7" s="0" t="n">
        <v>5</v>
      </c>
      <c r="BR7" s="0" t="n">
        <v>16</v>
      </c>
      <c r="BS7" s="0" t="n">
        <v>476</v>
      </c>
      <c r="BT7" s="0" t="n">
        <v>0</v>
      </c>
      <c r="BU7" s="0" t="n">
        <v>8</v>
      </c>
      <c r="BV7" s="0" t="n">
        <v>17</v>
      </c>
      <c r="BW7" s="0" t="n">
        <v>553</v>
      </c>
      <c r="BX7" s="0" t="n">
        <v>0</v>
      </c>
      <c r="BY7" s="0" t="n">
        <v>11</v>
      </c>
      <c r="BZ7" s="0" t="s">
        <v>18</v>
      </c>
    </row>
    <row r="8" customFormat="false" ht="13.8" hidden="false" customHeight="false" outlineLevel="0" collapsed="false">
      <c r="A8" s="0" t="s">
        <v>42</v>
      </c>
      <c r="B8" s="0" t="s">
        <v>29</v>
      </c>
      <c r="C8" s="0" t="s">
        <v>14</v>
      </c>
      <c r="D8" s="0" t="s">
        <v>23</v>
      </c>
      <c r="E8" s="0" t="s">
        <v>43</v>
      </c>
      <c r="F8" s="0" t="s">
        <v>37</v>
      </c>
      <c r="G8" s="0" t="s">
        <v>26</v>
      </c>
      <c r="H8" s="0" t="s">
        <v>16</v>
      </c>
      <c r="I8" s="0" t="s">
        <v>17</v>
      </c>
      <c r="J8" s="0" t="n">
        <v>1</v>
      </c>
      <c r="K8" s="0" t="n">
        <v>103</v>
      </c>
      <c r="L8" s="0" t="n">
        <v>1</v>
      </c>
      <c r="M8" s="0" t="n">
        <v>41</v>
      </c>
      <c r="N8" s="0" t="n">
        <v>2</v>
      </c>
      <c r="O8" s="0" t="n">
        <v>227</v>
      </c>
      <c r="P8" s="0" t="n">
        <v>1</v>
      </c>
      <c r="Q8" s="0" t="n">
        <v>66</v>
      </c>
      <c r="R8" s="0" t="n">
        <v>3</v>
      </c>
      <c r="S8" s="0" t="n">
        <v>328</v>
      </c>
      <c r="T8" s="0" t="n">
        <v>1</v>
      </c>
      <c r="U8" s="0" t="n">
        <v>51</v>
      </c>
      <c r="V8" s="0" t="n">
        <v>4</v>
      </c>
      <c r="W8" s="0" t="n">
        <v>402</v>
      </c>
      <c r="X8" s="0" t="n">
        <v>0.5</v>
      </c>
      <c r="Y8" s="0" t="n">
        <v>145</v>
      </c>
      <c r="Z8" s="0" t="n">
        <v>5</v>
      </c>
      <c r="AA8" s="0" t="n">
        <v>128</v>
      </c>
      <c r="AB8" s="0" t="n">
        <v>1</v>
      </c>
      <c r="AC8" s="0" t="n">
        <v>340</v>
      </c>
      <c r="AD8" s="0" t="n">
        <v>6</v>
      </c>
      <c r="AE8" s="0" t="n">
        <v>253</v>
      </c>
      <c r="AF8" s="0" t="n">
        <v>0</v>
      </c>
      <c r="AG8" s="0" t="n">
        <v>261</v>
      </c>
      <c r="AH8" s="0" t="n">
        <v>7</v>
      </c>
      <c r="AI8" s="0" t="n">
        <v>354</v>
      </c>
      <c r="AJ8" s="0" t="n">
        <v>0</v>
      </c>
      <c r="AK8" s="0" t="n">
        <v>56</v>
      </c>
      <c r="AL8" s="0" t="n">
        <v>8</v>
      </c>
      <c r="AM8" s="0" t="n">
        <v>428</v>
      </c>
      <c r="AN8" s="0" t="n">
        <v>1</v>
      </c>
      <c r="AO8" s="0" t="n">
        <v>40</v>
      </c>
      <c r="AP8" s="0" t="n">
        <v>9</v>
      </c>
      <c r="AQ8" s="0" t="n">
        <v>153</v>
      </c>
      <c r="AR8" s="0" t="n">
        <v>1</v>
      </c>
      <c r="AS8" s="0" t="n">
        <v>24</v>
      </c>
      <c r="AT8" s="0" t="n">
        <v>10</v>
      </c>
      <c r="AU8" s="0" t="n">
        <v>203</v>
      </c>
      <c r="AV8" s="0" t="n">
        <v>1</v>
      </c>
      <c r="AW8" s="0" t="n">
        <v>84</v>
      </c>
      <c r="AX8" s="0" t="n">
        <v>11</v>
      </c>
      <c r="AY8" s="0" t="n">
        <v>303</v>
      </c>
      <c r="AZ8" s="0" t="n">
        <v>1</v>
      </c>
      <c r="BA8" s="0" t="n">
        <v>71</v>
      </c>
      <c r="BB8" s="0" t="n">
        <v>12</v>
      </c>
      <c r="BC8" s="0" t="n">
        <v>454</v>
      </c>
      <c r="BD8" s="0" t="n">
        <v>1</v>
      </c>
      <c r="BE8" s="0" t="n">
        <v>53</v>
      </c>
      <c r="BF8" s="0" t="n">
        <v>13</v>
      </c>
      <c r="BG8" s="0" t="n">
        <v>505</v>
      </c>
      <c r="BH8" s="0" t="n">
        <v>0</v>
      </c>
      <c r="BI8" s="0" t="n">
        <v>69</v>
      </c>
      <c r="BJ8" s="0" t="n">
        <v>14</v>
      </c>
      <c r="BK8" s="0" t="n">
        <v>279</v>
      </c>
      <c r="BL8" s="0" t="n">
        <v>1</v>
      </c>
      <c r="BM8" s="0" t="n">
        <v>57</v>
      </c>
      <c r="BN8" s="0" t="n">
        <v>15</v>
      </c>
      <c r="BO8" s="0" t="n">
        <v>603</v>
      </c>
      <c r="BP8" s="0" t="n">
        <v>1</v>
      </c>
      <c r="BQ8" s="0" t="n">
        <v>69</v>
      </c>
      <c r="BR8" s="0" t="s">
        <v>18</v>
      </c>
    </row>
    <row r="9" customFormat="false" ht="13.8" hidden="false" customHeight="false" outlineLevel="0" collapsed="false">
      <c r="A9" s="0" t="s">
        <v>44</v>
      </c>
      <c r="B9" s="0" t="s">
        <v>29</v>
      </c>
      <c r="C9" s="0" t="s">
        <v>14</v>
      </c>
      <c r="D9" s="0" t="s">
        <v>23</v>
      </c>
      <c r="E9" s="0" t="s">
        <v>43</v>
      </c>
      <c r="F9" s="0" t="s">
        <v>37</v>
      </c>
      <c r="G9" s="0" t="s">
        <v>26</v>
      </c>
      <c r="H9" s="0" t="s">
        <v>16</v>
      </c>
      <c r="I9" s="0" t="s">
        <v>17</v>
      </c>
      <c r="J9" s="0" t="n">
        <v>1</v>
      </c>
      <c r="K9" s="0" t="n">
        <v>103</v>
      </c>
      <c r="L9" s="0" t="n">
        <v>1</v>
      </c>
      <c r="M9" s="0" t="n">
        <v>226</v>
      </c>
      <c r="N9" s="0" t="n">
        <v>2</v>
      </c>
      <c r="O9" s="0" t="n">
        <v>227</v>
      </c>
      <c r="P9" s="0" t="n">
        <v>0</v>
      </c>
      <c r="Q9" s="0" t="n">
        <v>355</v>
      </c>
      <c r="R9" s="0" t="n">
        <v>3</v>
      </c>
      <c r="S9" s="0" t="n">
        <v>328</v>
      </c>
      <c r="T9" s="0" t="n">
        <v>1</v>
      </c>
      <c r="U9" s="0" t="n">
        <v>132</v>
      </c>
      <c r="V9" s="0" t="n">
        <v>4</v>
      </c>
      <c r="W9" s="0" t="n">
        <v>402</v>
      </c>
      <c r="X9" s="0" t="n">
        <v>1</v>
      </c>
      <c r="Y9" s="0" t="n">
        <v>95</v>
      </c>
      <c r="Z9" s="0" t="n">
        <v>5</v>
      </c>
      <c r="AA9" s="0" t="n">
        <v>128</v>
      </c>
      <c r="AB9" s="0" t="n">
        <v>1</v>
      </c>
      <c r="AC9" s="0" t="n">
        <v>371</v>
      </c>
      <c r="AD9" s="0" t="n">
        <v>6</v>
      </c>
      <c r="AE9" s="0" t="n">
        <v>253</v>
      </c>
      <c r="AF9" s="0" t="n">
        <v>1</v>
      </c>
      <c r="AG9" s="0" t="n">
        <v>234</v>
      </c>
      <c r="AH9" s="0" t="n">
        <v>7</v>
      </c>
      <c r="AI9" s="0" t="n">
        <v>354</v>
      </c>
      <c r="AJ9" s="0" t="n">
        <v>0</v>
      </c>
      <c r="AK9" s="0" t="n">
        <v>70</v>
      </c>
      <c r="AL9" s="0" t="n">
        <v>8</v>
      </c>
      <c r="AM9" s="0" t="n">
        <v>428</v>
      </c>
      <c r="AN9" s="0" t="n">
        <v>1</v>
      </c>
      <c r="AO9" s="0" t="n">
        <v>26</v>
      </c>
      <c r="AP9" s="0" t="n">
        <v>9</v>
      </c>
      <c r="AQ9" s="0" t="n">
        <v>153</v>
      </c>
      <c r="AR9" s="0" t="n">
        <v>1</v>
      </c>
      <c r="AS9" s="0" t="n">
        <v>39</v>
      </c>
      <c r="AT9" s="0" t="n">
        <v>10</v>
      </c>
      <c r="AU9" s="0" t="n">
        <v>203</v>
      </c>
      <c r="AV9" s="0" t="n">
        <v>1</v>
      </c>
      <c r="AW9" s="0" t="n">
        <v>67</v>
      </c>
      <c r="AX9" s="0" t="n">
        <v>11</v>
      </c>
      <c r="AY9" s="0" t="n">
        <v>303</v>
      </c>
      <c r="AZ9" s="0" t="n">
        <v>1</v>
      </c>
      <c r="BA9" s="0" t="n">
        <v>88</v>
      </c>
      <c r="BB9" s="0" t="n">
        <v>12</v>
      </c>
      <c r="BC9" s="0" t="n">
        <v>454</v>
      </c>
      <c r="BD9" s="0" t="n">
        <v>0</v>
      </c>
      <c r="BE9" s="0" t="n">
        <v>43</v>
      </c>
      <c r="BF9" s="0" t="s">
        <v>18</v>
      </c>
    </row>
    <row r="10" customFormat="false" ht="13.8" hidden="false" customHeight="false" outlineLevel="0" collapsed="false">
      <c r="A10" s="0" t="s">
        <v>45</v>
      </c>
      <c r="B10" s="0" t="s">
        <v>29</v>
      </c>
      <c r="C10" s="0" t="s">
        <v>14</v>
      </c>
      <c r="D10" s="0" t="s">
        <v>15</v>
      </c>
      <c r="E10" s="0" t="s">
        <v>15</v>
      </c>
      <c r="F10" s="0" t="s">
        <v>15</v>
      </c>
      <c r="G10" s="0" t="s">
        <v>15</v>
      </c>
      <c r="H10" s="0" t="s">
        <v>16</v>
      </c>
      <c r="I10" s="0" t="s">
        <v>17</v>
      </c>
      <c r="J10" s="0" t="n">
        <v>1</v>
      </c>
      <c r="K10" s="0" t="n">
        <v>103</v>
      </c>
      <c r="L10" s="0" t="n">
        <v>1</v>
      </c>
      <c r="M10" s="0" t="n">
        <v>43</v>
      </c>
      <c r="N10" s="0" t="n">
        <v>2</v>
      </c>
      <c r="O10" s="0" t="n">
        <v>227</v>
      </c>
      <c r="P10" s="0" t="n">
        <v>1</v>
      </c>
      <c r="Q10" s="0" t="n">
        <v>24</v>
      </c>
      <c r="R10" s="0" t="n">
        <v>3</v>
      </c>
      <c r="S10" s="0" t="n">
        <v>328</v>
      </c>
      <c r="T10" s="0" t="n">
        <v>1</v>
      </c>
      <c r="U10" s="0" t="n">
        <v>32</v>
      </c>
      <c r="V10" s="0" t="n">
        <v>4</v>
      </c>
      <c r="W10" s="0" t="n">
        <v>402</v>
      </c>
      <c r="X10" s="0" t="n">
        <v>1</v>
      </c>
      <c r="Y10" s="0" t="n">
        <v>86</v>
      </c>
      <c r="Z10" s="0" t="n">
        <v>5</v>
      </c>
      <c r="AA10" s="0" t="n">
        <v>128</v>
      </c>
      <c r="AB10" s="0" t="n">
        <v>1</v>
      </c>
      <c r="AC10" s="0" t="n">
        <v>125</v>
      </c>
      <c r="AD10" s="0" t="n">
        <v>6</v>
      </c>
      <c r="AE10" s="0" t="n">
        <v>253</v>
      </c>
      <c r="AF10" s="0" t="n">
        <v>1</v>
      </c>
      <c r="AG10" s="0" t="n">
        <v>45</v>
      </c>
      <c r="AH10" s="0" t="n">
        <v>7</v>
      </c>
      <c r="AI10" s="0" t="n">
        <v>354</v>
      </c>
      <c r="AJ10" s="0" t="n">
        <v>1</v>
      </c>
      <c r="AK10" s="0" t="n">
        <v>285</v>
      </c>
      <c r="AL10" s="0" t="n">
        <v>8</v>
      </c>
      <c r="AM10" s="0" t="n">
        <v>428</v>
      </c>
      <c r="AN10" s="0" t="n">
        <v>1</v>
      </c>
      <c r="AO10" s="0" t="n">
        <v>24</v>
      </c>
      <c r="AP10" s="0" t="n">
        <v>9</v>
      </c>
      <c r="AQ10" s="0" t="n">
        <v>153</v>
      </c>
      <c r="AR10" s="0" t="n">
        <v>1</v>
      </c>
      <c r="AS10" s="0" t="n">
        <v>243</v>
      </c>
      <c r="AT10" s="0" t="n">
        <v>10</v>
      </c>
      <c r="AU10" s="0" t="n">
        <v>203</v>
      </c>
      <c r="AV10" s="0" t="n">
        <v>1</v>
      </c>
      <c r="AW10" s="0" t="n">
        <v>19</v>
      </c>
      <c r="AX10" s="0" t="n">
        <v>11</v>
      </c>
      <c r="AY10" s="0" t="n">
        <v>303</v>
      </c>
      <c r="AZ10" s="0" t="n">
        <v>1</v>
      </c>
      <c r="BA10" s="0" t="n">
        <v>28</v>
      </c>
      <c r="BB10" s="0" t="n">
        <v>12</v>
      </c>
      <c r="BC10" s="0" t="n">
        <v>454</v>
      </c>
      <c r="BD10" s="0" t="n">
        <v>1</v>
      </c>
      <c r="BE10" s="0" t="n">
        <v>50</v>
      </c>
      <c r="BF10" s="0" t="n">
        <v>13</v>
      </c>
      <c r="BG10" s="0" t="n">
        <v>505</v>
      </c>
      <c r="BH10" s="0" t="n">
        <v>1</v>
      </c>
      <c r="BI10" s="0" t="n">
        <v>36</v>
      </c>
      <c r="BJ10" s="0" t="n">
        <v>14</v>
      </c>
      <c r="BK10" s="0" t="n">
        <v>279</v>
      </c>
      <c r="BL10" s="0" t="n">
        <v>1</v>
      </c>
      <c r="BM10" s="0" t="n">
        <v>175</v>
      </c>
      <c r="BN10" s="0" t="n">
        <v>15</v>
      </c>
      <c r="BO10" s="0" t="n">
        <v>603</v>
      </c>
      <c r="BP10" s="0" t="n">
        <v>1</v>
      </c>
      <c r="BQ10" s="0" t="n">
        <v>36</v>
      </c>
      <c r="BR10" s="0" t="n">
        <v>16</v>
      </c>
      <c r="BS10" s="0" t="n">
        <v>476</v>
      </c>
      <c r="BT10" s="0" t="n">
        <v>1</v>
      </c>
      <c r="BU10" s="0" t="n">
        <v>291</v>
      </c>
      <c r="BV10" s="0" t="n">
        <v>17</v>
      </c>
      <c r="BW10" s="0" t="n">
        <v>553</v>
      </c>
      <c r="BX10" s="0" t="n">
        <v>1</v>
      </c>
      <c r="BY10" s="0" t="n">
        <v>165</v>
      </c>
      <c r="BZ10" s="0" t="s">
        <v>18</v>
      </c>
    </row>
    <row r="11" customFormat="false" ht="13.8" hidden="false" customHeight="false" outlineLevel="0" collapsed="false">
      <c r="A11" s="0" t="s">
        <v>46</v>
      </c>
      <c r="B11" s="0" t="s">
        <v>29</v>
      </c>
      <c r="C11" s="0" t="s">
        <v>14</v>
      </c>
      <c r="D11" s="0" t="s">
        <v>15</v>
      </c>
      <c r="E11" s="0" t="s">
        <v>15</v>
      </c>
      <c r="F11" s="0" t="s">
        <v>15</v>
      </c>
      <c r="G11" s="0" t="s">
        <v>15</v>
      </c>
      <c r="H11" s="0" t="s">
        <v>16</v>
      </c>
      <c r="I11" s="0" t="s">
        <v>17</v>
      </c>
      <c r="J11" s="0" t="n">
        <v>1</v>
      </c>
      <c r="K11" s="0" t="n">
        <v>103</v>
      </c>
      <c r="L11" s="0" t="n">
        <v>1</v>
      </c>
      <c r="M11" s="0" t="n">
        <v>104</v>
      </c>
      <c r="N11" s="0" t="n">
        <v>2</v>
      </c>
      <c r="O11" s="0" t="n">
        <v>227</v>
      </c>
      <c r="P11" s="0" t="n">
        <v>1</v>
      </c>
      <c r="Q11" s="0" t="n">
        <v>33</v>
      </c>
      <c r="R11" s="0" t="n">
        <v>3</v>
      </c>
      <c r="S11" s="0" t="n">
        <v>328</v>
      </c>
      <c r="T11" s="0" t="n">
        <v>1</v>
      </c>
      <c r="U11" s="0" t="n">
        <v>197</v>
      </c>
      <c r="V11" s="0" t="n">
        <v>4</v>
      </c>
      <c r="W11" s="0" t="n">
        <v>402</v>
      </c>
      <c r="X11" s="0" t="n">
        <v>1</v>
      </c>
      <c r="Y11" s="0" t="n">
        <v>102</v>
      </c>
      <c r="Z11" s="0" t="n">
        <v>5</v>
      </c>
      <c r="AA11" s="0" t="n">
        <v>128</v>
      </c>
      <c r="AB11" s="0" t="n">
        <v>1</v>
      </c>
      <c r="AC11" s="0" t="n">
        <v>76</v>
      </c>
      <c r="AD11" s="0" t="n">
        <v>6</v>
      </c>
      <c r="AE11" s="0" t="n">
        <v>253</v>
      </c>
      <c r="AF11" s="0" t="n">
        <v>1</v>
      </c>
      <c r="AG11" s="0" t="n">
        <v>39</v>
      </c>
      <c r="AH11" s="0" t="n">
        <v>7</v>
      </c>
      <c r="AI11" s="0" t="n">
        <v>354</v>
      </c>
      <c r="AJ11" s="0" t="n">
        <v>1</v>
      </c>
      <c r="AK11" s="0" t="n">
        <v>252</v>
      </c>
      <c r="AL11" s="0" t="n">
        <v>8</v>
      </c>
      <c r="AM11" s="0" t="n">
        <v>428</v>
      </c>
      <c r="AN11" s="0" t="n">
        <v>1</v>
      </c>
      <c r="AO11" s="0" t="n">
        <v>43</v>
      </c>
      <c r="AP11" s="0" t="n">
        <v>9</v>
      </c>
      <c r="AQ11" s="0" t="n">
        <v>153</v>
      </c>
      <c r="AR11" s="0" t="n">
        <v>1</v>
      </c>
      <c r="AS11" s="0" t="n">
        <v>37</v>
      </c>
      <c r="AT11" s="0" t="n">
        <v>10</v>
      </c>
      <c r="AU11" s="0" t="n">
        <v>203</v>
      </c>
      <c r="AV11" s="0" t="n">
        <v>1</v>
      </c>
      <c r="AW11" s="0" t="n">
        <v>28</v>
      </c>
      <c r="AX11" s="0" t="n">
        <v>11</v>
      </c>
      <c r="AY11" s="0" t="n">
        <v>303</v>
      </c>
      <c r="AZ11" s="0" t="n">
        <v>1</v>
      </c>
      <c r="BA11" s="0" t="n">
        <v>24</v>
      </c>
      <c r="BB11" s="0" t="n">
        <v>12</v>
      </c>
      <c r="BC11" s="0" t="n">
        <v>454</v>
      </c>
      <c r="BD11" s="0" t="n">
        <v>1</v>
      </c>
      <c r="BE11" s="0" t="n">
        <v>52</v>
      </c>
      <c r="BF11" s="0" t="n">
        <v>13</v>
      </c>
      <c r="BG11" s="0" t="n">
        <v>505</v>
      </c>
      <c r="BH11" s="0" t="n">
        <v>1</v>
      </c>
      <c r="BI11" s="0" t="n">
        <v>61</v>
      </c>
      <c r="BJ11" s="0" t="n">
        <v>14</v>
      </c>
      <c r="BK11" s="0" t="n">
        <v>279</v>
      </c>
      <c r="BL11" s="0" t="n">
        <v>1</v>
      </c>
      <c r="BM11" s="0" t="n">
        <v>253</v>
      </c>
      <c r="BN11" s="0" t="n">
        <v>15</v>
      </c>
      <c r="BO11" s="0" t="n">
        <v>603</v>
      </c>
      <c r="BP11" s="0" t="n">
        <v>1</v>
      </c>
      <c r="BQ11" s="0" t="n">
        <v>33</v>
      </c>
      <c r="BR11" s="0" t="n">
        <v>16</v>
      </c>
      <c r="BS11" s="0" t="n">
        <v>476</v>
      </c>
      <c r="BT11" s="0" t="n">
        <v>1</v>
      </c>
      <c r="BU11" s="0" t="n">
        <v>28</v>
      </c>
      <c r="BV11" s="0" t="n">
        <v>17</v>
      </c>
      <c r="BW11" s="0" t="n">
        <v>553</v>
      </c>
      <c r="BX11" s="0" t="n">
        <v>1</v>
      </c>
      <c r="BY11" s="0" t="n">
        <v>87</v>
      </c>
      <c r="BZ11" s="0" t="s">
        <v>18</v>
      </c>
    </row>
    <row r="12" customFormat="false" ht="13.8" hidden="false" customHeight="false" outlineLevel="0" collapsed="false">
      <c r="A12" s="0" t="s">
        <v>47</v>
      </c>
      <c r="B12" s="0" t="s">
        <v>29</v>
      </c>
      <c r="C12" s="0" t="s">
        <v>14</v>
      </c>
      <c r="D12" s="0" t="s">
        <v>15</v>
      </c>
      <c r="E12" s="0" t="s">
        <v>15</v>
      </c>
      <c r="F12" s="0" t="s">
        <v>15</v>
      </c>
      <c r="G12" s="0" t="s">
        <v>15</v>
      </c>
      <c r="H12" s="0" t="s">
        <v>16</v>
      </c>
      <c r="I12" s="0" t="s">
        <v>17</v>
      </c>
      <c r="J12" s="0" t="n">
        <v>1</v>
      </c>
      <c r="K12" s="0" t="n">
        <v>103</v>
      </c>
      <c r="L12" s="0" t="n">
        <v>0</v>
      </c>
      <c r="M12" s="0" t="n">
        <v>25</v>
      </c>
      <c r="N12" s="0" t="n">
        <v>2</v>
      </c>
      <c r="O12" s="0" t="n">
        <v>227</v>
      </c>
      <c r="P12" s="0" t="n">
        <v>0</v>
      </c>
      <c r="Q12" s="0" t="n">
        <v>294</v>
      </c>
      <c r="R12" s="0" t="s">
        <v>18</v>
      </c>
    </row>
    <row r="13" customFormat="false" ht="13.8" hidden="false" customHeight="false" outlineLevel="0" collapsed="false">
      <c r="A13" s="0" t="s">
        <v>48</v>
      </c>
      <c r="B13" s="0" t="s">
        <v>29</v>
      </c>
      <c r="C13" s="0" t="s">
        <v>14</v>
      </c>
      <c r="D13" s="0" t="s">
        <v>23</v>
      </c>
      <c r="E13" s="0" t="s">
        <v>49</v>
      </c>
      <c r="F13" s="0" t="s">
        <v>32</v>
      </c>
      <c r="G13" s="0" t="s">
        <v>26</v>
      </c>
      <c r="H13" s="0" t="s">
        <v>16</v>
      </c>
      <c r="I13" s="0" t="s">
        <v>17</v>
      </c>
      <c r="J13" s="0" t="n">
        <v>1</v>
      </c>
      <c r="K13" s="0" t="n">
        <v>103</v>
      </c>
      <c r="L13" s="0" t="n">
        <v>1</v>
      </c>
      <c r="M13" s="0" t="n">
        <v>123</v>
      </c>
      <c r="N13" s="0" t="n">
        <v>2</v>
      </c>
      <c r="O13" s="0" t="n">
        <v>227</v>
      </c>
      <c r="P13" s="0" t="n">
        <v>1</v>
      </c>
      <c r="Q13" s="0" t="n">
        <v>31</v>
      </c>
      <c r="R13" s="0" t="n">
        <v>3</v>
      </c>
      <c r="S13" s="0" t="n">
        <v>328</v>
      </c>
      <c r="T13" s="0" t="n">
        <v>1</v>
      </c>
      <c r="U13" s="0" t="n">
        <v>153</v>
      </c>
      <c r="V13" s="0" t="n">
        <v>4</v>
      </c>
      <c r="W13" s="0" t="n">
        <v>402</v>
      </c>
      <c r="X13" s="0" t="n">
        <v>1</v>
      </c>
      <c r="Y13" s="0" t="n">
        <v>82</v>
      </c>
      <c r="Z13" s="0" t="n">
        <v>5</v>
      </c>
      <c r="AA13" s="0" t="n">
        <v>128</v>
      </c>
      <c r="AB13" s="0" t="n">
        <v>1</v>
      </c>
      <c r="AC13" s="0" t="n">
        <v>212</v>
      </c>
      <c r="AD13" s="0" t="n">
        <v>6</v>
      </c>
      <c r="AE13" s="0" t="n">
        <v>253</v>
      </c>
      <c r="AF13" s="0" t="n">
        <v>1</v>
      </c>
      <c r="AG13" s="0" t="n">
        <v>192</v>
      </c>
      <c r="AH13" s="0" t="n">
        <v>7</v>
      </c>
      <c r="AI13" s="0" t="n">
        <v>354</v>
      </c>
      <c r="AJ13" s="0" t="n">
        <v>1</v>
      </c>
      <c r="AK13" s="0" t="n">
        <v>105</v>
      </c>
      <c r="AL13" s="0" t="n">
        <v>8</v>
      </c>
      <c r="AM13" s="0" t="n">
        <v>428</v>
      </c>
      <c r="AN13" s="0" t="n">
        <v>1</v>
      </c>
      <c r="AO13" s="0" t="n">
        <v>97</v>
      </c>
      <c r="AP13" s="0" t="n">
        <v>9</v>
      </c>
      <c r="AQ13" s="0" t="n">
        <v>153</v>
      </c>
      <c r="AR13" s="0" t="n">
        <v>1</v>
      </c>
      <c r="AS13" s="0" t="n">
        <v>90</v>
      </c>
      <c r="AT13" s="0" t="n">
        <v>10</v>
      </c>
      <c r="AU13" s="0" t="n">
        <v>203</v>
      </c>
      <c r="AV13" s="0" t="n">
        <v>1</v>
      </c>
      <c r="AW13" s="0" t="n">
        <v>48</v>
      </c>
      <c r="AX13" s="0" t="n">
        <v>11</v>
      </c>
      <c r="AY13" s="0" t="n">
        <v>303</v>
      </c>
      <c r="AZ13" s="0" t="n">
        <v>1</v>
      </c>
      <c r="BA13" s="0" t="n">
        <v>150</v>
      </c>
      <c r="BB13" s="0" t="n">
        <v>12</v>
      </c>
      <c r="BC13" s="0" t="n">
        <v>454</v>
      </c>
      <c r="BD13" s="0" t="n">
        <v>1</v>
      </c>
      <c r="BE13" s="0" t="n">
        <v>116</v>
      </c>
      <c r="BF13" s="0" t="n">
        <v>13</v>
      </c>
      <c r="BG13" s="0" t="n">
        <v>505</v>
      </c>
      <c r="BH13" s="0" t="n">
        <v>1</v>
      </c>
      <c r="BI13" s="0" t="n">
        <v>55</v>
      </c>
      <c r="BJ13" s="0" t="n">
        <v>14</v>
      </c>
      <c r="BK13" s="0" t="n">
        <v>279</v>
      </c>
      <c r="BL13" s="0" t="n">
        <v>1</v>
      </c>
      <c r="BM13" s="0" t="n">
        <v>77</v>
      </c>
      <c r="BN13" s="0" t="n">
        <v>15</v>
      </c>
      <c r="BO13" s="0" t="n">
        <v>603</v>
      </c>
      <c r="BP13" s="0" t="n">
        <v>1</v>
      </c>
      <c r="BQ13" s="0" t="n">
        <v>38</v>
      </c>
      <c r="BR13" s="0" t="n">
        <v>16</v>
      </c>
      <c r="BS13" s="0" t="n">
        <v>476</v>
      </c>
      <c r="BT13" s="0" t="n">
        <v>1</v>
      </c>
      <c r="BU13" s="0" t="n">
        <v>120</v>
      </c>
      <c r="BV13" s="0" t="n">
        <v>17</v>
      </c>
      <c r="BW13" s="0" t="n">
        <v>553</v>
      </c>
      <c r="BX13" s="0" t="n">
        <v>0</v>
      </c>
      <c r="BY13" s="0" t="n">
        <v>106</v>
      </c>
      <c r="BZ13" s="0" t="s">
        <v>18</v>
      </c>
    </row>
    <row r="14" customFormat="false" ht="13.8" hidden="false" customHeight="false" outlineLevel="0" collapsed="false">
      <c r="A14" s="0" t="s">
        <v>50</v>
      </c>
      <c r="B14" s="0" t="s">
        <v>29</v>
      </c>
      <c r="C14" s="0" t="s">
        <v>14</v>
      </c>
      <c r="D14" s="0" t="s">
        <v>23</v>
      </c>
      <c r="E14" s="0" t="s">
        <v>24</v>
      </c>
      <c r="F14" s="0" t="s">
        <v>51</v>
      </c>
      <c r="G14" s="0" t="s">
        <v>26</v>
      </c>
      <c r="H14" s="0" t="s">
        <v>16</v>
      </c>
      <c r="I14" s="0" t="s">
        <v>17</v>
      </c>
      <c r="J14" s="0" t="n">
        <v>1</v>
      </c>
      <c r="K14" s="0" t="n">
        <v>103</v>
      </c>
      <c r="L14" s="0" t="n">
        <v>1</v>
      </c>
      <c r="M14" s="0" t="n">
        <v>350</v>
      </c>
      <c r="N14" s="0" t="n">
        <v>2</v>
      </c>
      <c r="O14" s="0" t="n">
        <v>227</v>
      </c>
      <c r="P14" s="0" t="n">
        <v>1</v>
      </c>
      <c r="Q14" s="0" t="n">
        <v>51</v>
      </c>
      <c r="R14" s="0" t="n">
        <v>3</v>
      </c>
      <c r="S14" s="0" t="n">
        <v>328</v>
      </c>
      <c r="T14" s="0" t="n">
        <v>1</v>
      </c>
      <c r="U14" s="0" t="n">
        <v>309</v>
      </c>
      <c r="V14" s="0" t="n">
        <v>4</v>
      </c>
      <c r="W14" s="0" t="n">
        <v>402</v>
      </c>
      <c r="X14" s="0" t="n">
        <v>1</v>
      </c>
      <c r="Y14" s="0" t="n">
        <v>123</v>
      </c>
      <c r="Z14" s="0" t="n">
        <v>5</v>
      </c>
      <c r="AA14" s="0" t="n">
        <v>128</v>
      </c>
      <c r="AB14" s="0" t="n">
        <v>1</v>
      </c>
      <c r="AC14" s="0" t="n">
        <v>175</v>
      </c>
      <c r="AD14" s="0" t="n">
        <v>6</v>
      </c>
      <c r="AE14" s="0" t="n">
        <v>253</v>
      </c>
      <c r="AF14" s="0" t="n">
        <v>1</v>
      </c>
      <c r="AG14" s="0" t="n">
        <v>67</v>
      </c>
      <c r="AH14" s="0" t="n">
        <v>7</v>
      </c>
      <c r="AI14" s="0" t="n">
        <v>354</v>
      </c>
      <c r="AJ14" s="0" t="n">
        <v>1</v>
      </c>
      <c r="AK14" s="0" t="n">
        <v>194</v>
      </c>
      <c r="AL14" s="0" t="n">
        <v>8</v>
      </c>
      <c r="AM14" s="0" t="n">
        <v>428</v>
      </c>
      <c r="AN14" s="0" t="n">
        <v>1</v>
      </c>
      <c r="AO14" s="0" t="n">
        <v>43</v>
      </c>
      <c r="AP14" s="0" t="n">
        <v>9</v>
      </c>
      <c r="AQ14" s="0" t="n">
        <v>153</v>
      </c>
      <c r="AR14" s="0" t="n">
        <v>1</v>
      </c>
      <c r="AS14" s="0" t="n">
        <v>140</v>
      </c>
      <c r="AT14" s="0" t="n">
        <v>10</v>
      </c>
      <c r="AU14" s="0" t="n">
        <v>203</v>
      </c>
      <c r="AV14" s="0" t="n">
        <v>1</v>
      </c>
      <c r="AW14" s="0" t="n">
        <v>47</v>
      </c>
      <c r="AX14" s="0" t="n">
        <v>11</v>
      </c>
      <c r="AY14" s="0" t="n">
        <v>303</v>
      </c>
      <c r="AZ14" s="0" t="n">
        <v>1</v>
      </c>
      <c r="BA14" s="0" t="n">
        <v>132</v>
      </c>
      <c r="BB14" s="0" t="n">
        <v>12</v>
      </c>
      <c r="BC14" s="0" t="n">
        <v>454</v>
      </c>
      <c r="BD14" s="0" t="n">
        <v>1</v>
      </c>
      <c r="BE14" s="0" t="n">
        <v>87</v>
      </c>
      <c r="BF14" s="0" t="n">
        <v>13</v>
      </c>
      <c r="BG14" s="0" t="n">
        <v>505</v>
      </c>
      <c r="BH14" s="0" t="n">
        <v>1</v>
      </c>
      <c r="BI14" s="0" t="n">
        <v>43</v>
      </c>
      <c r="BJ14" s="0" t="s">
        <v>18</v>
      </c>
    </row>
    <row r="15" customFormat="false" ht="13.8" hidden="false" customHeight="false" outlineLevel="0" collapsed="false">
      <c r="A15" s="0" t="s">
        <v>52</v>
      </c>
      <c r="B15" s="0" t="s">
        <v>29</v>
      </c>
      <c r="C15" s="0" t="s">
        <v>14</v>
      </c>
      <c r="D15" s="0" t="s">
        <v>23</v>
      </c>
      <c r="E15" s="0" t="s">
        <v>24</v>
      </c>
      <c r="F15" s="0" t="s">
        <v>37</v>
      </c>
      <c r="G15" s="0" t="s">
        <v>38</v>
      </c>
      <c r="H15" s="0" t="s">
        <v>16</v>
      </c>
      <c r="I15" s="0" t="s">
        <v>17</v>
      </c>
      <c r="J15" s="0" t="n">
        <v>1</v>
      </c>
      <c r="K15" s="0" t="n">
        <v>103</v>
      </c>
      <c r="L15" s="0" t="n">
        <v>1</v>
      </c>
      <c r="M15" s="0" t="n">
        <v>217</v>
      </c>
      <c r="N15" s="0" t="n">
        <v>2</v>
      </c>
      <c r="O15" s="0" t="n">
        <v>227</v>
      </c>
      <c r="P15" s="0" t="n">
        <v>0</v>
      </c>
      <c r="Q15" s="0" t="n">
        <v>196</v>
      </c>
      <c r="R15" s="0" t="n">
        <v>3</v>
      </c>
      <c r="S15" s="0" t="n">
        <v>328</v>
      </c>
      <c r="T15" s="0" t="n">
        <v>0</v>
      </c>
      <c r="U15" s="0" t="n">
        <v>67</v>
      </c>
      <c r="V15" s="0" t="n">
        <v>4</v>
      </c>
      <c r="W15" s="0" t="n">
        <v>402</v>
      </c>
      <c r="X15" s="0" t="n">
        <v>0</v>
      </c>
      <c r="Y15" s="0" t="n">
        <v>132</v>
      </c>
      <c r="Z15" s="0" t="n">
        <v>5</v>
      </c>
      <c r="AA15" s="0" t="n">
        <v>128</v>
      </c>
      <c r="AB15" s="0" t="n">
        <v>0</v>
      </c>
      <c r="AC15" s="0" t="n">
        <v>292</v>
      </c>
      <c r="AD15" s="0" t="n">
        <v>6</v>
      </c>
      <c r="AE15" s="0" t="n">
        <v>253</v>
      </c>
      <c r="AF15" s="0" t="n">
        <v>0</v>
      </c>
      <c r="AG15" s="0" t="n">
        <v>93</v>
      </c>
      <c r="AH15" s="0" t="n">
        <v>7</v>
      </c>
      <c r="AI15" s="0" t="n">
        <v>354</v>
      </c>
      <c r="AJ15" s="0" t="n">
        <v>0</v>
      </c>
      <c r="AK15" s="0" t="n">
        <v>102</v>
      </c>
      <c r="AL15" s="0" t="n">
        <v>8</v>
      </c>
      <c r="AM15" s="0" t="n">
        <v>428</v>
      </c>
      <c r="AN15" s="0" t="n">
        <v>1</v>
      </c>
      <c r="AO15" s="0" t="n">
        <v>46</v>
      </c>
      <c r="AP15" s="0" t="n">
        <v>9</v>
      </c>
      <c r="AQ15" s="0" t="n">
        <v>153</v>
      </c>
      <c r="AR15" s="0" t="n">
        <v>1</v>
      </c>
      <c r="AS15" s="0" t="n">
        <v>95</v>
      </c>
      <c r="AT15" s="0" t="n">
        <v>10</v>
      </c>
      <c r="AU15" s="0" t="n">
        <v>203</v>
      </c>
      <c r="AV15" s="0" t="n">
        <v>1</v>
      </c>
      <c r="AW15" s="0" t="n">
        <v>52</v>
      </c>
      <c r="AX15" s="0" t="n">
        <v>11</v>
      </c>
      <c r="AY15" s="0" t="n">
        <v>303</v>
      </c>
      <c r="AZ15" s="0" t="n">
        <v>0</v>
      </c>
      <c r="BA15" s="0" t="n">
        <v>28</v>
      </c>
      <c r="BB15" s="0" t="n">
        <v>12</v>
      </c>
      <c r="BC15" s="0" t="n">
        <v>454</v>
      </c>
      <c r="BD15" s="0" t="n">
        <v>0</v>
      </c>
      <c r="BE15" s="0" t="n">
        <v>15</v>
      </c>
      <c r="BF15" s="0" t="n">
        <v>13</v>
      </c>
      <c r="BG15" s="0" t="n">
        <v>505</v>
      </c>
      <c r="BH15" s="0" t="n">
        <v>0.5</v>
      </c>
      <c r="BI15" s="0" t="n">
        <v>134</v>
      </c>
      <c r="BJ15" s="0" t="n">
        <v>14</v>
      </c>
      <c r="BK15" s="0" t="n">
        <v>279</v>
      </c>
      <c r="BL15" s="0" t="n">
        <v>1</v>
      </c>
      <c r="BM15" s="0" t="n">
        <v>96</v>
      </c>
      <c r="BN15" s="0" t="n">
        <v>15</v>
      </c>
      <c r="BO15" s="0" t="n">
        <v>603</v>
      </c>
      <c r="BP15" s="0" t="n">
        <v>1</v>
      </c>
      <c r="BQ15" s="0" t="n">
        <v>81</v>
      </c>
      <c r="BR15" s="0" t="n">
        <v>16</v>
      </c>
      <c r="BS15" s="0" t="n">
        <v>476</v>
      </c>
      <c r="BT15" s="0" t="n">
        <v>1</v>
      </c>
      <c r="BU15" s="0" t="n">
        <v>0</v>
      </c>
      <c r="BV15" s="0" t="s">
        <v>18</v>
      </c>
    </row>
    <row r="16" customFormat="false" ht="13.8" hidden="false" customHeight="false" outlineLevel="0" collapsed="false">
      <c r="A16" s="0" t="s">
        <v>53</v>
      </c>
      <c r="B16" s="0" t="s">
        <v>29</v>
      </c>
      <c r="C16" s="0" t="s">
        <v>14</v>
      </c>
      <c r="D16" s="0" t="s">
        <v>15</v>
      </c>
      <c r="E16" s="0" t="s">
        <v>15</v>
      </c>
      <c r="F16" s="0" t="s">
        <v>15</v>
      </c>
      <c r="G16" s="0" t="s">
        <v>15</v>
      </c>
      <c r="H16" s="0" t="s">
        <v>16</v>
      </c>
      <c r="I16" s="0" t="s">
        <v>17</v>
      </c>
      <c r="J16" s="0" t="n">
        <v>1</v>
      </c>
      <c r="K16" s="0" t="n">
        <v>103</v>
      </c>
      <c r="L16" s="0" t="n">
        <v>0</v>
      </c>
      <c r="M16" s="0" t="n">
        <v>57</v>
      </c>
      <c r="N16" s="0" t="n">
        <v>2</v>
      </c>
      <c r="O16" s="0" t="n">
        <v>227</v>
      </c>
      <c r="P16" s="0" t="n">
        <v>0</v>
      </c>
      <c r="Q16" s="0" t="n">
        <v>386</v>
      </c>
      <c r="R16" s="0" t="s">
        <v>18</v>
      </c>
    </row>
    <row r="17" customFormat="false" ht="13.8" hidden="false" customHeight="false" outlineLevel="0" collapsed="false">
      <c r="A17" s="0" t="s">
        <v>54</v>
      </c>
      <c r="B17" s="0" t="s">
        <v>29</v>
      </c>
      <c r="C17" s="0" t="s">
        <v>14</v>
      </c>
      <c r="D17" s="0" t="s">
        <v>23</v>
      </c>
      <c r="E17" s="0" t="s">
        <v>24</v>
      </c>
      <c r="F17" s="0" t="s">
        <v>51</v>
      </c>
      <c r="G17" s="0" t="s">
        <v>38</v>
      </c>
      <c r="H17" s="0" t="s">
        <v>16</v>
      </c>
      <c r="I17" s="0" t="s">
        <v>17</v>
      </c>
      <c r="J17" s="0" t="n">
        <v>1</v>
      </c>
      <c r="K17" s="0" t="n">
        <v>103</v>
      </c>
      <c r="L17" s="0" t="n">
        <v>0</v>
      </c>
      <c r="M17" s="0" t="n">
        <v>38</v>
      </c>
      <c r="N17" s="0" t="n">
        <v>2</v>
      </c>
      <c r="O17" s="0" t="n">
        <v>227</v>
      </c>
      <c r="P17" s="0" t="n">
        <v>0</v>
      </c>
      <c r="Q17" s="0" t="n">
        <v>101</v>
      </c>
      <c r="R17" s="0" t="n">
        <v>3</v>
      </c>
      <c r="S17" s="0" t="n">
        <v>328</v>
      </c>
      <c r="T17" s="0" t="n">
        <v>0</v>
      </c>
      <c r="U17" s="0" t="n">
        <v>230</v>
      </c>
      <c r="V17" s="0" t="n">
        <v>4</v>
      </c>
      <c r="W17" s="0" t="n">
        <v>402</v>
      </c>
      <c r="X17" s="0" t="n">
        <v>0</v>
      </c>
      <c r="Y17" s="0" t="n">
        <v>68</v>
      </c>
      <c r="Z17" s="0" t="n">
        <v>5</v>
      </c>
      <c r="AA17" s="0" t="n">
        <v>128</v>
      </c>
      <c r="AB17" s="0" t="n">
        <v>1</v>
      </c>
      <c r="AC17" s="0" t="n">
        <v>95</v>
      </c>
      <c r="AD17" s="0" t="n">
        <v>6</v>
      </c>
      <c r="AE17" s="0" t="n">
        <v>253</v>
      </c>
      <c r="AF17" s="0" t="n">
        <v>0</v>
      </c>
      <c r="AG17" s="0" t="n">
        <v>90</v>
      </c>
      <c r="AH17" s="0" t="n">
        <v>7</v>
      </c>
      <c r="AI17" s="0" t="n">
        <v>354</v>
      </c>
      <c r="AJ17" s="0" t="n">
        <v>1</v>
      </c>
      <c r="AK17" s="0" t="n">
        <v>86</v>
      </c>
      <c r="AL17" s="0" t="n">
        <v>8</v>
      </c>
      <c r="AM17" s="0" t="n">
        <v>428</v>
      </c>
      <c r="AN17" s="0" t="n">
        <v>1</v>
      </c>
      <c r="AO17" s="0" t="n">
        <v>40</v>
      </c>
      <c r="AP17" s="0" t="n">
        <v>9</v>
      </c>
      <c r="AQ17" s="0" t="n">
        <v>153</v>
      </c>
      <c r="AR17" s="0" t="n">
        <v>1</v>
      </c>
      <c r="AS17" s="0" t="n">
        <v>39</v>
      </c>
      <c r="AT17" s="0" t="n">
        <v>10</v>
      </c>
      <c r="AU17" s="0" t="n">
        <v>203</v>
      </c>
      <c r="AV17" s="0" t="n">
        <v>1</v>
      </c>
      <c r="AW17" s="0" t="n">
        <v>44</v>
      </c>
      <c r="AX17" s="0" t="n">
        <v>11</v>
      </c>
      <c r="AY17" s="0" t="n">
        <v>303</v>
      </c>
      <c r="AZ17" s="0" t="n">
        <v>1</v>
      </c>
      <c r="BA17" s="0" t="n">
        <v>26</v>
      </c>
      <c r="BB17" s="0" t="n">
        <v>12</v>
      </c>
      <c r="BC17" s="0" t="n">
        <v>454</v>
      </c>
      <c r="BD17" s="0" t="n">
        <v>1</v>
      </c>
      <c r="BE17" s="0" t="n">
        <v>116</v>
      </c>
      <c r="BF17" s="0" t="n">
        <v>13</v>
      </c>
      <c r="BG17" s="0" t="n">
        <v>505</v>
      </c>
      <c r="BH17" s="0" t="n">
        <v>1</v>
      </c>
      <c r="BI17" s="0" t="n">
        <v>50</v>
      </c>
      <c r="BJ17" s="0" t="n">
        <v>14</v>
      </c>
      <c r="BK17" s="0" t="n">
        <v>279</v>
      </c>
      <c r="BL17" s="0" t="n">
        <v>0</v>
      </c>
      <c r="BM17" s="0" t="n">
        <v>117</v>
      </c>
      <c r="BN17" s="0" t="n">
        <v>15</v>
      </c>
      <c r="BO17" s="0" t="n">
        <v>603</v>
      </c>
      <c r="BP17" s="0" t="n">
        <v>1</v>
      </c>
      <c r="BQ17" s="0" t="n">
        <v>30</v>
      </c>
      <c r="BR17" s="0" t="n">
        <v>16</v>
      </c>
      <c r="BS17" s="0" t="n">
        <v>476</v>
      </c>
      <c r="BT17" s="0" t="n">
        <v>1</v>
      </c>
      <c r="BU17" s="0" t="n">
        <v>48</v>
      </c>
      <c r="BV17" s="0" t="n">
        <v>17</v>
      </c>
      <c r="BW17" s="0" t="n">
        <v>553</v>
      </c>
      <c r="BX17" s="0" t="n">
        <v>0</v>
      </c>
      <c r="BY17" s="0" t="n">
        <v>104</v>
      </c>
      <c r="BZ17" s="0" t="s">
        <v>18</v>
      </c>
    </row>
    <row r="18" customFormat="false" ht="13.8" hidden="false" customHeight="false" outlineLevel="0" collapsed="false">
      <c r="A18" s="0" t="s">
        <v>55</v>
      </c>
      <c r="B18" s="0" t="s">
        <v>29</v>
      </c>
      <c r="C18" s="0" t="s">
        <v>14</v>
      </c>
      <c r="D18" s="0" t="s">
        <v>15</v>
      </c>
      <c r="E18" s="0" t="s">
        <v>15</v>
      </c>
      <c r="F18" s="0" t="s">
        <v>15</v>
      </c>
      <c r="G18" s="0" t="s">
        <v>15</v>
      </c>
      <c r="H18" s="0" t="s">
        <v>16</v>
      </c>
      <c r="I18" s="0" t="s">
        <v>17</v>
      </c>
      <c r="J18" s="0" t="n">
        <v>1</v>
      </c>
      <c r="K18" s="0" t="n">
        <v>103</v>
      </c>
      <c r="L18" s="0" t="n">
        <v>0</v>
      </c>
      <c r="M18" s="0" t="n">
        <v>0</v>
      </c>
      <c r="N18" s="0" t="s">
        <v>18</v>
      </c>
    </row>
    <row r="19" customFormat="false" ht="13.8" hidden="false" customHeight="false" outlineLevel="0" collapsed="false">
      <c r="A19" s="0" t="s">
        <v>56</v>
      </c>
      <c r="B19" s="0" t="s">
        <v>29</v>
      </c>
      <c r="C19" s="0" t="s">
        <v>14</v>
      </c>
      <c r="D19" s="0" t="s">
        <v>23</v>
      </c>
      <c r="E19" s="0" t="s">
        <v>31</v>
      </c>
      <c r="F19" s="0" t="s">
        <v>37</v>
      </c>
      <c r="G19" s="0" t="s">
        <v>26</v>
      </c>
      <c r="H19" s="0" t="s">
        <v>16</v>
      </c>
      <c r="I19" s="0" t="s">
        <v>17</v>
      </c>
      <c r="J19" s="0" t="n">
        <v>1</v>
      </c>
      <c r="K19" s="0" t="n">
        <v>103</v>
      </c>
      <c r="L19" s="0" t="n">
        <v>1</v>
      </c>
      <c r="M19" s="0" t="n">
        <v>162</v>
      </c>
      <c r="N19" s="0" t="n">
        <v>2</v>
      </c>
      <c r="O19" s="0" t="n">
        <v>227</v>
      </c>
      <c r="P19" s="0" t="n">
        <v>0</v>
      </c>
      <c r="Q19" s="0" t="n">
        <v>157</v>
      </c>
      <c r="R19" s="0" t="n">
        <v>3</v>
      </c>
      <c r="S19" s="0" t="n">
        <v>328</v>
      </c>
      <c r="T19" s="0" t="n">
        <v>0</v>
      </c>
      <c r="U19" s="0" t="n">
        <v>145</v>
      </c>
      <c r="V19" s="0" t="n">
        <v>4</v>
      </c>
      <c r="W19" s="0" t="n">
        <v>402</v>
      </c>
      <c r="X19" s="0" t="n">
        <v>0.5</v>
      </c>
      <c r="Y19" s="0" t="n">
        <v>227</v>
      </c>
      <c r="Z19" s="0" t="n">
        <v>5</v>
      </c>
      <c r="AA19" s="0" t="n">
        <v>128</v>
      </c>
      <c r="AB19" s="0" t="n">
        <v>1</v>
      </c>
      <c r="AC19" s="0" t="n">
        <v>101</v>
      </c>
      <c r="AD19" s="0" t="n">
        <v>6</v>
      </c>
      <c r="AE19" s="0" t="n">
        <v>253</v>
      </c>
      <c r="AF19" s="0" t="n">
        <v>0</v>
      </c>
      <c r="AG19" s="0" t="n">
        <v>298</v>
      </c>
      <c r="AH19" s="0" t="n">
        <v>7</v>
      </c>
      <c r="AI19" s="0" t="n">
        <v>354</v>
      </c>
      <c r="AJ19" s="0" t="n">
        <v>0</v>
      </c>
      <c r="AK19" s="0" t="n">
        <v>108</v>
      </c>
      <c r="AL19" s="0" t="n">
        <v>8</v>
      </c>
      <c r="AM19" s="0" t="n">
        <v>428</v>
      </c>
      <c r="AN19" s="0" t="n">
        <v>0</v>
      </c>
      <c r="AO19" s="0" t="n">
        <v>45</v>
      </c>
      <c r="AP19" s="0" t="n">
        <v>9</v>
      </c>
      <c r="AQ19" s="0" t="n">
        <v>153</v>
      </c>
      <c r="AR19" s="0" t="n">
        <v>1</v>
      </c>
      <c r="AS19" s="0" t="n">
        <v>153</v>
      </c>
      <c r="AT19" s="0" t="n">
        <v>10</v>
      </c>
      <c r="AU19" s="0" t="n">
        <v>203</v>
      </c>
      <c r="AV19" s="0" t="n">
        <v>1</v>
      </c>
      <c r="AW19" s="0" t="n">
        <v>38</v>
      </c>
      <c r="AX19" s="0" t="n">
        <v>11</v>
      </c>
      <c r="AY19" s="0" t="n">
        <v>303</v>
      </c>
      <c r="AZ19" s="0" t="n">
        <v>1</v>
      </c>
      <c r="BA19" s="0" t="n">
        <v>240</v>
      </c>
      <c r="BB19" s="0" t="n">
        <v>12</v>
      </c>
      <c r="BC19" s="0" t="n">
        <v>454</v>
      </c>
      <c r="BD19" s="0" t="n">
        <v>0</v>
      </c>
      <c r="BE19" s="0" t="n">
        <v>86</v>
      </c>
      <c r="BF19" s="0" t="s">
        <v>18</v>
      </c>
    </row>
    <row r="20" customFormat="false" ht="13.8" hidden="false" customHeight="false" outlineLevel="0" collapsed="false">
      <c r="A20" s="0" t="s">
        <v>57</v>
      </c>
      <c r="B20" s="0" t="s">
        <v>29</v>
      </c>
      <c r="C20" s="0" t="s">
        <v>14</v>
      </c>
      <c r="D20" s="0" t="s">
        <v>30</v>
      </c>
      <c r="E20" s="0" t="s">
        <v>24</v>
      </c>
      <c r="F20" s="0" t="s">
        <v>58</v>
      </c>
      <c r="G20" s="0" t="s">
        <v>40</v>
      </c>
      <c r="H20" s="0" t="s">
        <v>16</v>
      </c>
      <c r="I20" s="0" t="s">
        <v>17</v>
      </c>
      <c r="J20" s="0" t="n">
        <v>1</v>
      </c>
      <c r="K20" s="0" t="n">
        <v>103</v>
      </c>
      <c r="L20" s="0" t="n">
        <v>0</v>
      </c>
      <c r="M20" s="0" t="n">
        <v>173</v>
      </c>
      <c r="N20" s="0" t="n">
        <v>2</v>
      </c>
      <c r="O20" s="0" t="n">
        <v>227</v>
      </c>
      <c r="P20" s="0" t="n">
        <v>1</v>
      </c>
      <c r="Q20" s="0" t="n">
        <v>169</v>
      </c>
      <c r="R20" s="0" t="n">
        <v>3</v>
      </c>
      <c r="S20" s="0" t="n">
        <v>328</v>
      </c>
      <c r="T20" s="0" t="n">
        <v>1</v>
      </c>
      <c r="U20" s="0" t="n">
        <v>257</v>
      </c>
      <c r="V20" s="0" t="n">
        <v>4</v>
      </c>
      <c r="W20" s="0" t="n">
        <v>402</v>
      </c>
      <c r="X20" s="0" t="n">
        <v>1</v>
      </c>
      <c r="Y20" s="0" t="n">
        <v>213</v>
      </c>
      <c r="Z20" s="0" t="n">
        <v>5</v>
      </c>
      <c r="AA20" s="0" t="n">
        <v>128</v>
      </c>
      <c r="AB20" s="0" t="n">
        <v>1</v>
      </c>
      <c r="AC20" s="0" t="n">
        <v>261</v>
      </c>
      <c r="AD20" s="0" t="n">
        <v>6</v>
      </c>
      <c r="AE20" s="0" t="n">
        <v>253</v>
      </c>
      <c r="AF20" s="0" t="n">
        <v>1</v>
      </c>
      <c r="AG20" s="0" t="n">
        <v>91</v>
      </c>
      <c r="AH20" s="0" t="n">
        <v>7</v>
      </c>
      <c r="AI20" s="0" t="n">
        <v>354</v>
      </c>
      <c r="AJ20" s="0" t="n">
        <v>1</v>
      </c>
      <c r="AK20" s="0" t="n">
        <v>174</v>
      </c>
      <c r="AL20" s="0" t="n">
        <v>8</v>
      </c>
      <c r="AM20" s="0" t="n">
        <v>428</v>
      </c>
      <c r="AN20" s="0" t="n">
        <v>1</v>
      </c>
      <c r="AO20" s="0" t="n">
        <v>29</v>
      </c>
      <c r="AP20" s="0" t="n">
        <v>9</v>
      </c>
      <c r="AQ20" s="0" t="n">
        <v>153</v>
      </c>
      <c r="AR20" s="0" t="n">
        <v>1</v>
      </c>
      <c r="AS20" s="0" t="n">
        <v>79</v>
      </c>
      <c r="AT20" s="0" t="n">
        <v>10</v>
      </c>
      <c r="AU20" s="0" t="n">
        <v>203</v>
      </c>
      <c r="AV20" s="0" t="n">
        <v>1</v>
      </c>
      <c r="AW20" s="0" t="n">
        <v>25</v>
      </c>
      <c r="AX20" s="0" t="n">
        <v>11</v>
      </c>
      <c r="AY20" s="0" t="n">
        <v>303</v>
      </c>
      <c r="AZ20" s="0" t="n">
        <v>0</v>
      </c>
      <c r="BA20" s="0" t="n">
        <v>76</v>
      </c>
      <c r="BB20" s="0" t="n">
        <v>12</v>
      </c>
      <c r="BC20" s="0" t="n">
        <v>454</v>
      </c>
      <c r="BD20" s="0" t="n">
        <v>1</v>
      </c>
      <c r="BE20" s="0" t="n">
        <v>49</v>
      </c>
      <c r="BF20" s="0" t="n">
        <v>13</v>
      </c>
      <c r="BG20" s="0" t="n">
        <v>505</v>
      </c>
      <c r="BH20" s="0" t="n">
        <v>1</v>
      </c>
      <c r="BI20" s="0" t="n">
        <v>52</v>
      </c>
      <c r="BJ20" s="0" t="n">
        <v>14</v>
      </c>
      <c r="BK20" s="0" t="n">
        <v>279</v>
      </c>
      <c r="BL20" s="0" t="n">
        <v>0</v>
      </c>
      <c r="BM20" s="0" t="n">
        <v>158</v>
      </c>
      <c r="BN20" s="0" t="s">
        <v>18</v>
      </c>
    </row>
    <row r="21" customFormat="false" ht="13.8" hidden="false" customHeight="false" outlineLevel="0" collapsed="false">
      <c r="A21" s="0" t="s">
        <v>59</v>
      </c>
      <c r="B21" s="0" t="s">
        <v>29</v>
      </c>
      <c r="C21" s="0" t="s">
        <v>14</v>
      </c>
      <c r="D21" s="0" t="s">
        <v>23</v>
      </c>
      <c r="E21" s="0" t="s">
        <v>49</v>
      </c>
      <c r="F21" s="0" t="s">
        <v>37</v>
      </c>
      <c r="G21" s="0" t="s">
        <v>40</v>
      </c>
      <c r="H21" s="0" t="s">
        <v>16</v>
      </c>
      <c r="I21" s="0" t="s">
        <v>17</v>
      </c>
      <c r="J21" s="0" t="n">
        <v>1</v>
      </c>
      <c r="K21" s="0" t="n">
        <v>103</v>
      </c>
      <c r="L21" s="0" t="n">
        <v>1</v>
      </c>
      <c r="M21" s="0" t="n">
        <v>50</v>
      </c>
      <c r="N21" s="0" t="n">
        <v>2</v>
      </c>
      <c r="O21" s="0" t="n">
        <v>227</v>
      </c>
      <c r="P21" s="0" t="n">
        <v>1</v>
      </c>
      <c r="Q21" s="0" t="n">
        <v>16</v>
      </c>
      <c r="R21" s="0" t="n">
        <v>3</v>
      </c>
      <c r="S21" s="0" t="n">
        <v>328</v>
      </c>
      <c r="T21" s="0" t="n">
        <v>0</v>
      </c>
      <c r="U21" s="0" t="n">
        <v>102</v>
      </c>
      <c r="V21" s="0" t="n">
        <v>4</v>
      </c>
      <c r="W21" s="0" t="n">
        <v>402</v>
      </c>
      <c r="X21" s="0" t="n">
        <v>1</v>
      </c>
      <c r="Y21" s="0" t="n">
        <v>31</v>
      </c>
      <c r="Z21" s="0" t="n">
        <v>5</v>
      </c>
      <c r="AA21" s="0" t="n">
        <v>128</v>
      </c>
      <c r="AB21" s="0" t="n">
        <v>1</v>
      </c>
      <c r="AC21" s="0" t="n">
        <v>78</v>
      </c>
      <c r="AD21" s="0" t="n">
        <v>6</v>
      </c>
      <c r="AE21" s="0" t="n">
        <v>253</v>
      </c>
      <c r="AF21" s="0" t="n">
        <v>1</v>
      </c>
      <c r="AG21" s="0" t="n">
        <v>522</v>
      </c>
      <c r="AH21" s="0" t="n">
        <v>7</v>
      </c>
      <c r="AI21" s="0" t="n">
        <v>354</v>
      </c>
      <c r="AJ21" s="0" t="n">
        <v>1</v>
      </c>
      <c r="AK21" s="0" t="n">
        <v>210</v>
      </c>
      <c r="AL21" s="0" t="n">
        <v>8</v>
      </c>
      <c r="AM21" s="0" t="n">
        <v>428</v>
      </c>
      <c r="AN21" s="0" t="n">
        <v>1</v>
      </c>
      <c r="AO21" s="0" t="n">
        <v>31</v>
      </c>
      <c r="AP21" s="0" t="n">
        <v>9</v>
      </c>
      <c r="AQ21" s="0" t="n">
        <v>153</v>
      </c>
      <c r="AR21" s="0" t="n">
        <v>1</v>
      </c>
      <c r="AS21" s="0" t="n">
        <v>59</v>
      </c>
      <c r="AT21" s="0" t="n">
        <v>10</v>
      </c>
      <c r="AU21" s="0" t="n">
        <v>203</v>
      </c>
      <c r="AV21" s="0" t="n">
        <v>1</v>
      </c>
      <c r="AW21" s="0" t="n">
        <v>26</v>
      </c>
      <c r="AX21" s="0" t="n">
        <v>11</v>
      </c>
      <c r="AY21" s="0" t="n">
        <v>303</v>
      </c>
      <c r="AZ21" s="0" t="n">
        <v>1</v>
      </c>
      <c r="BA21" s="0" t="n">
        <v>308</v>
      </c>
      <c r="BB21" s="0" t="n">
        <v>12</v>
      </c>
      <c r="BC21" s="0" t="n">
        <v>454</v>
      </c>
      <c r="BD21" s="0" t="n">
        <v>1</v>
      </c>
      <c r="BE21" s="0" t="n">
        <v>68</v>
      </c>
      <c r="BF21" s="0" t="n">
        <v>13</v>
      </c>
      <c r="BG21" s="0" t="n">
        <v>505</v>
      </c>
      <c r="BH21" s="0" t="n">
        <v>1</v>
      </c>
      <c r="BI21" s="0" t="n">
        <v>88</v>
      </c>
      <c r="BJ21" s="0" t="n">
        <v>14</v>
      </c>
      <c r="BK21" s="0" t="n">
        <v>279</v>
      </c>
      <c r="BL21" s="0" t="n">
        <v>1</v>
      </c>
      <c r="BM21" s="0" t="n">
        <v>107</v>
      </c>
      <c r="BN21" s="0" t="n">
        <v>15</v>
      </c>
      <c r="BO21" s="0" t="n">
        <v>603</v>
      </c>
      <c r="BP21" s="0" t="n">
        <v>1</v>
      </c>
      <c r="BQ21" s="0" t="n">
        <v>32</v>
      </c>
      <c r="BR21" s="0" t="n">
        <v>16</v>
      </c>
      <c r="BS21" s="0" t="n">
        <v>476</v>
      </c>
      <c r="BT21" s="0" t="n">
        <v>1</v>
      </c>
      <c r="BU21" s="0" t="n">
        <v>43</v>
      </c>
      <c r="BV21" s="0" t="s">
        <v>18</v>
      </c>
    </row>
    <row r="22" customFormat="false" ht="13.8" hidden="false" customHeight="false" outlineLevel="0" collapsed="false">
      <c r="A22" s="0" t="s">
        <v>60</v>
      </c>
      <c r="B22" s="0" t="s">
        <v>29</v>
      </c>
      <c r="C22" s="0" t="s">
        <v>14</v>
      </c>
      <c r="D22" s="0" t="s">
        <v>15</v>
      </c>
      <c r="E22" s="0" t="s">
        <v>15</v>
      </c>
      <c r="F22" s="0" t="s">
        <v>15</v>
      </c>
      <c r="G22" s="0" t="s">
        <v>15</v>
      </c>
      <c r="H22" s="0" t="s">
        <v>16</v>
      </c>
      <c r="I22" s="0" t="s">
        <v>17</v>
      </c>
      <c r="J22" s="0" t="n">
        <v>1</v>
      </c>
      <c r="K22" s="0" t="n">
        <v>103</v>
      </c>
      <c r="L22" s="0" t="n">
        <v>1</v>
      </c>
      <c r="M22" s="0" t="n">
        <v>85</v>
      </c>
      <c r="N22" s="0" t="n">
        <v>2</v>
      </c>
      <c r="O22" s="0" t="n">
        <v>227</v>
      </c>
      <c r="P22" s="0" t="n">
        <v>1</v>
      </c>
      <c r="Q22" s="0" t="n">
        <v>0</v>
      </c>
      <c r="R22" s="0" t="s">
        <v>18</v>
      </c>
    </row>
    <row r="23" customFormat="false" ht="13.8" hidden="false" customHeight="false" outlineLevel="0" collapsed="false">
      <c r="A23" s="0" t="s">
        <v>61</v>
      </c>
      <c r="B23" s="0" t="s">
        <v>29</v>
      </c>
      <c r="C23" s="0" t="s">
        <v>14</v>
      </c>
      <c r="D23" s="0" t="s">
        <v>15</v>
      </c>
      <c r="E23" s="0" t="s">
        <v>15</v>
      </c>
      <c r="F23" s="0" t="s">
        <v>15</v>
      </c>
      <c r="G23" s="0" t="s">
        <v>15</v>
      </c>
      <c r="H23" s="0" t="s">
        <v>16</v>
      </c>
      <c r="I23" s="0" t="s">
        <v>17</v>
      </c>
      <c r="J23" s="0" t="n">
        <v>1</v>
      </c>
      <c r="K23" s="0" t="n">
        <v>103</v>
      </c>
      <c r="L23" s="0" t="n">
        <v>0</v>
      </c>
      <c r="M23" s="0" t="n">
        <v>76</v>
      </c>
      <c r="N23" s="0" t="s">
        <v>18</v>
      </c>
    </row>
    <row r="24" customFormat="false" ht="13.8" hidden="false" customHeight="false" outlineLevel="0" collapsed="false">
      <c r="A24" s="0" t="s">
        <v>62</v>
      </c>
      <c r="B24" s="0" t="s">
        <v>29</v>
      </c>
      <c r="C24" s="0" t="s">
        <v>14</v>
      </c>
      <c r="D24" s="0" t="s">
        <v>15</v>
      </c>
      <c r="E24" s="0" t="s">
        <v>15</v>
      </c>
      <c r="F24" s="0" t="s">
        <v>15</v>
      </c>
      <c r="G24" s="0" t="s">
        <v>15</v>
      </c>
      <c r="H24" s="0" t="s">
        <v>16</v>
      </c>
      <c r="I24" s="0" t="s">
        <v>17</v>
      </c>
      <c r="J24" s="0" t="n">
        <v>1</v>
      </c>
      <c r="K24" s="0" t="n">
        <v>103</v>
      </c>
      <c r="L24" s="0" t="n">
        <v>1</v>
      </c>
      <c r="M24" s="0" t="n">
        <v>175</v>
      </c>
      <c r="N24" s="0" t="n">
        <v>2</v>
      </c>
      <c r="O24" s="0" t="n">
        <v>227</v>
      </c>
      <c r="P24" s="0" t="n">
        <v>1</v>
      </c>
      <c r="Q24" s="0" t="n">
        <v>110</v>
      </c>
      <c r="R24" s="0" t="n">
        <v>3</v>
      </c>
      <c r="S24" s="0" t="n">
        <v>328</v>
      </c>
      <c r="T24" s="0" t="n">
        <v>1</v>
      </c>
      <c r="U24" s="0" t="n">
        <v>157</v>
      </c>
      <c r="V24" s="0" t="n">
        <v>4</v>
      </c>
      <c r="W24" s="0" t="n">
        <v>402</v>
      </c>
      <c r="X24" s="0" t="n">
        <v>1</v>
      </c>
      <c r="Y24" s="0" t="n">
        <v>180</v>
      </c>
      <c r="Z24" s="0" t="n">
        <v>5</v>
      </c>
      <c r="AA24" s="0" t="n">
        <v>128</v>
      </c>
      <c r="AB24" s="0" t="n">
        <v>1</v>
      </c>
      <c r="AC24" s="0" t="n">
        <v>51</v>
      </c>
      <c r="AD24" s="0" t="n">
        <v>6</v>
      </c>
      <c r="AE24" s="0" t="n">
        <v>253</v>
      </c>
      <c r="AF24" s="0" t="n">
        <v>1</v>
      </c>
      <c r="AG24" s="0" t="n">
        <v>131</v>
      </c>
      <c r="AH24" s="0" t="n">
        <v>7</v>
      </c>
      <c r="AI24" s="0" t="n">
        <v>354</v>
      </c>
      <c r="AJ24" s="0" t="n">
        <v>1</v>
      </c>
      <c r="AK24" s="0" t="n">
        <v>189</v>
      </c>
      <c r="AL24" s="0" t="n">
        <v>8</v>
      </c>
      <c r="AM24" s="0" t="n">
        <v>428</v>
      </c>
      <c r="AN24" s="0" t="n">
        <v>1</v>
      </c>
      <c r="AO24" s="0" t="n">
        <v>81</v>
      </c>
      <c r="AP24" s="0" t="n">
        <v>9</v>
      </c>
      <c r="AQ24" s="0" t="n">
        <v>153</v>
      </c>
      <c r="AR24" s="0" t="n">
        <v>1</v>
      </c>
      <c r="AS24" s="0" t="n">
        <v>107</v>
      </c>
      <c r="AT24" s="0" t="n">
        <v>10</v>
      </c>
      <c r="AU24" s="0" t="n">
        <v>203</v>
      </c>
      <c r="AV24" s="0" t="n">
        <v>1</v>
      </c>
      <c r="AW24" s="0" t="n">
        <v>35</v>
      </c>
      <c r="AX24" s="0" t="n">
        <v>11</v>
      </c>
      <c r="AY24" s="0" t="n">
        <v>303</v>
      </c>
      <c r="AZ24" s="0" t="n">
        <v>1</v>
      </c>
      <c r="BA24" s="0" t="n">
        <v>55</v>
      </c>
      <c r="BB24" s="0" t="n">
        <v>12</v>
      </c>
      <c r="BC24" s="0" t="n">
        <v>454</v>
      </c>
      <c r="BD24" s="0" t="n">
        <v>1</v>
      </c>
      <c r="BE24" s="0" t="n">
        <v>66</v>
      </c>
      <c r="BF24" s="0" t="n">
        <v>13</v>
      </c>
      <c r="BG24" s="0" t="n">
        <v>505</v>
      </c>
      <c r="BH24" s="0" t="n">
        <v>1</v>
      </c>
      <c r="BI24" s="0" t="n">
        <v>78</v>
      </c>
      <c r="BJ24" s="0" t="n">
        <v>14</v>
      </c>
      <c r="BK24" s="0" t="n">
        <v>279</v>
      </c>
      <c r="BL24" s="0" t="n">
        <v>0</v>
      </c>
      <c r="BM24" s="0" t="n">
        <v>178</v>
      </c>
      <c r="BN24" s="0" t="n">
        <v>15</v>
      </c>
      <c r="BO24" s="0" t="n">
        <v>603</v>
      </c>
      <c r="BP24" s="0" t="n">
        <v>1</v>
      </c>
      <c r="BQ24" s="0" t="n">
        <v>47</v>
      </c>
      <c r="BR24" s="0" t="n">
        <v>16</v>
      </c>
      <c r="BS24" s="0" t="n">
        <v>476</v>
      </c>
      <c r="BT24" s="0" t="n">
        <v>1</v>
      </c>
      <c r="BU24" s="0" t="n">
        <v>49</v>
      </c>
      <c r="BV24" s="0" t="s">
        <v>18</v>
      </c>
    </row>
    <row r="25" customFormat="false" ht="13.8" hidden="false" customHeight="false" outlineLevel="0" collapsed="false">
      <c r="A25" s="0" t="s">
        <v>63</v>
      </c>
      <c r="B25" s="0" t="s">
        <v>29</v>
      </c>
      <c r="C25" s="0" t="s">
        <v>14</v>
      </c>
      <c r="D25" s="0" t="s">
        <v>23</v>
      </c>
      <c r="E25" s="0" t="s">
        <v>49</v>
      </c>
      <c r="F25" s="0" t="s">
        <v>37</v>
      </c>
      <c r="G25" s="0" t="s">
        <v>26</v>
      </c>
      <c r="H25" s="0" t="s">
        <v>16</v>
      </c>
      <c r="I25" s="0" t="s">
        <v>17</v>
      </c>
      <c r="J25" s="0" t="n">
        <v>1</v>
      </c>
      <c r="K25" s="0" t="n">
        <v>103</v>
      </c>
      <c r="L25" s="0" t="n">
        <v>0</v>
      </c>
      <c r="M25" s="0" t="n">
        <v>14</v>
      </c>
      <c r="N25" s="0" t="n">
        <v>2</v>
      </c>
      <c r="O25" s="0" t="n">
        <v>227</v>
      </c>
      <c r="P25" s="0" t="n">
        <v>0</v>
      </c>
      <c r="Q25" s="0" t="n">
        <v>261</v>
      </c>
      <c r="R25" s="0" t="n">
        <v>3</v>
      </c>
      <c r="S25" s="0" t="n">
        <v>328</v>
      </c>
      <c r="T25" s="0" t="n">
        <v>0</v>
      </c>
      <c r="U25" s="0" t="n">
        <v>185</v>
      </c>
      <c r="V25" s="0" t="n">
        <v>4</v>
      </c>
      <c r="W25" s="0" t="n">
        <v>402</v>
      </c>
      <c r="X25" s="0" t="n">
        <v>0.5</v>
      </c>
      <c r="Y25" s="0" t="n">
        <v>62</v>
      </c>
      <c r="Z25" s="0" t="n">
        <v>5</v>
      </c>
      <c r="AA25" s="0" t="n">
        <v>128</v>
      </c>
      <c r="AB25" s="0" t="n">
        <v>0</v>
      </c>
      <c r="AC25" s="0" t="n">
        <v>220</v>
      </c>
      <c r="AD25" s="0" t="n">
        <v>6</v>
      </c>
      <c r="AE25" s="0" t="n">
        <v>253</v>
      </c>
      <c r="AF25" s="0" t="n">
        <v>0</v>
      </c>
      <c r="AG25" s="0" t="n">
        <v>222</v>
      </c>
      <c r="AH25" s="0" t="n">
        <v>7</v>
      </c>
      <c r="AI25" s="0" t="n">
        <v>354</v>
      </c>
      <c r="AJ25" s="0" t="n">
        <v>0</v>
      </c>
      <c r="AK25" s="0" t="n">
        <v>136</v>
      </c>
      <c r="AL25" s="0" t="n">
        <v>8</v>
      </c>
      <c r="AM25" s="0" t="n">
        <v>428</v>
      </c>
      <c r="AN25" s="0" t="n">
        <v>0</v>
      </c>
      <c r="AO25" s="0" t="n">
        <v>115</v>
      </c>
      <c r="AP25" s="0" t="n">
        <v>9</v>
      </c>
      <c r="AQ25" s="0" t="n">
        <v>153</v>
      </c>
      <c r="AR25" s="0" t="n">
        <v>0</v>
      </c>
      <c r="AS25" s="0" t="n">
        <v>102</v>
      </c>
      <c r="AT25" s="0" t="n">
        <v>10</v>
      </c>
      <c r="AU25" s="0" t="n">
        <v>203</v>
      </c>
      <c r="AV25" s="0" t="n">
        <v>1</v>
      </c>
      <c r="AW25" s="0" t="n">
        <v>34</v>
      </c>
      <c r="AX25" s="0" t="n">
        <v>11</v>
      </c>
      <c r="AY25" s="0" t="n">
        <v>303</v>
      </c>
      <c r="AZ25" s="0" t="n">
        <v>0</v>
      </c>
      <c r="BA25" s="0" t="n">
        <v>94</v>
      </c>
      <c r="BB25" s="0" t="n">
        <v>12</v>
      </c>
      <c r="BC25" s="0" t="n">
        <v>454</v>
      </c>
      <c r="BD25" s="0" t="n">
        <v>0</v>
      </c>
      <c r="BE25" s="0" t="n">
        <v>82</v>
      </c>
      <c r="BF25" s="0" t="n">
        <v>13</v>
      </c>
      <c r="BG25" s="0" t="n">
        <v>505</v>
      </c>
      <c r="BH25" s="0" t="n">
        <v>1</v>
      </c>
      <c r="BI25" s="0" t="n">
        <v>21</v>
      </c>
      <c r="BJ25" s="0" t="n">
        <v>14</v>
      </c>
      <c r="BK25" s="0" t="n">
        <v>279</v>
      </c>
      <c r="BL25" s="0" t="n">
        <v>0</v>
      </c>
      <c r="BM25" s="0" t="n">
        <v>111</v>
      </c>
      <c r="BN25" s="0" t="n">
        <v>15</v>
      </c>
      <c r="BO25" s="0" t="n">
        <v>603</v>
      </c>
      <c r="BP25" s="0" t="n">
        <v>0</v>
      </c>
      <c r="BQ25" s="0" t="n">
        <v>66</v>
      </c>
      <c r="BR25" s="0" t="s">
        <v>18</v>
      </c>
    </row>
    <row r="26" customFormat="false" ht="13.8" hidden="false" customHeight="false" outlineLevel="0" collapsed="false">
      <c r="A26" s="0" t="s">
        <v>64</v>
      </c>
      <c r="B26" s="0" t="s">
        <v>29</v>
      </c>
      <c r="C26" s="0" t="s">
        <v>14</v>
      </c>
      <c r="D26" s="0" t="s">
        <v>23</v>
      </c>
      <c r="E26" s="0" t="s">
        <v>24</v>
      </c>
      <c r="F26" s="0" t="s">
        <v>65</v>
      </c>
      <c r="G26" s="0" t="s">
        <v>26</v>
      </c>
      <c r="H26" s="0" t="s">
        <v>16</v>
      </c>
      <c r="I26" s="0" t="s">
        <v>17</v>
      </c>
      <c r="J26" s="0" t="n">
        <v>1</v>
      </c>
      <c r="K26" s="0" t="n">
        <v>103</v>
      </c>
      <c r="L26" s="0" t="n">
        <v>1</v>
      </c>
      <c r="M26" s="0" t="n">
        <v>70</v>
      </c>
      <c r="N26" s="0" t="n">
        <v>2</v>
      </c>
      <c r="O26" s="0" t="n">
        <v>227</v>
      </c>
      <c r="P26" s="0" t="n">
        <v>1</v>
      </c>
      <c r="Q26" s="0" t="n">
        <v>51</v>
      </c>
      <c r="R26" s="0" t="n">
        <v>3</v>
      </c>
      <c r="S26" s="0" t="n">
        <v>328</v>
      </c>
      <c r="T26" s="0" t="n">
        <v>0</v>
      </c>
      <c r="U26" s="0" t="n">
        <v>167</v>
      </c>
      <c r="V26" s="0" t="n">
        <v>4</v>
      </c>
      <c r="W26" s="0" t="n">
        <v>402</v>
      </c>
      <c r="X26" s="0" t="n">
        <v>0.5</v>
      </c>
      <c r="Y26" s="0" t="n">
        <v>71</v>
      </c>
      <c r="Z26" s="0" t="n">
        <v>5</v>
      </c>
      <c r="AA26" s="0" t="n">
        <v>128</v>
      </c>
      <c r="AB26" s="0" t="n">
        <v>0</v>
      </c>
      <c r="AC26" s="0" t="n">
        <v>211</v>
      </c>
      <c r="AD26" s="0" t="n">
        <v>6</v>
      </c>
      <c r="AE26" s="0" t="n">
        <v>253</v>
      </c>
      <c r="AF26" s="0" t="n">
        <v>0</v>
      </c>
      <c r="AG26" s="0" t="n">
        <v>154</v>
      </c>
      <c r="AH26" s="0" t="n">
        <v>7</v>
      </c>
      <c r="AI26" s="0" t="n">
        <v>354</v>
      </c>
      <c r="AJ26" s="0" t="n">
        <v>0</v>
      </c>
      <c r="AK26" s="0" t="n">
        <v>202</v>
      </c>
      <c r="AL26" s="0" t="n">
        <v>8</v>
      </c>
      <c r="AM26" s="0" t="n">
        <v>428</v>
      </c>
      <c r="AN26" s="0" t="n">
        <v>1</v>
      </c>
      <c r="AO26" s="0" t="n">
        <v>54</v>
      </c>
      <c r="AP26" s="0" t="n">
        <v>9</v>
      </c>
      <c r="AQ26" s="0" t="n">
        <v>153</v>
      </c>
      <c r="AR26" s="0" t="n">
        <v>0</v>
      </c>
      <c r="AS26" s="0" t="n">
        <v>376</v>
      </c>
      <c r="AT26" s="0" t="n">
        <v>10</v>
      </c>
      <c r="AU26" s="0" t="n">
        <v>203</v>
      </c>
      <c r="AV26" s="0" t="n">
        <v>1</v>
      </c>
      <c r="AW26" s="0" t="n">
        <v>96</v>
      </c>
      <c r="AX26" s="0" t="s">
        <v>18</v>
      </c>
    </row>
    <row r="27" customFormat="false" ht="13.8" hidden="false" customHeight="false" outlineLevel="0" collapsed="false">
      <c r="A27" s="0" t="s">
        <v>66</v>
      </c>
      <c r="B27" s="0" t="s">
        <v>29</v>
      </c>
      <c r="C27" s="0" t="s">
        <v>14</v>
      </c>
      <c r="D27" s="0" t="s">
        <v>23</v>
      </c>
      <c r="E27" s="0" t="s">
        <v>24</v>
      </c>
      <c r="F27" s="0" t="s">
        <v>37</v>
      </c>
      <c r="G27" s="0" t="s">
        <v>26</v>
      </c>
      <c r="H27" s="0" t="s">
        <v>16</v>
      </c>
      <c r="I27" s="0" t="s">
        <v>17</v>
      </c>
      <c r="J27" s="0" t="n">
        <v>1</v>
      </c>
      <c r="K27" s="0" t="n">
        <v>103</v>
      </c>
      <c r="L27" s="0" t="n">
        <v>1</v>
      </c>
      <c r="M27" s="0" t="n">
        <v>26</v>
      </c>
      <c r="N27" s="0" t="n">
        <v>2</v>
      </c>
      <c r="O27" s="0" t="n">
        <v>227</v>
      </c>
      <c r="P27" s="0" t="n">
        <v>1</v>
      </c>
      <c r="Q27" s="0" t="n">
        <v>24</v>
      </c>
      <c r="R27" s="0" t="n">
        <v>3</v>
      </c>
      <c r="S27" s="0" t="n">
        <v>328</v>
      </c>
      <c r="T27" s="0" t="n">
        <v>1</v>
      </c>
      <c r="U27" s="0" t="n">
        <v>25</v>
      </c>
      <c r="V27" s="0" t="n">
        <v>4</v>
      </c>
      <c r="W27" s="0" t="n">
        <v>402</v>
      </c>
      <c r="X27" s="0" t="n">
        <v>1</v>
      </c>
      <c r="Y27" s="0" t="n">
        <v>53</v>
      </c>
      <c r="Z27" s="0" t="n">
        <v>5</v>
      </c>
      <c r="AA27" s="0" t="n">
        <v>128</v>
      </c>
      <c r="AB27" s="0" t="n">
        <v>1</v>
      </c>
      <c r="AC27" s="0" t="n">
        <v>44</v>
      </c>
      <c r="AD27" s="0" t="n">
        <v>6</v>
      </c>
      <c r="AE27" s="0" t="n">
        <v>253</v>
      </c>
      <c r="AF27" s="0" t="n">
        <v>1</v>
      </c>
      <c r="AG27" s="0" t="n">
        <v>104</v>
      </c>
      <c r="AH27" s="0" t="n">
        <v>7</v>
      </c>
      <c r="AI27" s="0" t="n">
        <v>354</v>
      </c>
      <c r="AJ27" s="0" t="n">
        <v>1</v>
      </c>
      <c r="AK27" s="0" t="n">
        <v>59</v>
      </c>
      <c r="AL27" s="0" t="n">
        <v>8</v>
      </c>
      <c r="AM27" s="0" t="n">
        <v>428</v>
      </c>
      <c r="AN27" s="0" t="n">
        <v>1</v>
      </c>
      <c r="AO27" s="0" t="n">
        <v>35</v>
      </c>
      <c r="AP27" s="0" t="n">
        <v>9</v>
      </c>
      <c r="AQ27" s="0" t="n">
        <v>153</v>
      </c>
      <c r="AR27" s="0" t="n">
        <v>1</v>
      </c>
      <c r="AS27" s="0" t="n">
        <v>33</v>
      </c>
      <c r="AT27" s="0" t="n">
        <v>10</v>
      </c>
      <c r="AU27" s="0" t="n">
        <v>203</v>
      </c>
      <c r="AV27" s="0" t="n">
        <v>1</v>
      </c>
      <c r="AW27" s="0" t="n">
        <v>35</v>
      </c>
      <c r="AX27" s="0" t="n">
        <v>11</v>
      </c>
      <c r="AY27" s="0" t="n">
        <v>303</v>
      </c>
      <c r="AZ27" s="0" t="n">
        <v>1</v>
      </c>
      <c r="BA27" s="0" t="n">
        <v>26</v>
      </c>
      <c r="BB27" s="0" t="n">
        <v>12</v>
      </c>
      <c r="BC27" s="0" t="n">
        <v>454</v>
      </c>
      <c r="BD27" s="0" t="n">
        <v>1</v>
      </c>
      <c r="BE27" s="0" t="n">
        <v>78</v>
      </c>
      <c r="BF27" s="0" t="n">
        <v>13</v>
      </c>
      <c r="BG27" s="0" t="n">
        <v>505</v>
      </c>
      <c r="BH27" s="0" t="n">
        <v>1</v>
      </c>
      <c r="BI27" s="0" t="n">
        <v>52</v>
      </c>
      <c r="BJ27" s="0" t="n">
        <v>14</v>
      </c>
      <c r="BK27" s="0" t="n">
        <v>279</v>
      </c>
      <c r="BL27" s="0" t="n">
        <v>1</v>
      </c>
      <c r="BM27" s="0" t="n">
        <v>99</v>
      </c>
      <c r="BN27" s="0" t="n">
        <v>15</v>
      </c>
      <c r="BO27" s="0" t="n">
        <v>603</v>
      </c>
      <c r="BP27" s="0" t="n">
        <v>1</v>
      </c>
      <c r="BQ27" s="0" t="n">
        <v>53</v>
      </c>
      <c r="BR27" s="0" t="n">
        <v>16</v>
      </c>
      <c r="BS27" s="0" t="n">
        <v>476</v>
      </c>
      <c r="BT27" s="0" t="n">
        <v>1</v>
      </c>
      <c r="BU27" s="0" t="n">
        <v>38</v>
      </c>
      <c r="BV27" s="0" t="n">
        <v>17</v>
      </c>
      <c r="BW27" s="0" t="n">
        <v>553</v>
      </c>
      <c r="BX27" s="0" t="n">
        <v>0</v>
      </c>
      <c r="BY27" s="0" t="n">
        <v>170</v>
      </c>
      <c r="BZ27" s="0" t="s">
        <v>18</v>
      </c>
    </row>
    <row r="28" customFormat="false" ht="13.8" hidden="false" customHeight="false" outlineLevel="0" collapsed="false">
      <c r="A28" s="0" t="s">
        <v>67</v>
      </c>
      <c r="B28" s="0" t="s">
        <v>29</v>
      </c>
      <c r="C28" s="0" t="s">
        <v>14</v>
      </c>
      <c r="D28" s="0" t="s">
        <v>23</v>
      </c>
      <c r="E28" s="0" t="s">
        <v>24</v>
      </c>
      <c r="F28" s="0" t="s">
        <v>37</v>
      </c>
      <c r="G28" s="0" t="s">
        <v>26</v>
      </c>
      <c r="H28" s="0" t="s">
        <v>16</v>
      </c>
      <c r="I28" s="0" t="s">
        <v>17</v>
      </c>
      <c r="J28" s="0" t="n">
        <v>1</v>
      </c>
      <c r="K28" s="0" t="n">
        <v>103</v>
      </c>
      <c r="L28" s="0" t="n">
        <v>0</v>
      </c>
      <c r="M28" s="0" t="n">
        <v>225</v>
      </c>
      <c r="N28" s="0" t="n">
        <v>2</v>
      </c>
      <c r="O28" s="0" t="n">
        <v>227</v>
      </c>
      <c r="P28" s="0" t="n">
        <v>1</v>
      </c>
      <c r="Q28" s="0" t="n">
        <v>92</v>
      </c>
      <c r="R28" s="0" t="n">
        <v>3</v>
      </c>
      <c r="S28" s="0" t="n">
        <v>328</v>
      </c>
      <c r="T28" s="0" t="n">
        <v>0</v>
      </c>
      <c r="U28" s="0" t="n">
        <v>312</v>
      </c>
      <c r="V28" s="0" t="n">
        <v>4</v>
      </c>
      <c r="W28" s="0" t="n">
        <v>402</v>
      </c>
      <c r="X28" s="0" t="n">
        <v>0.5</v>
      </c>
      <c r="Y28" s="0" t="n">
        <v>95</v>
      </c>
      <c r="Z28" s="0" t="n">
        <v>5</v>
      </c>
      <c r="AA28" s="0" t="n">
        <v>128</v>
      </c>
      <c r="AB28" s="0" t="n">
        <v>0</v>
      </c>
      <c r="AC28" s="0" t="n">
        <v>89</v>
      </c>
      <c r="AD28" s="0" t="n">
        <v>6</v>
      </c>
      <c r="AE28" s="0" t="n">
        <v>253</v>
      </c>
      <c r="AF28" s="0" t="n">
        <v>0</v>
      </c>
      <c r="AG28" s="0" t="n">
        <v>101</v>
      </c>
      <c r="AH28" s="0" t="n">
        <v>7</v>
      </c>
      <c r="AI28" s="0" t="n">
        <v>354</v>
      </c>
      <c r="AJ28" s="0" t="n">
        <v>0</v>
      </c>
      <c r="AK28" s="0" t="n">
        <v>222</v>
      </c>
      <c r="AL28" s="0" t="n">
        <v>8</v>
      </c>
      <c r="AM28" s="0" t="n">
        <v>428</v>
      </c>
      <c r="AN28" s="0" t="n">
        <v>1</v>
      </c>
      <c r="AO28" s="0" t="n">
        <v>35</v>
      </c>
      <c r="AP28" s="0" t="n">
        <v>9</v>
      </c>
      <c r="AQ28" s="0" t="n">
        <v>153</v>
      </c>
      <c r="AR28" s="0" t="n">
        <v>1</v>
      </c>
      <c r="AS28" s="0" t="n">
        <v>58</v>
      </c>
      <c r="AT28" s="0" t="n">
        <v>10</v>
      </c>
      <c r="AU28" s="0" t="n">
        <v>203</v>
      </c>
      <c r="AV28" s="0" t="n">
        <v>1</v>
      </c>
      <c r="AW28" s="0" t="n">
        <v>47</v>
      </c>
      <c r="AX28" s="0" t="n">
        <v>11</v>
      </c>
      <c r="AY28" s="0" t="n">
        <v>303</v>
      </c>
      <c r="AZ28" s="0" t="n">
        <v>1</v>
      </c>
      <c r="BA28" s="0" t="n">
        <v>120</v>
      </c>
      <c r="BB28" s="0" t="n">
        <v>12</v>
      </c>
      <c r="BC28" s="0" t="n">
        <v>454</v>
      </c>
      <c r="BD28" s="0" t="n">
        <v>1</v>
      </c>
      <c r="BE28" s="0" t="n">
        <v>255</v>
      </c>
      <c r="BF28" s="0" t="n">
        <v>13</v>
      </c>
      <c r="BG28" s="0" t="n">
        <v>505</v>
      </c>
      <c r="BH28" s="0" t="n">
        <v>1</v>
      </c>
      <c r="BI28" s="0" t="n">
        <v>72</v>
      </c>
      <c r="BJ28" s="0" t="s">
        <v>18</v>
      </c>
    </row>
    <row r="29" customFormat="false" ht="13.8" hidden="false" customHeight="false" outlineLevel="0" collapsed="false">
      <c r="A29" s="0" t="s">
        <v>68</v>
      </c>
      <c r="B29" s="0" t="s">
        <v>29</v>
      </c>
      <c r="C29" s="0" t="s">
        <v>14</v>
      </c>
      <c r="D29" s="0" t="s">
        <v>30</v>
      </c>
      <c r="E29" s="0" t="s">
        <v>43</v>
      </c>
      <c r="F29" s="0" t="s">
        <v>37</v>
      </c>
      <c r="G29" s="0" t="s">
        <v>69</v>
      </c>
      <c r="H29" s="0" t="s">
        <v>16</v>
      </c>
      <c r="I29" s="0" t="s">
        <v>17</v>
      </c>
      <c r="J29" s="0" t="n">
        <v>1</v>
      </c>
      <c r="K29" s="0" t="n">
        <v>103</v>
      </c>
      <c r="L29" s="0" t="n">
        <v>0</v>
      </c>
      <c r="M29" s="0" t="n">
        <v>194</v>
      </c>
      <c r="N29" s="0" t="n">
        <v>2</v>
      </c>
      <c r="O29" s="0" t="n">
        <v>227</v>
      </c>
      <c r="P29" s="0" t="n">
        <v>0</v>
      </c>
      <c r="Q29" s="0" t="n">
        <v>428</v>
      </c>
      <c r="R29" s="0" t="n">
        <v>3</v>
      </c>
      <c r="S29" s="0" t="n">
        <v>328</v>
      </c>
      <c r="T29" s="0" t="n">
        <v>1</v>
      </c>
      <c r="U29" s="0" t="n">
        <v>243</v>
      </c>
      <c r="V29" s="0" t="n">
        <v>4</v>
      </c>
      <c r="W29" s="0" t="n">
        <v>402</v>
      </c>
      <c r="X29" s="0" t="n">
        <v>0.5</v>
      </c>
      <c r="Y29" s="0" t="n">
        <v>166</v>
      </c>
      <c r="Z29" s="0" t="n">
        <v>5</v>
      </c>
      <c r="AA29" s="0" t="n">
        <v>128</v>
      </c>
      <c r="AB29" s="0" t="n">
        <v>1</v>
      </c>
      <c r="AC29" s="0" t="n">
        <v>104</v>
      </c>
      <c r="AD29" s="0" t="n">
        <v>6</v>
      </c>
      <c r="AE29" s="0" t="n">
        <v>253</v>
      </c>
      <c r="AF29" s="0" t="n">
        <v>0</v>
      </c>
      <c r="AG29" s="0" t="n">
        <v>134</v>
      </c>
      <c r="AH29" s="0" t="n">
        <v>7</v>
      </c>
      <c r="AI29" s="0" t="n">
        <v>354</v>
      </c>
      <c r="AJ29" s="0" t="n">
        <v>1</v>
      </c>
      <c r="AK29" s="0" t="n">
        <v>151</v>
      </c>
      <c r="AL29" s="0" t="n">
        <v>8</v>
      </c>
      <c r="AM29" s="0" t="n">
        <v>428</v>
      </c>
      <c r="AN29" s="0" t="n">
        <v>1</v>
      </c>
      <c r="AO29" s="0" t="n">
        <v>60</v>
      </c>
      <c r="AP29" s="0" t="n">
        <v>9</v>
      </c>
      <c r="AQ29" s="0" t="n">
        <v>153</v>
      </c>
      <c r="AR29" s="0" t="n">
        <v>1</v>
      </c>
      <c r="AS29" s="0" t="n">
        <v>43</v>
      </c>
      <c r="AT29" s="0" t="n">
        <v>10</v>
      </c>
      <c r="AU29" s="0" t="n">
        <v>203</v>
      </c>
      <c r="AV29" s="0" t="n">
        <v>1</v>
      </c>
      <c r="AW29" s="0" t="n">
        <v>54</v>
      </c>
      <c r="AX29" s="0" t="n">
        <v>11</v>
      </c>
      <c r="AY29" s="0" t="n">
        <v>303</v>
      </c>
      <c r="AZ29" s="0" t="n">
        <v>1</v>
      </c>
      <c r="BA29" s="0" t="n">
        <v>57</v>
      </c>
      <c r="BB29" s="0" t="n">
        <v>12</v>
      </c>
      <c r="BC29" s="0" t="n">
        <v>454</v>
      </c>
      <c r="BD29" s="0" t="n">
        <v>1</v>
      </c>
      <c r="BE29" s="0" t="n">
        <v>134</v>
      </c>
      <c r="BF29" s="0" t="n">
        <v>13</v>
      </c>
      <c r="BG29" s="0" t="n">
        <v>505</v>
      </c>
      <c r="BH29" s="0" t="n">
        <v>0</v>
      </c>
      <c r="BI29" s="0" t="n">
        <v>34</v>
      </c>
      <c r="BJ29" s="0" t="s">
        <v>18</v>
      </c>
    </row>
    <row r="30" customFormat="false" ht="13.8" hidden="false" customHeight="false" outlineLevel="0" collapsed="false">
      <c r="A30" s="0" t="s">
        <v>70</v>
      </c>
      <c r="B30" s="0" t="s">
        <v>29</v>
      </c>
      <c r="C30" s="0" t="s">
        <v>14</v>
      </c>
      <c r="D30" s="0" t="s">
        <v>23</v>
      </c>
      <c r="E30" s="0" t="s">
        <v>49</v>
      </c>
      <c r="F30" s="0" t="s">
        <v>37</v>
      </c>
      <c r="G30" s="0" t="s">
        <v>40</v>
      </c>
      <c r="H30" s="0" t="s">
        <v>16</v>
      </c>
      <c r="I30" s="0" t="s">
        <v>17</v>
      </c>
      <c r="J30" s="0" t="n">
        <v>1</v>
      </c>
      <c r="K30" s="0" t="n">
        <v>103</v>
      </c>
      <c r="L30" s="0" t="n">
        <v>0</v>
      </c>
      <c r="M30" s="0" t="n">
        <v>146</v>
      </c>
      <c r="N30" s="0" t="n">
        <v>2</v>
      </c>
      <c r="O30" s="0" t="n">
        <v>227</v>
      </c>
      <c r="P30" s="0" t="n">
        <v>0</v>
      </c>
      <c r="Q30" s="0" t="n">
        <v>237</v>
      </c>
      <c r="R30" s="0" t="n">
        <v>3</v>
      </c>
      <c r="S30" s="0" t="n">
        <v>328</v>
      </c>
      <c r="T30" s="0" t="n">
        <v>1</v>
      </c>
      <c r="U30" s="0" t="n">
        <v>156</v>
      </c>
      <c r="V30" s="0" t="n">
        <v>4</v>
      </c>
      <c r="W30" s="0" t="n">
        <v>402</v>
      </c>
      <c r="X30" s="0" t="n">
        <v>0.5</v>
      </c>
      <c r="Y30" s="0" t="n">
        <v>706</v>
      </c>
      <c r="Z30" s="0" t="n">
        <v>5</v>
      </c>
      <c r="AA30" s="0" t="n">
        <v>128</v>
      </c>
      <c r="AB30" s="0" t="n">
        <v>1</v>
      </c>
      <c r="AC30" s="0" t="n">
        <v>99</v>
      </c>
      <c r="AD30" s="0" t="n">
        <v>6</v>
      </c>
      <c r="AE30" s="0" t="n">
        <v>253</v>
      </c>
      <c r="AF30" s="0" t="n">
        <v>0</v>
      </c>
      <c r="AG30" s="0" t="n">
        <v>90</v>
      </c>
      <c r="AH30" s="0" t="n">
        <v>7</v>
      </c>
      <c r="AI30" s="0" t="n">
        <v>354</v>
      </c>
      <c r="AJ30" s="0" t="n">
        <v>1</v>
      </c>
      <c r="AK30" s="0" t="n">
        <v>78</v>
      </c>
      <c r="AL30" s="0" t="n">
        <v>8</v>
      </c>
      <c r="AM30" s="0" t="n">
        <v>428</v>
      </c>
      <c r="AN30" s="0" t="n">
        <v>0</v>
      </c>
      <c r="AO30" s="0" t="n">
        <v>133</v>
      </c>
      <c r="AP30" s="0" t="n">
        <v>9</v>
      </c>
      <c r="AQ30" s="0" t="n">
        <v>153</v>
      </c>
      <c r="AR30" s="0" t="n">
        <v>1</v>
      </c>
      <c r="AS30" s="0" t="n">
        <v>59</v>
      </c>
      <c r="AT30" s="0" t="s">
        <v>18</v>
      </c>
    </row>
    <row r="31" customFormat="false" ht="13.8" hidden="false" customHeight="false" outlineLevel="0" collapsed="false">
      <c r="A31" s="0" t="s">
        <v>71</v>
      </c>
      <c r="B31" s="0" t="s">
        <v>29</v>
      </c>
      <c r="C31" s="0" t="s">
        <v>14</v>
      </c>
      <c r="D31" s="0" t="s">
        <v>15</v>
      </c>
      <c r="E31" s="0" t="s">
        <v>15</v>
      </c>
      <c r="F31" s="0" t="s">
        <v>15</v>
      </c>
      <c r="G31" s="0" t="s">
        <v>15</v>
      </c>
      <c r="H31" s="0" t="s">
        <v>16</v>
      </c>
      <c r="I31" s="0" t="s">
        <v>17</v>
      </c>
      <c r="J31" s="0" t="n">
        <v>1</v>
      </c>
      <c r="K31" s="0" t="n">
        <v>103</v>
      </c>
      <c r="L31" s="0" t="n">
        <v>0</v>
      </c>
      <c r="M31" s="0" t="n">
        <v>32</v>
      </c>
      <c r="N31" s="0" t="s">
        <v>18</v>
      </c>
    </row>
    <row r="32" customFormat="false" ht="13.8" hidden="false" customHeight="false" outlineLevel="0" collapsed="false">
      <c r="A32" s="0" t="s">
        <v>72</v>
      </c>
      <c r="B32" s="0" t="s">
        <v>29</v>
      </c>
      <c r="C32" s="0" t="s">
        <v>14</v>
      </c>
      <c r="D32" s="0" t="s">
        <v>15</v>
      </c>
      <c r="E32" s="0" t="s">
        <v>15</v>
      </c>
      <c r="F32" s="0" t="s">
        <v>15</v>
      </c>
      <c r="G32" s="0" t="s">
        <v>15</v>
      </c>
      <c r="H32" s="0" t="s">
        <v>16</v>
      </c>
      <c r="I32" s="0" t="s">
        <v>17</v>
      </c>
      <c r="J32" s="0" t="n">
        <v>1</v>
      </c>
      <c r="K32" s="0" t="n">
        <v>103</v>
      </c>
      <c r="L32" s="0" t="n">
        <v>0</v>
      </c>
      <c r="M32" s="0" t="n">
        <v>217</v>
      </c>
      <c r="N32" s="0" t="n">
        <v>2</v>
      </c>
      <c r="O32" s="0" t="n">
        <v>227</v>
      </c>
      <c r="P32" s="0" t="n">
        <v>1</v>
      </c>
      <c r="Q32" s="0" t="n">
        <v>51</v>
      </c>
      <c r="R32" s="0" t="n">
        <v>3</v>
      </c>
      <c r="S32" s="0" t="n">
        <v>328</v>
      </c>
      <c r="T32" s="0" t="n">
        <v>0</v>
      </c>
      <c r="U32" s="0" t="n">
        <v>50</v>
      </c>
      <c r="V32" s="0" t="n">
        <v>4</v>
      </c>
      <c r="W32" s="0" t="n">
        <v>402</v>
      </c>
      <c r="X32" s="0" t="n">
        <v>0</v>
      </c>
      <c r="Y32" s="0" t="n">
        <v>40</v>
      </c>
      <c r="Z32" s="0" t="n">
        <v>5</v>
      </c>
      <c r="AA32" s="0" t="n">
        <v>128</v>
      </c>
      <c r="AB32" s="0" t="n">
        <v>0</v>
      </c>
      <c r="AC32" s="0" t="n">
        <v>91</v>
      </c>
      <c r="AD32" s="0" t="n">
        <v>6</v>
      </c>
      <c r="AE32" s="0" t="n">
        <v>253</v>
      </c>
      <c r="AF32" s="0" t="n">
        <v>0</v>
      </c>
      <c r="AG32" s="0" t="n">
        <v>60</v>
      </c>
      <c r="AH32" s="0" t="n">
        <v>7</v>
      </c>
      <c r="AI32" s="0" t="n">
        <v>354</v>
      </c>
      <c r="AJ32" s="0" t="n">
        <v>0</v>
      </c>
      <c r="AK32" s="0" t="n">
        <v>98</v>
      </c>
      <c r="AL32" s="0" t="n">
        <v>8</v>
      </c>
      <c r="AM32" s="0" t="n">
        <v>428</v>
      </c>
      <c r="AN32" s="0" t="n">
        <v>1</v>
      </c>
      <c r="AO32" s="0" t="n">
        <v>41</v>
      </c>
      <c r="AP32" s="0" t="n">
        <v>9</v>
      </c>
      <c r="AQ32" s="0" t="n">
        <v>153</v>
      </c>
      <c r="AR32" s="0" t="n">
        <v>1</v>
      </c>
      <c r="AS32" s="0" t="n">
        <v>72</v>
      </c>
      <c r="AT32" s="0" t="n">
        <v>10</v>
      </c>
      <c r="AU32" s="0" t="n">
        <v>203</v>
      </c>
      <c r="AV32" s="0" t="n">
        <v>1</v>
      </c>
      <c r="AW32" s="0" t="n">
        <v>26</v>
      </c>
      <c r="AX32" s="0" t="n">
        <v>11</v>
      </c>
      <c r="AY32" s="0" t="n">
        <v>303</v>
      </c>
      <c r="AZ32" s="0" t="n">
        <v>1</v>
      </c>
      <c r="BA32" s="0" t="n">
        <v>42</v>
      </c>
      <c r="BB32" s="0" t="n">
        <v>12</v>
      </c>
      <c r="BC32" s="0" t="n">
        <v>454</v>
      </c>
      <c r="BD32" s="0" t="n">
        <v>0</v>
      </c>
      <c r="BE32" s="0" t="n">
        <v>30</v>
      </c>
      <c r="BF32" s="0" t="n">
        <v>13</v>
      </c>
      <c r="BG32" s="0" t="n">
        <v>505</v>
      </c>
      <c r="BH32" s="0" t="n">
        <v>0</v>
      </c>
      <c r="BI32" s="0" t="n">
        <v>42</v>
      </c>
      <c r="BJ32" s="0" t="n">
        <v>14</v>
      </c>
      <c r="BK32" s="0" t="n">
        <v>279</v>
      </c>
      <c r="BL32" s="0" t="n">
        <v>0</v>
      </c>
      <c r="BM32" s="0" t="n">
        <v>72</v>
      </c>
      <c r="BN32" s="0" t="n">
        <v>15</v>
      </c>
      <c r="BO32" s="0" t="n">
        <v>603</v>
      </c>
      <c r="BP32" s="0" t="n">
        <v>0.5</v>
      </c>
      <c r="BQ32" s="0" t="n">
        <v>67</v>
      </c>
      <c r="BR32" s="0" t="n">
        <v>16</v>
      </c>
      <c r="BS32" s="0" t="n">
        <v>476</v>
      </c>
      <c r="BT32" s="0" t="n">
        <v>0</v>
      </c>
      <c r="BU32" s="0" t="n">
        <v>91</v>
      </c>
      <c r="BV32" s="0" t="n">
        <v>17</v>
      </c>
      <c r="BW32" s="0" t="n">
        <v>553</v>
      </c>
      <c r="BX32" s="0" t="n">
        <v>0</v>
      </c>
      <c r="BY32" s="0" t="n">
        <v>112</v>
      </c>
      <c r="BZ32" s="0" t="s">
        <v>18</v>
      </c>
    </row>
    <row r="33" customFormat="false" ht="13.8" hidden="false" customHeight="false" outlineLevel="0" collapsed="false">
      <c r="A33" s="0" t="s">
        <v>73</v>
      </c>
      <c r="B33" s="0" t="s">
        <v>29</v>
      </c>
      <c r="C33" s="0" t="s">
        <v>14</v>
      </c>
      <c r="D33" s="0" t="s">
        <v>30</v>
      </c>
      <c r="E33" s="0" t="s">
        <v>24</v>
      </c>
      <c r="F33" s="0" t="s">
        <v>37</v>
      </c>
      <c r="G33" s="0" t="s">
        <v>40</v>
      </c>
      <c r="H33" s="0" t="s">
        <v>16</v>
      </c>
      <c r="I33" s="0" t="s">
        <v>17</v>
      </c>
      <c r="J33" s="0" t="n">
        <v>1</v>
      </c>
      <c r="K33" s="0" t="n">
        <v>103</v>
      </c>
      <c r="L33" s="0" t="n">
        <v>1</v>
      </c>
      <c r="M33" s="0" t="n">
        <v>130</v>
      </c>
      <c r="N33" s="0" t="n">
        <v>2</v>
      </c>
      <c r="O33" s="0" t="n">
        <v>227</v>
      </c>
      <c r="P33" s="0" t="n">
        <v>1</v>
      </c>
      <c r="Q33" s="0" t="n">
        <v>30</v>
      </c>
      <c r="R33" s="0" t="n">
        <v>3</v>
      </c>
      <c r="S33" s="0" t="n">
        <v>328</v>
      </c>
      <c r="T33" s="0" t="n">
        <v>1</v>
      </c>
      <c r="U33" s="0" t="n">
        <v>171</v>
      </c>
      <c r="V33" s="0" t="n">
        <v>4</v>
      </c>
      <c r="W33" s="0" t="n">
        <v>402</v>
      </c>
      <c r="X33" s="0" t="n">
        <v>0</v>
      </c>
      <c r="Y33" s="0" t="n">
        <v>46</v>
      </c>
      <c r="Z33" s="0" t="n">
        <v>5</v>
      </c>
      <c r="AA33" s="0" t="n">
        <v>128</v>
      </c>
      <c r="AB33" s="0" t="n">
        <v>1</v>
      </c>
      <c r="AC33" s="0" t="n">
        <v>108</v>
      </c>
      <c r="AD33" s="0" t="n">
        <v>6</v>
      </c>
      <c r="AE33" s="0" t="n">
        <v>253</v>
      </c>
      <c r="AF33" s="0" t="n">
        <v>1</v>
      </c>
      <c r="AG33" s="0" t="n">
        <v>92</v>
      </c>
      <c r="AH33" s="0" t="n">
        <v>7</v>
      </c>
      <c r="AI33" s="0" t="n">
        <v>354</v>
      </c>
      <c r="AJ33" s="0" t="n">
        <v>1</v>
      </c>
      <c r="AK33" s="0" t="n">
        <v>359</v>
      </c>
      <c r="AL33" s="0" t="n">
        <v>8</v>
      </c>
      <c r="AM33" s="0" t="n">
        <v>428</v>
      </c>
      <c r="AN33" s="0" t="n">
        <v>1</v>
      </c>
      <c r="AO33" s="0" t="n">
        <v>27</v>
      </c>
      <c r="AP33" s="0" t="n">
        <v>9</v>
      </c>
      <c r="AQ33" s="0" t="n">
        <v>153</v>
      </c>
      <c r="AR33" s="0" t="n">
        <v>1</v>
      </c>
      <c r="AS33" s="0" t="n">
        <v>48</v>
      </c>
      <c r="AT33" s="0" t="n">
        <v>10</v>
      </c>
      <c r="AU33" s="0" t="n">
        <v>203</v>
      </c>
      <c r="AV33" s="0" t="n">
        <v>1</v>
      </c>
      <c r="AW33" s="0" t="n">
        <v>24</v>
      </c>
      <c r="AX33" s="0" t="n">
        <v>11</v>
      </c>
      <c r="AY33" s="0" t="n">
        <v>303</v>
      </c>
      <c r="AZ33" s="0" t="n">
        <v>1</v>
      </c>
      <c r="BA33" s="0" t="n">
        <v>273</v>
      </c>
      <c r="BB33" s="0" t="n">
        <v>12</v>
      </c>
      <c r="BC33" s="0" t="n">
        <v>454</v>
      </c>
      <c r="BD33" s="0" t="n">
        <v>1</v>
      </c>
      <c r="BE33" s="0" t="n">
        <v>57</v>
      </c>
      <c r="BF33" s="0" t="n">
        <v>13</v>
      </c>
      <c r="BG33" s="0" t="n">
        <v>505</v>
      </c>
      <c r="BH33" s="0" t="n">
        <v>0</v>
      </c>
      <c r="BI33" s="0" t="n">
        <v>70</v>
      </c>
      <c r="BJ33" s="0" t="n">
        <v>14</v>
      </c>
      <c r="BK33" s="0" t="n">
        <v>279</v>
      </c>
      <c r="BL33" s="0" t="n">
        <v>0</v>
      </c>
      <c r="BM33" s="0" t="n">
        <v>233</v>
      </c>
      <c r="BN33" s="0" t="n">
        <v>15</v>
      </c>
      <c r="BO33" s="0" t="n">
        <v>603</v>
      </c>
      <c r="BP33" s="0" t="n">
        <v>0.5</v>
      </c>
      <c r="BQ33" s="0" t="n">
        <v>90</v>
      </c>
      <c r="BR33" s="0" t="n">
        <v>16</v>
      </c>
      <c r="BS33" s="0" t="n">
        <v>476</v>
      </c>
      <c r="BT33" s="0" t="n">
        <v>1</v>
      </c>
      <c r="BU33" s="0" t="n">
        <v>25</v>
      </c>
      <c r="BV33" s="0" t="s">
        <v>18</v>
      </c>
    </row>
    <row r="34" customFormat="false" ht="13.8" hidden="false" customHeight="false" outlineLevel="0" collapsed="false">
      <c r="A34" s="0" t="s">
        <v>74</v>
      </c>
      <c r="B34" s="0" t="s">
        <v>29</v>
      </c>
      <c r="C34" s="0" t="s">
        <v>14</v>
      </c>
      <c r="D34" s="0" t="s">
        <v>15</v>
      </c>
      <c r="E34" s="0" t="s">
        <v>15</v>
      </c>
      <c r="F34" s="0" t="s">
        <v>15</v>
      </c>
      <c r="G34" s="0" t="s">
        <v>15</v>
      </c>
      <c r="H34" s="0" t="s">
        <v>16</v>
      </c>
      <c r="I34" s="0" t="s">
        <v>17</v>
      </c>
      <c r="J34" s="0" t="n">
        <v>1</v>
      </c>
      <c r="K34" s="0" t="n">
        <v>103</v>
      </c>
      <c r="L34" s="0" t="n">
        <v>0</v>
      </c>
      <c r="M34" s="0" t="n">
        <v>49</v>
      </c>
      <c r="N34" s="0" t="n">
        <v>2</v>
      </c>
      <c r="O34" s="0" t="n">
        <v>227</v>
      </c>
      <c r="P34" s="0" t="n">
        <v>1</v>
      </c>
      <c r="Q34" s="0" t="n">
        <v>89</v>
      </c>
      <c r="R34" s="0" t="n">
        <v>3</v>
      </c>
      <c r="S34" s="0" t="n">
        <v>328</v>
      </c>
      <c r="T34" s="0" t="n">
        <v>0</v>
      </c>
      <c r="U34" s="0" t="n">
        <v>263</v>
      </c>
      <c r="V34" s="0" t="n">
        <v>4</v>
      </c>
      <c r="W34" s="0" t="n">
        <v>402</v>
      </c>
      <c r="X34" s="0" t="n">
        <v>1</v>
      </c>
      <c r="Y34" s="0" t="n">
        <v>226</v>
      </c>
      <c r="Z34" s="0" t="n">
        <v>5</v>
      </c>
      <c r="AA34" s="0" t="n">
        <v>128</v>
      </c>
      <c r="AB34" s="0" t="n">
        <v>0</v>
      </c>
      <c r="AC34" s="0" t="n">
        <v>475</v>
      </c>
      <c r="AD34" s="0" t="n">
        <v>6</v>
      </c>
      <c r="AE34" s="0" t="n">
        <v>253</v>
      </c>
      <c r="AF34" s="0" t="n">
        <v>1</v>
      </c>
      <c r="AG34" s="0" t="n">
        <v>218</v>
      </c>
      <c r="AH34" s="0" t="n">
        <v>7</v>
      </c>
      <c r="AI34" s="0" t="n">
        <v>354</v>
      </c>
      <c r="AJ34" s="0" t="n">
        <v>0</v>
      </c>
      <c r="AK34" s="0" t="n">
        <v>215</v>
      </c>
      <c r="AL34" s="0" t="n">
        <v>8</v>
      </c>
      <c r="AM34" s="0" t="n">
        <v>428</v>
      </c>
      <c r="AN34" s="0" t="n">
        <v>1</v>
      </c>
      <c r="AO34" s="0" t="n">
        <v>47</v>
      </c>
      <c r="AP34" s="0" t="n">
        <v>9</v>
      </c>
      <c r="AQ34" s="0" t="n">
        <v>153</v>
      </c>
      <c r="AR34" s="0" t="n">
        <v>0</v>
      </c>
      <c r="AS34" s="0" t="n">
        <v>131</v>
      </c>
      <c r="AT34" s="0" t="n">
        <v>10</v>
      </c>
      <c r="AU34" s="0" t="n">
        <v>203</v>
      </c>
      <c r="AV34" s="0" t="n">
        <v>0</v>
      </c>
      <c r="AW34" s="0" t="n">
        <v>84</v>
      </c>
      <c r="AX34" s="0" t="s">
        <v>18</v>
      </c>
    </row>
    <row r="35" customFormat="false" ht="13.8" hidden="false" customHeight="false" outlineLevel="0" collapsed="false">
      <c r="A35" s="0" t="s">
        <v>75</v>
      </c>
      <c r="B35" s="0" t="s">
        <v>29</v>
      </c>
      <c r="C35" s="0" t="s">
        <v>14</v>
      </c>
      <c r="D35" s="0" t="s">
        <v>23</v>
      </c>
      <c r="E35" s="0" t="s">
        <v>24</v>
      </c>
      <c r="F35" s="0" t="s">
        <v>37</v>
      </c>
      <c r="G35" s="0" t="s">
        <v>38</v>
      </c>
      <c r="H35" s="0" t="s">
        <v>16</v>
      </c>
      <c r="I35" s="0" t="s">
        <v>17</v>
      </c>
      <c r="J35" s="0" t="n">
        <v>1</v>
      </c>
      <c r="K35" s="0" t="n">
        <v>103</v>
      </c>
      <c r="L35" s="0" t="n">
        <v>1</v>
      </c>
      <c r="M35" s="0" t="n">
        <v>66</v>
      </c>
      <c r="N35" s="0" t="n">
        <v>2</v>
      </c>
      <c r="O35" s="0" t="n">
        <v>227</v>
      </c>
      <c r="P35" s="0" t="n">
        <v>0</v>
      </c>
      <c r="Q35" s="0" t="n">
        <v>47</v>
      </c>
      <c r="R35" s="0" t="n">
        <v>3</v>
      </c>
      <c r="S35" s="0" t="n">
        <v>328</v>
      </c>
      <c r="T35" s="0" t="n">
        <v>0</v>
      </c>
      <c r="U35" s="0" t="n">
        <v>126</v>
      </c>
      <c r="V35" s="0" t="n">
        <v>4</v>
      </c>
      <c r="W35" s="0" t="n">
        <v>402</v>
      </c>
      <c r="X35" s="0" t="n">
        <v>0.5</v>
      </c>
      <c r="Y35" s="0" t="n">
        <v>67</v>
      </c>
      <c r="Z35" s="0" t="n">
        <v>5</v>
      </c>
      <c r="AA35" s="0" t="n">
        <v>128</v>
      </c>
      <c r="AB35" s="0" t="n">
        <v>0</v>
      </c>
      <c r="AC35" s="0" t="n">
        <v>116</v>
      </c>
      <c r="AD35" s="0" t="n">
        <v>6</v>
      </c>
      <c r="AE35" s="0" t="n">
        <v>253</v>
      </c>
      <c r="AF35" s="0" t="n">
        <v>0</v>
      </c>
      <c r="AG35" s="0" t="n">
        <v>153</v>
      </c>
      <c r="AH35" s="0" t="n">
        <v>7</v>
      </c>
      <c r="AI35" s="0" t="n">
        <v>354</v>
      </c>
      <c r="AJ35" s="0" t="n">
        <v>0</v>
      </c>
      <c r="AK35" s="0" t="n">
        <v>193</v>
      </c>
      <c r="AL35" s="0" t="n">
        <v>8</v>
      </c>
      <c r="AM35" s="0" t="n">
        <v>428</v>
      </c>
      <c r="AN35" s="0" t="n">
        <v>0</v>
      </c>
      <c r="AO35" s="0" t="n">
        <v>49</v>
      </c>
      <c r="AP35" s="0" t="n">
        <v>9</v>
      </c>
      <c r="AQ35" s="0" t="n">
        <v>153</v>
      </c>
      <c r="AR35" s="0" t="n">
        <v>0</v>
      </c>
      <c r="AS35" s="0" t="n">
        <v>572</v>
      </c>
      <c r="AT35" s="0" t="n">
        <v>10</v>
      </c>
      <c r="AU35" s="0" t="n">
        <v>203</v>
      </c>
      <c r="AV35" s="0" t="n">
        <v>0</v>
      </c>
      <c r="AW35" s="0" t="n">
        <v>289</v>
      </c>
      <c r="AX35" s="0" t="n">
        <v>11</v>
      </c>
      <c r="AY35" s="0" t="n">
        <v>303</v>
      </c>
      <c r="AZ35" s="0" t="n">
        <v>0</v>
      </c>
      <c r="BA35" s="0" t="n">
        <v>40</v>
      </c>
      <c r="BB35" s="0" t="n">
        <v>12</v>
      </c>
      <c r="BC35" s="0" t="n">
        <v>454</v>
      </c>
      <c r="BD35" s="0" t="n">
        <v>0</v>
      </c>
      <c r="BE35" s="0" t="n">
        <v>4</v>
      </c>
      <c r="BF35" s="0" t="n">
        <v>13</v>
      </c>
      <c r="BG35" s="0" t="n">
        <v>505</v>
      </c>
      <c r="BH35" s="0" t="n">
        <v>0</v>
      </c>
      <c r="BI35" s="0" t="n">
        <v>6</v>
      </c>
      <c r="BJ35" s="0" t="n">
        <v>14</v>
      </c>
      <c r="BK35" s="0" t="n">
        <v>279</v>
      </c>
      <c r="BL35" s="0" t="n">
        <v>0</v>
      </c>
      <c r="BM35" s="0" t="n">
        <v>59</v>
      </c>
      <c r="BN35" s="0" t="s">
        <v>18</v>
      </c>
    </row>
    <row r="36" customFormat="false" ht="13.8" hidden="false" customHeight="false" outlineLevel="0" collapsed="false">
      <c r="A36" s="0" t="s">
        <v>76</v>
      </c>
      <c r="B36" s="0" t="s">
        <v>29</v>
      </c>
      <c r="C36" s="0" t="s">
        <v>14</v>
      </c>
      <c r="D36" s="0" t="s">
        <v>23</v>
      </c>
      <c r="E36" s="0" t="s">
        <v>24</v>
      </c>
      <c r="F36" s="0" t="s">
        <v>58</v>
      </c>
      <c r="G36" s="0" t="s">
        <v>69</v>
      </c>
      <c r="H36" s="0" t="s">
        <v>16</v>
      </c>
      <c r="I36" s="0" t="s">
        <v>17</v>
      </c>
      <c r="J36" s="0" t="n">
        <v>1</v>
      </c>
      <c r="K36" s="0" t="n">
        <v>103</v>
      </c>
      <c r="L36" s="0" t="n">
        <v>0</v>
      </c>
      <c r="M36" s="0" t="n">
        <v>123</v>
      </c>
      <c r="N36" s="0" t="n">
        <v>2</v>
      </c>
      <c r="O36" s="0" t="n">
        <v>227</v>
      </c>
      <c r="P36" s="0" t="n">
        <v>0</v>
      </c>
      <c r="Q36" s="0" t="n">
        <v>142</v>
      </c>
      <c r="R36" s="0" t="n">
        <v>3</v>
      </c>
      <c r="S36" s="0" t="n">
        <v>328</v>
      </c>
      <c r="T36" s="0" t="n">
        <v>0</v>
      </c>
      <c r="U36" s="0" t="n">
        <v>131</v>
      </c>
      <c r="V36" s="0" t="n">
        <v>4</v>
      </c>
      <c r="W36" s="0" t="n">
        <v>402</v>
      </c>
      <c r="X36" s="0" t="n">
        <v>1</v>
      </c>
      <c r="Y36" s="0" t="n">
        <v>138</v>
      </c>
      <c r="Z36" s="0" t="n">
        <v>5</v>
      </c>
      <c r="AA36" s="0" t="n">
        <v>128</v>
      </c>
      <c r="AB36" s="0" t="n">
        <v>0</v>
      </c>
      <c r="AC36" s="0" t="n">
        <v>157</v>
      </c>
      <c r="AD36" s="0" t="n">
        <v>6</v>
      </c>
      <c r="AE36" s="0" t="n">
        <v>253</v>
      </c>
      <c r="AF36" s="0" t="n">
        <v>0</v>
      </c>
      <c r="AG36" s="0" t="n">
        <v>191</v>
      </c>
      <c r="AH36" s="0" t="n">
        <v>7</v>
      </c>
      <c r="AI36" s="0" t="n">
        <v>354</v>
      </c>
      <c r="AJ36" s="0" t="n">
        <v>0</v>
      </c>
      <c r="AK36" s="0" t="n">
        <v>123</v>
      </c>
      <c r="AL36" s="0" t="n">
        <v>8</v>
      </c>
      <c r="AM36" s="0" t="n">
        <v>428</v>
      </c>
      <c r="AN36" s="0" t="n">
        <v>1</v>
      </c>
      <c r="AO36" s="0" t="n">
        <v>436</v>
      </c>
      <c r="AP36" s="0" t="n">
        <v>9</v>
      </c>
      <c r="AQ36" s="0" t="n">
        <v>153</v>
      </c>
      <c r="AR36" s="0" t="n">
        <v>0</v>
      </c>
      <c r="AS36" s="0" t="n">
        <v>71</v>
      </c>
      <c r="AT36" s="0" t="n">
        <v>10</v>
      </c>
      <c r="AU36" s="0" t="n">
        <v>203</v>
      </c>
      <c r="AV36" s="0" t="n">
        <v>0</v>
      </c>
      <c r="AW36" s="0" t="n">
        <v>95</v>
      </c>
      <c r="AX36" s="0" t="s">
        <v>18</v>
      </c>
    </row>
    <row r="37" customFormat="false" ht="13.8" hidden="false" customHeight="false" outlineLevel="0" collapsed="false">
      <c r="A37" s="0" t="s">
        <v>77</v>
      </c>
      <c r="B37" s="0" t="s">
        <v>29</v>
      </c>
      <c r="C37" s="0" t="s">
        <v>14</v>
      </c>
      <c r="D37" s="0" t="s">
        <v>23</v>
      </c>
      <c r="E37" s="0" t="s">
        <v>24</v>
      </c>
      <c r="F37" s="0" t="s">
        <v>37</v>
      </c>
      <c r="G37" s="0" t="s">
        <v>26</v>
      </c>
      <c r="H37" s="0" t="s">
        <v>16</v>
      </c>
      <c r="I37" s="0" t="s">
        <v>17</v>
      </c>
      <c r="J37" s="0" t="n">
        <v>1</v>
      </c>
      <c r="K37" s="0" t="n">
        <v>103</v>
      </c>
      <c r="L37" s="0" t="n">
        <v>1</v>
      </c>
      <c r="M37" s="0" t="n">
        <v>204</v>
      </c>
      <c r="N37" s="0" t="n">
        <v>2</v>
      </c>
      <c r="O37" s="0" t="n">
        <v>227</v>
      </c>
      <c r="P37" s="0" t="n">
        <v>0</v>
      </c>
      <c r="Q37" s="0" t="n">
        <v>460</v>
      </c>
      <c r="R37" s="0" t="n">
        <v>3</v>
      </c>
      <c r="S37" s="0" t="n">
        <v>328</v>
      </c>
      <c r="T37" s="0" t="n">
        <v>0</v>
      </c>
      <c r="U37" s="0" t="n">
        <v>292</v>
      </c>
      <c r="V37" s="0" t="n">
        <v>4</v>
      </c>
      <c r="W37" s="0" t="n">
        <v>402</v>
      </c>
      <c r="X37" s="0" t="n">
        <v>0.5</v>
      </c>
      <c r="Y37" s="0" t="n">
        <v>256</v>
      </c>
      <c r="Z37" s="0" t="n">
        <v>5</v>
      </c>
      <c r="AA37" s="0" t="n">
        <v>128</v>
      </c>
      <c r="AB37" s="0" t="n">
        <v>0</v>
      </c>
      <c r="AC37" s="0" t="n">
        <v>365</v>
      </c>
      <c r="AD37" s="0" t="n">
        <v>6</v>
      </c>
      <c r="AE37" s="0" t="n">
        <v>253</v>
      </c>
      <c r="AF37" s="0" t="n">
        <v>0</v>
      </c>
      <c r="AG37" s="0" t="n">
        <v>186</v>
      </c>
      <c r="AH37" s="0" t="s">
        <v>18</v>
      </c>
    </row>
    <row r="38" customFormat="false" ht="13.8" hidden="false" customHeight="false" outlineLevel="0" collapsed="false">
      <c r="A38" s="0" t="s">
        <v>78</v>
      </c>
      <c r="B38" s="0" t="s">
        <v>29</v>
      </c>
      <c r="C38" s="0" t="s">
        <v>14</v>
      </c>
      <c r="D38" s="0" t="s">
        <v>23</v>
      </c>
      <c r="E38" s="0" t="s">
        <v>49</v>
      </c>
      <c r="F38" s="0" t="s">
        <v>37</v>
      </c>
      <c r="G38" s="0" t="s">
        <v>26</v>
      </c>
      <c r="H38" s="0" t="s">
        <v>16</v>
      </c>
      <c r="I38" s="0" t="s">
        <v>17</v>
      </c>
      <c r="J38" s="0" t="n">
        <v>1</v>
      </c>
      <c r="K38" s="0" t="n">
        <v>103</v>
      </c>
      <c r="L38" s="0" t="n">
        <v>0</v>
      </c>
      <c r="M38" s="0" t="n">
        <v>46</v>
      </c>
      <c r="N38" s="0" t="n">
        <v>2</v>
      </c>
      <c r="O38" s="0" t="n">
        <v>227</v>
      </c>
      <c r="P38" s="0" t="n">
        <v>1</v>
      </c>
      <c r="Q38" s="0" t="n">
        <v>328</v>
      </c>
      <c r="R38" s="0" t="n">
        <v>3</v>
      </c>
      <c r="S38" s="0" t="n">
        <v>328</v>
      </c>
      <c r="T38" s="0" t="n">
        <v>0</v>
      </c>
      <c r="U38" s="0" t="n">
        <v>49</v>
      </c>
      <c r="V38" s="0" t="n">
        <v>4</v>
      </c>
      <c r="W38" s="0" t="n">
        <v>402</v>
      </c>
      <c r="X38" s="0" t="n">
        <v>0.5</v>
      </c>
      <c r="Y38" s="0" t="n">
        <v>113</v>
      </c>
      <c r="Z38" s="0" t="n">
        <v>5</v>
      </c>
      <c r="AA38" s="0" t="n">
        <v>128</v>
      </c>
      <c r="AB38" s="0" t="n">
        <v>1</v>
      </c>
      <c r="AC38" s="0" t="n">
        <v>75</v>
      </c>
      <c r="AD38" s="0" t="n">
        <v>6</v>
      </c>
      <c r="AE38" s="0" t="n">
        <v>253</v>
      </c>
      <c r="AF38" s="0" t="n">
        <v>1</v>
      </c>
      <c r="AG38" s="0" t="n">
        <v>91</v>
      </c>
      <c r="AH38" s="0" t="n">
        <v>7</v>
      </c>
      <c r="AI38" s="0" t="n">
        <v>354</v>
      </c>
      <c r="AJ38" s="0" t="n">
        <v>0</v>
      </c>
      <c r="AK38" s="0" t="n">
        <v>181</v>
      </c>
      <c r="AL38" s="0" t="n">
        <v>8</v>
      </c>
      <c r="AM38" s="0" t="n">
        <v>428</v>
      </c>
      <c r="AN38" s="0" t="n">
        <v>1</v>
      </c>
      <c r="AO38" s="0" t="n">
        <v>81</v>
      </c>
      <c r="AP38" s="0" t="n">
        <v>9</v>
      </c>
      <c r="AQ38" s="0" t="n">
        <v>153</v>
      </c>
      <c r="AR38" s="0" t="n">
        <v>1</v>
      </c>
      <c r="AS38" s="0" t="n">
        <v>44</v>
      </c>
      <c r="AT38" s="0" t="n">
        <v>10</v>
      </c>
      <c r="AU38" s="0" t="n">
        <v>203</v>
      </c>
      <c r="AV38" s="0" t="n">
        <v>1</v>
      </c>
      <c r="AW38" s="0" t="n">
        <v>68</v>
      </c>
      <c r="AX38" s="0" t="n">
        <v>11</v>
      </c>
      <c r="AY38" s="0" t="n">
        <v>303</v>
      </c>
      <c r="AZ38" s="0" t="n">
        <v>1</v>
      </c>
      <c r="BA38" s="0" t="n">
        <v>200</v>
      </c>
      <c r="BB38" s="0" t="n">
        <v>12</v>
      </c>
      <c r="BC38" s="0" t="n">
        <v>454</v>
      </c>
      <c r="BD38" s="0" t="n">
        <v>1</v>
      </c>
      <c r="BE38" s="0" t="n">
        <v>49</v>
      </c>
      <c r="BF38" s="0" t="n">
        <v>13</v>
      </c>
      <c r="BG38" s="0" t="n">
        <v>505</v>
      </c>
      <c r="BH38" s="0" t="n">
        <v>1</v>
      </c>
      <c r="BI38" s="0" t="n">
        <v>59</v>
      </c>
      <c r="BJ38" s="0" t="n">
        <v>14</v>
      </c>
      <c r="BK38" s="0" t="n">
        <v>279</v>
      </c>
      <c r="BL38" s="0" t="n">
        <v>1</v>
      </c>
      <c r="BM38" s="0" t="n">
        <v>161</v>
      </c>
      <c r="BN38" s="0" t="n">
        <v>15</v>
      </c>
      <c r="BO38" s="0" t="n">
        <v>603</v>
      </c>
      <c r="BP38" s="0" t="n">
        <v>1</v>
      </c>
      <c r="BQ38" s="0" t="n">
        <v>31</v>
      </c>
      <c r="BR38" s="0" t="n">
        <v>16</v>
      </c>
      <c r="BS38" s="0" t="n">
        <v>476</v>
      </c>
      <c r="BT38" s="0" t="n">
        <v>1</v>
      </c>
      <c r="BU38" s="0" t="n">
        <v>37</v>
      </c>
      <c r="BV38" s="0" t="n">
        <v>17</v>
      </c>
      <c r="BW38" s="0" t="n">
        <v>553</v>
      </c>
      <c r="BX38" s="0" t="n">
        <v>0</v>
      </c>
      <c r="BY38" s="0" t="n">
        <v>100</v>
      </c>
      <c r="BZ38" s="0" t="s">
        <v>18</v>
      </c>
    </row>
    <row r="39" customFormat="false" ht="13.8" hidden="false" customHeight="false" outlineLevel="0" collapsed="false">
      <c r="A39" s="0" t="s">
        <v>79</v>
      </c>
      <c r="B39" s="0" t="s">
        <v>29</v>
      </c>
      <c r="C39" s="0" t="s">
        <v>14</v>
      </c>
      <c r="D39" s="0" t="s">
        <v>15</v>
      </c>
      <c r="E39" s="0" t="s">
        <v>15</v>
      </c>
      <c r="F39" s="0" t="s">
        <v>15</v>
      </c>
      <c r="G39" s="0" t="s">
        <v>15</v>
      </c>
      <c r="H39" s="0" t="s">
        <v>16</v>
      </c>
      <c r="I39" s="0" t="s">
        <v>17</v>
      </c>
      <c r="J39" s="0" t="n">
        <v>1</v>
      </c>
      <c r="K39" s="0" t="n">
        <v>103</v>
      </c>
      <c r="L39" s="0" t="n">
        <v>1</v>
      </c>
      <c r="M39" s="0" t="n">
        <v>31</v>
      </c>
      <c r="N39" s="0" t="n">
        <v>2</v>
      </c>
      <c r="O39" s="0" t="n">
        <v>227</v>
      </c>
      <c r="P39" s="0" t="n">
        <v>1</v>
      </c>
      <c r="Q39" s="0" t="n">
        <v>21</v>
      </c>
      <c r="R39" s="0" t="n">
        <v>3</v>
      </c>
      <c r="S39" s="0" t="n">
        <v>328</v>
      </c>
      <c r="T39" s="0" t="n">
        <v>1</v>
      </c>
      <c r="U39" s="0" t="n">
        <v>33</v>
      </c>
      <c r="V39" s="0" t="n">
        <v>4</v>
      </c>
      <c r="W39" s="0" t="n">
        <v>402</v>
      </c>
      <c r="X39" s="0" t="n">
        <v>0</v>
      </c>
      <c r="Y39" s="0" t="n">
        <v>60</v>
      </c>
      <c r="Z39" s="0" t="n">
        <v>5</v>
      </c>
      <c r="AA39" s="0" t="n">
        <v>128</v>
      </c>
      <c r="AB39" s="0" t="n">
        <v>0</v>
      </c>
      <c r="AC39" s="0" t="n">
        <v>38</v>
      </c>
      <c r="AD39" s="0" t="n">
        <v>6</v>
      </c>
      <c r="AE39" s="0" t="n">
        <v>253</v>
      </c>
      <c r="AF39" s="0" t="n">
        <v>0</v>
      </c>
      <c r="AG39" s="0" t="n">
        <v>19</v>
      </c>
      <c r="AH39" s="0" t="n">
        <v>7</v>
      </c>
      <c r="AI39" s="0" t="n">
        <v>354</v>
      </c>
      <c r="AJ39" s="0" t="n">
        <v>0</v>
      </c>
      <c r="AK39" s="0" t="n">
        <v>17</v>
      </c>
      <c r="AL39" s="0" t="n">
        <v>8</v>
      </c>
      <c r="AM39" s="0" t="n">
        <v>428</v>
      </c>
      <c r="AN39" s="0" t="n">
        <v>0</v>
      </c>
      <c r="AO39" s="0" t="n">
        <v>5</v>
      </c>
      <c r="AP39" s="0" t="n">
        <v>9</v>
      </c>
      <c r="AQ39" s="0" t="n">
        <v>153</v>
      </c>
      <c r="AR39" s="0" t="n">
        <v>0</v>
      </c>
      <c r="AS39" s="0" t="n">
        <v>6</v>
      </c>
      <c r="AT39" s="0" t="n">
        <v>10</v>
      </c>
      <c r="AU39" s="0" t="n">
        <v>203</v>
      </c>
      <c r="AV39" s="0" t="n">
        <v>0</v>
      </c>
      <c r="AW39" s="0" t="n">
        <v>6</v>
      </c>
      <c r="AX39" s="0" t="n">
        <v>11</v>
      </c>
      <c r="AY39" s="0" t="n">
        <v>303</v>
      </c>
      <c r="AZ39" s="0" t="n">
        <v>0</v>
      </c>
      <c r="BA39" s="0" t="n">
        <v>6</v>
      </c>
      <c r="BB39" s="0" t="n">
        <v>12</v>
      </c>
      <c r="BC39" s="0" t="n">
        <v>454</v>
      </c>
      <c r="BD39" s="0" t="n">
        <v>0</v>
      </c>
      <c r="BE39" s="0" t="n">
        <v>5</v>
      </c>
      <c r="BF39" s="0" t="n">
        <v>13</v>
      </c>
      <c r="BG39" s="0" t="n">
        <v>505</v>
      </c>
      <c r="BH39" s="0" t="n">
        <v>0</v>
      </c>
      <c r="BI39" s="0" t="n">
        <v>7</v>
      </c>
      <c r="BJ39" s="0" t="n">
        <v>14</v>
      </c>
      <c r="BK39" s="0" t="n">
        <v>279</v>
      </c>
      <c r="BL39" s="0" t="n">
        <v>0</v>
      </c>
      <c r="BM39" s="0" t="n">
        <v>8</v>
      </c>
      <c r="BN39" s="0" t="n">
        <v>15</v>
      </c>
      <c r="BO39" s="0" t="n">
        <v>603</v>
      </c>
      <c r="BP39" s="0" t="n">
        <v>0</v>
      </c>
      <c r="BQ39" s="0" t="n">
        <v>8</v>
      </c>
      <c r="BR39" s="0" t="n">
        <v>16</v>
      </c>
      <c r="BS39" s="0" t="n">
        <v>476</v>
      </c>
      <c r="BT39" s="0" t="n">
        <v>0</v>
      </c>
      <c r="BU39" s="0" t="n">
        <v>8</v>
      </c>
      <c r="BV39" s="0" t="n">
        <v>17</v>
      </c>
      <c r="BW39" s="0" t="n">
        <v>553</v>
      </c>
      <c r="BX39" s="0" t="n">
        <v>0</v>
      </c>
      <c r="BY39" s="0" t="n">
        <v>7</v>
      </c>
      <c r="BZ39" s="0" t="s">
        <v>18</v>
      </c>
    </row>
    <row r="40" customFormat="false" ht="13.8" hidden="false" customHeight="false" outlineLevel="0" collapsed="false">
      <c r="A40" s="0" t="s">
        <v>80</v>
      </c>
      <c r="B40" s="0" t="s">
        <v>29</v>
      </c>
      <c r="C40" s="0" t="s">
        <v>14</v>
      </c>
      <c r="D40" s="0" t="s">
        <v>23</v>
      </c>
      <c r="E40" s="0" t="s">
        <v>24</v>
      </c>
      <c r="F40" s="0" t="s">
        <v>58</v>
      </c>
      <c r="G40" s="0" t="s">
        <v>69</v>
      </c>
      <c r="H40" s="0" t="s">
        <v>16</v>
      </c>
      <c r="I40" s="0" t="s">
        <v>17</v>
      </c>
      <c r="J40" s="0" t="n">
        <v>1</v>
      </c>
      <c r="K40" s="0" t="n">
        <v>103</v>
      </c>
      <c r="L40" s="0" t="n">
        <v>1</v>
      </c>
      <c r="M40" s="0" t="n">
        <v>415</v>
      </c>
      <c r="N40" s="0" t="n">
        <v>2</v>
      </c>
      <c r="O40" s="0" t="n">
        <v>227</v>
      </c>
      <c r="P40" s="0" t="n">
        <v>1</v>
      </c>
      <c r="Q40" s="0" t="n">
        <v>78</v>
      </c>
      <c r="R40" s="0" t="n">
        <v>3</v>
      </c>
      <c r="S40" s="0" t="n">
        <v>328</v>
      </c>
      <c r="T40" s="0" t="n">
        <v>0</v>
      </c>
      <c r="U40" s="0" t="n">
        <v>429</v>
      </c>
      <c r="V40" s="0" t="n">
        <v>4</v>
      </c>
      <c r="W40" s="0" t="n">
        <v>402</v>
      </c>
      <c r="X40" s="0" t="n">
        <v>1</v>
      </c>
      <c r="Y40" s="0" t="n">
        <v>96</v>
      </c>
      <c r="Z40" s="0" t="n">
        <v>5</v>
      </c>
      <c r="AA40" s="0" t="n">
        <v>128</v>
      </c>
      <c r="AB40" s="0" t="n">
        <v>1</v>
      </c>
      <c r="AC40" s="0" t="n">
        <v>92</v>
      </c>
      <c r="AD40" s="0" t="n">
        <v>6</v>
      </c>
      <c r="AE40" s="0" t="n">
        <v>253</v>
      </c>
      <c r="AF40" s="0" t="n">
        <v>1</v>
      </c>
      <c r="AG40" s="0" t="n">
        <v>154</v>
      </c>
      <c r="AH40" s="0" t="n">
        <v>7</v>
      </c>
      <c r="AI40" s="0" t="n">
        <v>354</v>
      </c>
      <c r="AJ40" s="0" t="n">
        <v>1</v>
      </c>
      <c r="AK40" s="0" t="n">
        <v>266</v>
      </c>
      <c r="AL40" s="0" t="n">
        <v>8</v>
      </c>
      <c r="AM40" s="0" t="n">
        <v>428</v>
      </c>
      <c r="AN40" s="0" t="n">
        <v>1</v>
      </c>
      <c r="AO40" s="0" t="n">
        <v>41</v>
      </c>
      <c r="AP40" s="0" t="n">
        <v>9</v>
      </c>
      <c r="AQ40" s="0" t="n">
        <v>153</v>
      </c>
      <c r="AR40" s="0" t="n">
        <v>1</v>
      </c>
      <c r="AS40" s="0" t="n">
        <v>63</v>
      </c>
      <c r="AT40" s="0" t="n">
        <v>10</v>
      </c>
      <c r="AU40" s="0" t="n">
        <v>203</v>
      </c>
      <c r="AV40" s="0" t="n">
        <v>1</v>
      </c>
      <c r="AW40" s="0" t="n">
        <v>28</v>
      </c>
      <c r="AX40" s="0" t="n">
        <v>11</v>
      </c>
      <c r="AY40" s="0" t="n">
        <v>303</v>
      </c>
      <c r="AZ40" s="0" t="n">
        <v>1</v>
      </c>
      <c r="BA40" s="0" t="n">
        <v>70</v>
      </c>
      <c r="BB40" s="0" t="s">
        <v>18</v>
      </c>
    </row>
    <row r="41" customFormat="false" ht="13.8" hidden="false" customHeight="false" outlineLevel="0" collapsed="false">
      <c r="A41" s="0" t="s">
        <v>81</v>
      </c>
      <c r="B41" s="0" t="s">
        <v>29</v>
      </c>
      <c r="C41" s="0" t="s">
        <v>14</v>
      </c>
      <c r="D41" s="0" t="s">
        <v>30</v>
      </c>
      <c r="E41" s="0" t="s">
        <v>49</v>
      </c>
      <c r="F41" s="0" t="s">
        <v>32</v>
      </c>
      <c r="G41" s="0" t="s">
        <v>40</v>
      </c>
      <c r="H41" s="0" t="s">
        <v>16</v>
      </c>
      <c r="I41" s="0" t="s">
        <v>17</v>
      </c>
      <c r="J41" s="0" t="n">
        <v>1</v>
      </c>
      <c r="K41" s="0" t="n">
        <v>103</v>
      </c>
      <c r="L41" s="0" t="n">
        <v>1</v>
      </c>
      <c r="M41" s="0" t="n">
        <v>52</v>
      </c>
      <c r="N41" s="0" t="n">
        <v>2</v>
      </c>
      <c r="O41" s="0" t="n">
        <v>227</v>
      </c>
      <c r="P41" s="0" t="n">
        <v>1</v>
      </c>
      <c r="Q41" s="0" t="n">
        <v>88</v>
      </c>
      <c r="R41" s="0" t="n">
        <v>3</v>
      </c>
      <c r="S41" s="0" t="n">
        <v>328</v>
      </c>
      <c r="T41" s="0" t="n">
        <v>0</v>
      </c>
      <c r="U41" s="0" t="n">
        <v>92</v>
      </c>
      <c r="V41" s="0" t="n">
        <v>4</v>
      </c>
      <c r="W41" s="0" t="n">
        <v>402</v>
      </c>
      <c r="X41" s="0" t="n">
        <v>0.5</v>
      </c>
      <c r="Y41" s="0" t="n">
        <v>60</v>
      </c>
      <c r="Z41" s="0" t="n">
        <v>5</v>
      </c>
      <c r="AA41" s="0" t="n">
        <v>128</v>
      </c>
      <c r="AB41" s="0" t="n">
        <v>1</v>
      </c>
      <c r="AC41" s="0" t="n">
        <v>217</v>
      </c>
      <c r="AD41" s="0" t="n">
        <v>6</v>
      </c>
      <c r="AE41" s="0" t="n">
        <v>253</v>
      </c>
      <c r="AF41" s="0" t="n">
        <v>1</v>
      </c>
      <c r="AG41" s="0" t="n">
        <v>145</v>
      </c>
      <c r="AH41" s="0" t="n">
        <v>7</v>
      </c>
      <c r="AI41" s="0" t="n">
        <v>354</v>
      </c>
      <c r="AJ41" s="0" t="n">
        <v>1</v>
      </c>
      <c r="AK41" s="0" t="n">
        <v>120</v>
      </c>
      <c r="AL41" s="0" t="n">
        <v>8</v>
      </c>
      <c r="AM41" s="0" t="n">
        <v>428</v>
      </c>
      <c r="AN41" s="0" t="n">
        <v>0.5</v>
      </c>
      <c r="AO41" s="0" t="n">
        <v>35</v>
      </c>
      <c r="AP41" s="0" t="n">
        <v>9</v>
      </c>
      <c r="AQ41" s="0" t="n">
        <v>153</v>
      </c>
      <c r="AR41" s="0" t="n">
        <v>0</v>
      </c>
      <c r="AS41" s="0" t="n">
        <v>87</v>
      </c>
      <c r="AT41" s="0" t="n">
        <v>10</v>
      </c>
      <c r="AU41" s="0" t="n">
        <v>203</v>
      </c>
      <c r="AV41" s="0" t="n">
        <v>1</v>
      </c>
      <c r="AW41" s="0" t="n">
        <v>18</v>
      </c>
      <c r="AX41" s="0" t="n">
        <v>11</v>
      </c>
      <c r="AY41" s="0" t="n">
        <v>303</v>
      </c>
      <c r="AZ41" s="0" t="n">
        <v>1</v>
      </c>
      <c r="BA41" s="0" t="n">
        <v>212</v>
      </c>
      <c r="BB41" s="0" t="n">
        <v>12</v>
      </c>
      <c r="BC41" s="0" t="n">
        <v>454</v>
      </c>
      <c r="BD41" s="0" t="n">
        <v>1</v>
      </c>
      <c r="BE41" s="0" t="n">
        <v>172</v>
      </c>
      <c r="BF41" s="0" t="n">
        <v>13</v>
      </c>
      <c r="BG41" s="0" t="n">
        <v>505</v>
      </c>
      <c r="BH41" s="0" t="n">
        <v>0</v>
      </c>
      <c r="BI41" s="0" t="n">
        <v>83</v>
      </c>
      <c r="BJ41" s="0" t="n">
        <v>14</v>
      </c>
      <c r="BK41" s="0" t="n">
        <v>279</v>
      </c>
      <c r="BL41" s="0" t="n">
        <v>1</v>
      </c>
      <c r="BM41" s="0" t="n">
        <v>81</v>
      </c>
      <c r="BN41" s="0" t="n">
        <v>15</v>
      </c>
      <c r="BO41" s="0" t="n">
        <v>603</v>
      </c>
      <c r="BP41" s="0" t="n">
        <v>1</v>
      </c>
      <c r="BQ41" s="0" t="n">
        <v>30</v>
      </c>
      <c r="BR41" s="0" t="n">
        <v>16</v>
      </c>
      <c r="BS41" s="0" t="n">
        <v>476</v>
      </c>
      <c r="BT41" s="0" t="n">
        <v>1</v>
      </c>
      <c r="BU41" s="0" t="n">
        <v>137</v>
      </c>
      <c r="BV41" s="0" t="n">
        <v>17</v>
      </c>
      <c r="BW41" s="0" t="n">
        <v>553</v>
      </c>
      <c r="BX41" s="0" t="n">
        <v>1</v>
      </c>
      <c r="BY41" s="0" t="n">
        <v>36</v>
      </c>
      <c r="BZ41" s="0" t="s">
        <v>18</v>
      </c>
    </row>
    <row r="42" customFormat="false" ht="13.8" hidden="false" customHeight="false" outlineLevel="0" collapsed="false">
      <c r="A42" s="0" t="s">
        <v>82</v>
      </c>
      <c r="B42" s="0" t="s">
        <v>29</v>
      </c>
      <c r="C42" s="0" t="s">
        <v>14</v>
      </c>
      <c r="D42" s="0" t="s">
        <v>30</v>
      </c>
      <c r="E42" s="0" t="s">
        <v>24</v>
      </c>
      <c r="F42" s="0" t="s">
        <v>37</v>
      </c>
      <c r="G42" s="0" t="s">
        <v>26</v>
      </c>
      <c r="H42" s="0" t="s">
        <v>16</v>
      </c>
      <c r="I42" s="0" t="s">
        <v>17</v>
      </c>
      <c r="J42" s="0" t="n">
        <v>1</v>
      </c>
      <c r="K42" s="0" t="n">
        <v>103</v>
      </c>
      <c r="L42" s="0" t="n">
        <v>1</v>
      </c>
      <c r="M42" s="0" t="n">
        <v>81</v>
      </c>
      <c r="N42" s="0" t="n">
        <v>2</v>
      </c>
      <c r="O42" s="0" t="n">
        <v>227</v>
      </c>
      <c r="P42" s="0" t="n">
        <v>1</v>
      </c>
      <c r="Q42" s="0" t="n">
        <v>19</v>
      </c>
      <c r="R42" s="0" t="n">
        <v>3</v>
      </c>
      <c r="S42" s="0" t="n">
        <v>328</v>
      </c>
      <c r="T42" s="0" t="n">
        <v>1</v>
      </c>
      <c r="U42" s="0" t="n">
        <v>80</v>
      </c>
      <c r="V42" s="0" t="n">
        <v>4</v>
      </c>
      <c r="W42" s="0" t="n">
        <v>402</v>
      </c>
      <c r="X42" s="0" t="n">
        <v>1</v>
      </c>
      <c r="Y42" s="0" t="n">
        <v>35</v>
      </c>
      <c r="Z42" s="0" t="n">
        <v>5</v>
      </c>
      <c r="AA42" s="0" t="n">
        <v>128</v>
      </c>
      <c r="AB42" s="0" t="n">
        <v>1</v>
      </c>
      <c r="AC42" s="0" t="n">
        <v>76</v>
      </c>
      <c r="AD42" s="0" t="n">
        <v>6</v>
      </c>
      <c r="AE42" s="0" t="n">
        <v>253</v>
      </c>
      <c r="AF42" s="0" t="n">
        <v>1</v>
      </c>
      <c r="AG42" s="0" t="n">
        <v>133</v>
      </c>
      <c r="AH42" s="0" t="n">
        <v>7</v>
      </c>
      <c r="AI42" s="0" t="n">
        <v>354</v>
      </c>
      <c r="AJ42" s="0" t="n">
        <v>1</v>
      </c>
      <c r="AK42" s="0" t="n">
        <v>199</v>
      </c>
      <c r="AL42" s="0" t="n">
        <v>8</v>
      </c>
      <c r="AM42" s="0" t="n">
        <v>428</v>
      </c>
      <c r="AN42" s="0" t="n">
        <v>1</v>
      </c>
      <c r="AO42" s="0" t="n">
        <v>35</v>
      </c>
      <c r="AP42" s="0" t="n">
        <v>9</v>
      </c>
      <c r="AQ42" s="0" t="n">
        <v>153</v>
      </c>
      <c r="AR42" s="0" t="n">
        <v>1</v>
      </c>
      <c r="AS42" s="0" t="n">
        <v>199</v>
      </c>
      <c r="AT42" s="0" t="n">
        <v>10</v>
      </c>
      <c r="AU42" s="0" t="n">
        <v>203</v>
      </c>
      <c r="AV42" s="0" t="n">
        <v>1</v>
      </c>
      <c r="AW42" s="0" t="n">
        <v>50</v>
      </c>
      <c r="AX42" s="0" t="n">
        <v>11</v>
      </c>
      <c r="AY42" s="0" t="n">
        <v>303</v>
      </c>
      <c r="AZ42" s="0" t="n">
        <v>1</v>
      </c>
      <c r="BA42" s="0" t="n">
        <v>41</v>
      </c>
      <c r="BB42" s="0" t="n">
        <v>12</v>
      </c>
      <c r="BC42" s="0" t="n">
        <v>454</v>
      </c>
      <c r="BD42" s="0" t="n">
        <v>1</v>
      </c>
      <c r="BE42" s="0" t="n">
        <v>36</v>
      </c>
      <c r="BF42" s="0" t="n">
        <v>13</v>
      </c>
      <c r="BG42" s="0" t="n">
        <v>505</v>
      </c>
      <c r="BH42" s="0" t="n">
        <v>1</v>
      </c>
      <c r="BI42" s="0" t="n">
        <v>46</v>
      </c>
      <c r="BJ42" s="0" t="n">
        <v>14</v>
      </c>
      <c r="BK42" s="0" t="n">
        <v>279</v>
      </c>
      <c r="BL42" s="0" t="n">
        <v>0</v>
      </c>
      <c r="BM42" s="0" t="n">
        <v>132</v>
      </c>
      <c r="BN42" s="0" t="n">
        <v>15</v>
      </c>
      <c r="BO42" s="0" t="n">
        <v>603</v>
      </c>
      <c r="BP42" s="0" t="n">
        <v>1</v>
      </c>
      <c r="BQ42" s="0" t="n">
        <v>45</v>
      </c>
      <c r="BR42" s="0" t="n">
        <v>16</v>
      </c>
      <c r="BS42" s="0" t="n">
        <v>476</v>
      </c>
      <c r="BT42" s="0" t="n">
        <v>1</v>
      </c>
      <c r="BU42" s="0" t="n">
        <v>36</v>
      </c>
      <c r="BV42" s="0" t="n">
        <v>17</v>
      </c>
      <c r="BW42" s="0" t="n">
        <v>553</v>
      </c>
      <c r="BX42" s="0" t="n">
        <v>0</v>
      </c>
      <c r="BY42" s="0" t="n">
        <v>229</v>
      </c>
      <c r="BZ42" s="0" t="s">
        <v>18</v>
      </c>
    </row>
    <row r="43" customFormat="false" ht="13.8" hidden="false" customHeight="false" outlineLevel="0" collapsed="false">
      <c r="A43" s="0" t="s">
        <v>83</v>
      </c>
      <c r="B43" s="0" t="s">
        <v>29</v>
      </c>
      <c r="C43" s="0" t="s">
        <v>14</v>
      </c>
      <c r="D43" s="0" t="s">
        <v>23</v>
      </c>
      <c r="E43" s="0" t="s">
        <v>84</v>
      </c>
      <c r="F43" s="0" t="s">
        <v>32</v>
      </c>
      <c r="G43" s="0" t="s">
        <v>38</v>
      </c>
      <c r="H43" s="0" t="s">
        <v>16</v>
      </c>
      <c r="I43" s="0" t="s">
        <v>17</v>
      </c>
      <c r="J43" s="0" t="n">
        <v>1</v>
      </c>
      <c r="K43" s="0" t="n">
        <v>103</v>
      </c>
      <c r="L43" s="0" t="n">
        <v>0</v>
      </c>
      <c r="M43" s="0" t="n">
        <v>183</v>
      </c>
      <c r="N43" s="0" t="n">
        <v>2</v>
      </c>
      <c r="O43" s="0" t="n">
        <v>227</v>
      </c>
      <c r="P43" s="0" t="n">
        <v>1</v>
      </c>
      <c r="Q43" s="0" t="n">
        <v>237</v>
      </c>
      <c r="R43" s="0" t="n">
        <v>3</v>
      </c>
      <c r="S43" s="0" t="n">
        <v>328</v>
      </c>
      <c r="T43" s="0" t="n">
        <v>0</v>
      </c>
      <c r="U43" s="0" t="n">
        <v>231</v>
      </c>
      <c r="V43" s="0" t="n">
        <v>4</v>
      </c>
      <c r="W43" s="0" t="n">
        <v>402</v>
      </c>
      <c r="X43" s="0" t="n">
        <v>1</v>
      </c>
      <c r="Y43" s="0" t="n">
        <v>276</v>
      </c>
      <c r="Z43" s="0" t="n">
        <v>5</v>
      </c>
      <c r="AA43" s="0" t="n">
        <v>128</v>
      </c>
      <c r="AB43" s="0" t="n">
        <v>1</v>
      </c>
      <c r="AC43" s="0" t="n">
        <v>194</v>
      </c>
      <c r="AD43" s="0" t="n">
        <v>6</v>
      </c>
      <c r="AE43" s="0" t="n">
        <v>253</v>
      </c>
      <c r="AF43" s="0" t="n">
        <v>0</v>
      </c>
      <c r="AG43" s="0" t="n">
        <v>198</v>
      </c>
      <c r="AH43" s="0" t="n">
        <v>7</v>
      </c>
      <c r="AI43" s="0" t="n">
        <v>354</v>
      </c>
      <c r="AJ43" s="0" t="n">
        <v>1</v>
      </c>
      <c r="AK43" s="0" t="n">
        <v>95</v>
      </c>
      <c r="AL43" s="0" t="n">
        <v>8</v>
      </c>
      <c r="AM43" s="0" t="n">
        <v>428</v>
      </c>
      <c r="AN43" s="0" t="n">
        <v>1</v>
      </c>
      <c r="AO43" s="0" t="n">
        <v>96</v>
      </c>
      <c r="AP43" s="0" t="n">
        <v>9</v>
      </c>
      <c r="AQ43" s="0" t="n">
        <v>153</v>
      </c>
      <c r="AR43" s="0" t="n">
        <v>1</v>
      </c>
      <c r="AS43" s="0" t="n">
        <v>92</v>
      </c>
      <c r="AT43" s="0" t="n">
        <v>10</v>
      </c>
      <c r="AU43" s="0" t="n">
        <v>203</v>
      </c>
      <c r="AV43" s="0" t="n">
        <v>1</v>
      </c>
      <c r="AW43" s="0" t="n">
        <v>59</v>
      </c>
      <c r="AX43" s="0" t="n">
        <v>11</v>
      </c>
      <c r="AY43" s="0" t="n">
        <v>303</v>
      </c>
      <c r="AZ43" s="0" t="n">
        <v>1</v>
      </c>
      <c r="BA43" s="0" t="n">
        <v>135</v>
      </c>
      <c r="BB43" s="0" t="s">
        <v>18</v>
      </c>
    </row>
    <row r="44" customFormat="false" ht="13.8" hidden="false" customHeight="false" outlineLevel="0" collapsed="false">
      <c r="A44" s="0" t="s">
        <v>85</v>
      </c>
      <c r="B44" s="0" t="s">
        <v>29</v>
      </c>
      <c r="C44" s="0" t="s">
        <v>14</v>
      </c>
      <c r="D44" s="0" t="s">
        <v>23</v>
      </c>
      <c r="E44" s="0" t="s">
        <v>24</v>
      </c>
      <c r="F44" s="0" t="s">
        <v>51</v>
      </c>
      <c r="G44" s="0" t="s">
        <v>26</v>
      </c>
      <c r="H44" s="0" t="s">
        <v>16</v>
      </c>
      <c r="I44" s="0" t="s">
        <v>17</v>
      </c>
      <c r="J44" s="0" t="n">
        <v>1</v>
      </c>
      <c r="K44" s="0" t="n">
        <v>103</v>
      </c>
      <c r="L44" s="0" t="n">
        <v>0</v>
      </c>
      <c r="M44" s="0" t="n">
        <v>421</v>
      </c>
      <c r="N44" s="0" t="n">
        <v>2</v>
      </c>
      <c r="O44" s="0" t="n">
        <v>227</v>
      </c>
      <c r="P44" s="0" t="n">
        <v>0</v>
      </c>
      <c r="Q44" s="0" t="n">
        <v>235</v>
      </c>
      <c r="R44" s="0" t="n">
        <v>3</v>
      </c>
      <c r="S44" s="0" t="n">
        <v>328</v>
      </c>
      <c r="T44" s="0" t="n">
        <v>0</v>
      </c>
      <c r="U44" s="0" t="n">
        <v>158</v>
      </c>
      <c r="V44" s="0" t="n">
        <v>4</v>
      </c>
      <c r="W44" s="0" t="n">
        <v>402</v>
      </c>
      <c r="X44" s="0" t="n">
        <v>0</v>
      </c>
      <c r="Y44" s="0" t="n">
        <v>93</v>
      </c>
      <c r="Z44" s="0" t="n">
        <v>5</v>
      </c>
      <c r="AA44" s="0" t="n">
        <v>128</v>
      </c>
      <c r="AB44" s="0" t="n">
        <v>0</v>
      </c>
      <c r="AC44" s="0" t="n">
        <v>64</v>
      </c>
      <c r="AD44" s="0" t="n">
        <v>6</v>
      </c>
      <c r="AE44" s="0" t="n">
        <v>253</v>
      </c>
      <c r="AF44" s="0" t="n">
        <v>0</v>
      </c>
      <c r="AG44" s="0" t="n">
        <v>226</v>
      </c>
      <c r="AH44" s="0" t="s">
        <v>18</v>
      </c>
    </row>
    <row r="45" customFormat="false" ht="13.8" hidden="false" customHeight="false" outlineLevel="0" collapsed="false">
      <c r="A45" s="0" t="s">
        <v>86</v>
      </c>
      <c r="B45" s="0" t="s">
        <v>29</v>
      </c>
      <c r="C45" s="0" t="s">
        <v>14</v>
      </c>
      <c r="D45" s="0" t="s">
        <v>30</v>
      </c>
      <c r="E45" s="0" t="s">
        <v>43</v>
      </c>
      <c r="F45" s="0" t="s">
        <v>37</v>
      </c>
      <c r="G45" s="0" t="s">
        <v>26</v>
      </c>
      <c r="H45" s="0" t="s">
        <v>16</v>
      </c>
      <c r="I45" s="0" t="s">
        <v>17</v>
      </c>
      <c r="J45" s="0" t="n">
        <v>1</v>
      </c>
      <c r="K45" s="0" t="n">
        <v>103</v>
      </c>
      <c r="L45" s="0" t="n">
        <v>1</v>
      </c>
      <c r="M45" s="0" t="n">
        <v>299</v>
      </c>
      <c r="N45" s="0" t="n">
        <v>2</v>
      </c>
      <c r="O45" s="0" t="n">
        <v>227</v>
      </c>
      <c r="P45" s="0" t="n">
        <v>1</v>
      </c>
      <c r="Q45" s="0" t="n">
        <v>212</v>
      </c>
      <c r="R45" s="0" t="n">
        <v>3</v>
      </c>
      <c r="S45" s="0" t="n">
        <v>328</v>
      </c>
      <c r="T45" s="0" t="n">
        <v>1</v>
      </c>
      <c r="U45" s="0" t="n">
        <v>182</v>
      </c>
      <c r="V45" s="0" t="n">
        <v>4</v>
      </c>
      <c r="W45" s="0" t="n">
        <v>402</v>
      </c>
      <c r="X45" s="0" t="n">
        <v>0.5</v>
      </c>
      <c r="Y45" s="0" t="n">
        <v>203</v>
      </c>
      <c r="Z45" s="0" t="n">
        <v>5</v>
      </c>
      <c r="AA45" s="0" t="n">
        <v>128</v>
      </c>
      <c r="AB45" s="0" t="n">
        <v>1</v>
      </c>
      <c r="AC45" s="0" t="n">
        <v>322</v>
      </c>
      <c r="AD45" s="0" t="n">
        <v>6</v>
      </c>
      <c r="AE45" s="0" t="n">
        <v>253</v>
      </c>
      <c r="AF45" s="0" t="n">
        <v>1</v>
      </c>
      <c r="AG45" s="0" t="n">
        <v>228</v>
      </c>
      <c r="AH45" s="0" t="n">
        <v>7</v>
      </c>
      <c r="AI45" s="0" t="n">
        <v>354</v>
      </c>
      <c r="AJ45" s="0" t="n">
        <v>1</v>
      </c>
      <c r="AK45" s="0" t="n">
        <v>264</v>
      </c>
      <c r="AL45" s="0" t="n">
        <v>8</v>
      </c>
      <c r="AM45" s="0" t="n">
        <v>428</v>
      </c>
      <c r="AN45" s="0" t="n">
        <v>1</v>
      </c>
      <c r="AO45" s="0" t="n">
        <v>87</v>
      </c>
      <c r="AP45" s="0" t="s">
        <v>18</v>
      </c>
    </row>
    <row r="46" customFormat="false" ht="13.8" hidden="false" customHeight="false" outlineLevel="0" collapsed="false">
      <c r="A46" s="0" t="s">
        <v>87</v>
      </c>
      <c r="B46" s="0" t="s">
        <v>29</v>
      </c>
      <c r="C46" s="0" t="s">
        <v>14</v>
      </c>
      <c r="D46" s="0" t="s">
        <v>23</v>
      </c>
      <c r="E46" s="0" t="s">
        <v>24</v>
      </c>
      <c r="F46" s="0" t="s">
        <v>58</v>
      </c>
      <c r="G46" s="0" t="s">
        <v>69</v>
      </c>
      <c r="H46" s="0" t="s">
        <v>16</v>
      </c>
      <c r="I46" s="0" t="s">
        <v>17</v>
      </c>
      <c r="J46" s="0" t="n">
        <v>1</v>
      </c>
      <c r="K46" s="0" t="n">
        <v>103</v>
      </c>
      <c r="L46" s="0" t="n">
        <v>0</v>
      </c>
      <c r="M46" s="0" t="n">
        <v>64</v>
      </c>
      <c r="N46" s="0" t="n">
        <v>2</v>
      </c>
      <c r="O46" s="0" t="n">
        <v>227</v>
      </c>
      <c r="P46" s="0" t="n">
        <v>0</v>
      </c>
      <c r="Q46" s="0" t="n">
        <v>202</v>
      </c>
      <c r="R46" s="0" t="n">
        <v>3</v>
      </c>
      <c r="S46" s="0" t="n">
        <v>328</v>
      </c>
      <c r="T46" s="0" t="n">
        <v>1</v>
      </c>
      <c r="U46" s="0" t="n">
        <v>280</v>
      </c>
      <c r="V46" s="0" t="n">
        <v>4</v>
      </c>
      <c r="W46" s="0" t="n">
        <v>402</v>
      </c>
      <c r="X46" s="0" t="n">
        <v>0</v>
      </c>
      <c r="Y46" s="0" t="n">
        <v>120</v>
      </c>
      <c r="Z46" s="0" t="n">
        <v>5</v>
      </c>
      <c r="AA46" s="0" t="n">
        <v>128</v>
      </c>
      <c r="AB46" s="0" t="n">
        <v>0</v>
      </c>
      <c r="AC46" s="0" t="n">
        <v>187</v>
      </c>
      <c r="AD46" s="0" t="n">
        <v>6</v>
      </c>
      <c r="AE46" s="0" t="n">
        <v>253</v>
      </c>
      <c r="AF46" s="0" t="n">
        <v>0</v>
      </c>
      <c r="AG46" s="0" t="n">
        <v>254</v>
      </c>
      <c r="AH46" s="0" t="n">
        <v>7</v>
      </c>
      <c r="AI46" s="0" t="n">
        <v>354</v>
      </c>
      <c r="AJ46" s="0" t="n">
        <v>1</v>
      </c>
      <c r="AK46" s="0" t="n">
        <v>296</v>
      </c>
      <c r="AL46" s="0" t="n">
        <v>8</v>
      </c>
      <c r="AM46" s="0" t="n">
        <v>428</v>
      </c>
      <c r="AN46" s="0" t="n">
        <v>1</v>
      </c>
      <c r="AO46" s="0" t="n">
        <v>45</v>
      </c>
      <c r="AP46" s="0" t="n">
        <v>9</v>
      </c>
      <c r="AQ46" s="0" t="n">
        <v>153</v>
      </c>
      <c r="AR46" s="0" t="n">
        <v>1</v>
      </c>
      <c r="AS46" s="0" t="n">
        <v>68</v>
      </c>
      <c r="AT46" s="0" t="n">
        <v>10</v>
      </c>
      <c r="AU46" s="0" t="n">
        <v>203</v>
      </c>
      <c r="AV46" s="0" t="n">
        <v>1</v>
      </c>
      <c r="AW46" s="0" t="n">
        <v>47</v>
      </c>
      <c r="AX46" s="0" t="n">
        <v>11</v>
      </c>
      <c r="AY46" s="0" t="n">
        <v>303</v>
      </c>
      <c r="AZ46" s="0" t="n">
        <v>1</v>
      </c>
      <c r="BA46" s="0" t="n">
        <v>124</v>
      </c>
      <c r="BB46" s="0" t="n">
        <v>12</v>
      </c>
      <c r="BC46" s="0" t="n">
        <v>454</v>
      </c>
      <c r="BD46" s="0" t="n">
        <v>1</v>
      </c>
      <c r="BE46" s="0" t="n">
        <v>71</v>
      </c>
      <c r="BF46" s="0" t="s">
        <v>18</v>
      </c>
    </row>
    <row r="47" customFormat="false" ht="13.8" hidden="false" customHeight="false" outlineLevel="0" collapsed="false">
      <c r="A47" s="0" t="s">
        <v>88</v>
      </c>
      <c r="B47" s="0" t="s">
        <v>29</v>
      </c>
      <c r="C47" s="0" t="s">
        <v>14</v>
      </c>
      <c r="D47" s="0" t="s">
        <v>23</v>
      </c>
      <c r="E47" s="0" t="s">
        <v>24</v>
      </c>
      <c r="F47" s="0" t="s">
        <v>51</v>
      </c>
      <c r="G47" s="0" t="s">
        <v>26</v>
      </c>
      <c r="H47" s="0" t="s">
        <v>16</v>
      </c>
      <c r="I47" s="0" t="s">
        <v>17</v>
      </c>
      <c r="J47" s="0" t="n">
        <v>1</v>
      </c>
      <c r="K47" s="0" t="n">
        <v>103</v>
      </c>
      <c r="L47" s="0" t="n">
        <v>0</v>
      </c>
      <c r="M47" s="0" t="n">
        <v>22</v>
      </c>
      <c r="N47" s="0" t="n">
        <v>2</v>
      </c>
      <c r="O47" s="0" t="n">
        <v>227</v>
      </c>
      <c r="P47" s="0" t="n">
        <v>0</v>
      </c>
      <c r="Q47" s="0" t="n">
        <v>316</v>
      </c>
      <c r="R47" s="0" t="n">
        <v>3</v>
      </c>
      <c r="S47" s="0" t="n">
        <v>328</v>
      </c>
      <c r="T47" s="0" t="n">
        <v>0</v>
      </c>
      <c r="U47" s="0" t="n">
        <v>174</v>
      </c>
      <c r="V47" s="0" t="n">
        <v>4</v>
      </c>
      <c r="W47" s="0" t="n">
        <v>402</v>
      </c>
      <c r="X47" s="0" t="n">
        <v>0</v>
      </c>
      <c r="Y47" s="0" t="n">
        <v>173</v>
      </c>
      <c r="Z47" s="0" t="n">
        <v>5</v>
      </c>
      <c r="AA47" s="0" t="n">
        <v>128</v>
      </c>
      <c r="AB47" s="0" t="n">
        <v>1</v>
      </c>
      <c r="AC47" s="0" t="n">
        <v>309</v>
      </c>
      <c r="AD47" s="0" t="n">
        <v>6</v>
      </c>
      <c r="AE47" s="0" t="n">
        <v>253</v>
      </c>
      <c r="AF47" s="0" t="n">
        <v>0</v>
      </c>
      <c r="AG47" s="0" t="n">
        <v>151</v>
      </c>
      <c r="AH47" s="0" t="n">
        <v>7</v>
      </c>
      <c r="AI47" s="0" t="n">
        <v>354</v>
      </c>
      <c r="AJ47" s="0" t="n">
        <v>1</v>
      </c>
      <c r="AK47" s="0" t="n">
        <v>99</v>
      </c>
      <c r="AL47" s="0" t="n">
        <v>8</v>
      </c>
      <c r="AM47" s="0" t="n">
        <v>428</v>
      </c>
      <c r="AN47" s="0" t="n">
        <v>0</v>
      </c>
      <c r="AO47" s="0" t="n">
        <v>29</v>
      </c>
      <c r="AP47" s="0" t="n">
        <v>9</v>
      </c>
      <c r="AQ47" s="0" t="n">
        <v>153</v>
      </c>
      <c r="AR47" s="0" t="n">
        <v>1</v>
      </c>
      <c r="AS47" s="0" t="n">
        <v>151</v>
      </c>
      <c r="AT47" s="0" t="n">
        <v>10</v>
      </c>
      <c r="AU47" s="0" t="n">
        <v>203</v>
      </c>
      <c r="AV47" s="0" t="n">
        <v>1</v>
      </c>
      <c r="AW47" s="0" t="n">
        <v>43</v>
      </c>
      <c r="AX47" s="0" t="n">
        <v>11</v>
      </c>
      <c r="AY47" s="0" t="n">
        <v>303</v>
      </c>
      <c r="AZ47" s="0" t="n">
        <v>1</v>
      </c>
      <c r="BA47" s="0" t="n">
        <v>37</v>
      </c>
      <c r="BB47" s="0" t="n">
        <v>12</v>
      </c>
      <c r="BC47" s="0" t="n">
        <v>454</v>
      </c>
      <c r="BD47" s="0" t="n">
        <v>1</v>
      </c>
      <c r="BE47" s="0" t="n">
        <v>111</v>
      </c>
      <c r="BF47" s="0" t="n">
        <v>13</v>
      </c>
      <c r="BG47" s="0" t="n">
        <v>505</v>
      </c>
      <c r="BH47" s="0" t="n">
        <v>0</v>
      </c>
      <c r="BI47" s="0" t="n">
        <v>68</v>
      </c>
      <c r="BJ47" s="0" t="s">
        <v>18</v>
      </c>
    </row>
    <row r="48" customFormat="false" ht="13.8" hidden="false" customHeight="false" outlineLevel="0" collapsed="false">
      <c r="A48" s="0" t="s">
        <v>89</v>
      </c>
      <c r="B48" s="0" t="s">
        <v>29</v>
      </c>
      <c r="C48" s="0" t="s">
        <v>14</v>
      </c>
      <c r="D48" s="0" t="s">
        <v>23</v>
      </c>
      <c r="E48" s="0" t="s">
        <v>49</v>
      </c>
      <c r="F48" s="0" t="s">
        <v>37</v>
      </c>
      <c r="G48" s="0" t="s">
        <v>40</v>
      </c>
      <c r="H48" s="0" t="s">
        <v>16</v>
      </c>
      <c r="I48" s="0" t="s">
        <v>17</v>
      </c>
      <c r="J48" s="0" t="n">
        <v>1</v>
      </c>
      <c r="K48" s="0" t="n">
        <v>103</v>
      </c>
      <c r="L48" s="0" t="n">
        <v>1</v>
      </c>
      <c r="M48" s="0" t="n">
        <v>26</v>
      </c>
      <c r="N48" s="0" t="n">
        <v>2</v>
      </c>
      <c r="O48" s="0" t="n">
        <v>227</v>
      </c>
      <c r="P48" s="0" t="n">
        <v>1</v>
      </c>
      <c r="Q48" s="0" t="n">
        <v>8</v>
      </c>
      <c r="R48" s="0" t="n">
        <v>3</v>
      </c>
      <c r="S48" s="0" t="n">
        <v>328</v>
      </c>
      <c r="T48" s="0" t="n">
        <v>0</v>
      </c>
      <c r="U48" s="0" t="n">
        <v>130</v>
      </c>
      <c r="V48" s="0" t="n">
        <v>4</v>
      </c>
      <c r="W48" s="0" t="n">
        <v>402</v>
      </c>
      <c r="X48" s="0" t="n">
        <v>0.5</v>
      </c>
      <c r="Y48" s="0" t="n">
        <v>135</v>
      </c>
      <c r="Z48" s="0" t="n">
        <v>5</v>
      </c>
      <c r="AA48" s="0" t="n">
        <v>128</v>
      </c>
      <c r="AB48" s="0" t="n">
        <v>0</v>
      </c>
      <c r="AC48" s="0" t="n">
        <v>518</v>
      </c>
      <c r="AD48" s="0" t="n">
        <v>6</v>
      </c>
      <c r="AE48" s="0" t="n">
        <v>253</v>
      </c>
      <c r="AF48" s="0" t="n">
        <v>0</v>
      </c>
      <c r="AG48" s="0" t="n">
        <v>65</v>
      </c>
      <c r="AH48" s="0" t="n">
        <v>7</v>
      </c>
      <c r="AI48" s="0" t="n">
        <v>354</v>
      </c>
      <c r="AJ48" s="0" t="n">
        <v>0</v>
      </c>
      <c r="AK48" s="0" t="n">
        <v>184</v>
      </c>
      <c r="AL48" s="0" t="n">
        <v>8</v>
      </c>
      <c r="AM48" s="0" t="n">
        <v>428</v>
      </c>
      <c r="AN48" s="0" t="n">
        <v>1</v>
      </c>
      <c r="AO48" s="0" t="n">
        <v>50</v>
      </c>
      <c r="AP48" s="0" t="n">
        <v>9</v>
      </c>
      <c r="AQ48" s="0" t="n">
        <v>153</v>
      </c>
      <c r="AR48" s="0" t="n">
        <v>1</v>
      </c>
      <c r="AS48" s="0" t="n">
        <v>48</v>
      </c>
      <c r="AT48" s="0" t="n">
        <v>10</v>
      </c>
      <c r="AU48" s="0" t="n">
        <v>203</v>
      </c>
      <c r="AV48" s="0" t="n">
        <v>1</v>
      </c>
      <c r="AW48" s="0" t="n">
        <v>69</v>
      </c>
      <c r="AX48" s="0" t="n">
        <v>11</v>
      </c>
      <c r="AY48" s="0" t="n">
        <v>303</v>
      </c>
      <c r="AZ48" s="0" t="n">
        <v>1</v>
      </c>
      <c r="BA48" s="0" t="n">
        <v>117</v>
      </c>
      <c r="BB48" s="0" t="n">
        <v>12</v>
      </c>
      <c r="BC48" s="0" t="n">
        <v>454</v>
      </c>
      <c r="BD48" s="0" t="n">
        <v>0</v>
      </c>
      <c r="BE48" s="0" t="n">
        <v>105</v>
      </c>
      <c r="BF48" s="0" t="n">
        <v>13</v>
      </c>
      <c r="BG48" s="0" t="n">
        <v>505</v>
      </c>
      <c r="BH48" s="0" t="n">
        <v>0</v>
      </c>
      <c r="BI48" s="0" t="n">
        <v>111</v>
      </c>
      <c r="BJ48" s="0" t="s">
        <v>18</v>
      </c>
    </row>
    <row r="49" customFormat="false" ht="13.8" hidden="false" customHeight="false" outlineLevel="0" collapsed="false">
      <c r="A49" s="0" t="s">
        <v>90</v>
      </c>
      <c r="B49" s="0" t="s">
        <v>29</v>
      </c>
      <c r="C49" s="0" t="s">
        <v>14</v>
      </c>
      <c r="D49" s="0" t="s">
        <v>23</v>
      </c>
      <c r="E49" s="0" t="s">
        <v>31</v>
      </c>
      <c r="F49" s="0" t="s">
        <v>32</v>
      </c>
      <c r="G49" s="0" t="s">
        <v>40</v>
      </c>
      <c r="H49" s="0" t="s">
        <v>16</v>
      </c>
      <c r="I49" s="0" t="s">
        <v>17</v>
      </c>
      <c r="J49" s="0" t="n">
        <v>1</v>
      </c>
      <c r="K49" s="0" t="n">
        <v>103</v>
      </c>
      <c r="L49" s="0" t="n">
        <v>0</v>
      </c>
      <c r="M49" s="0" t="n">
        <v>16</v>
      </c>
      <c r="N49" s="0" t="n">
        <v>2</v>
      </c>
      <c r="O49" s="0" t="n">
        <v>227</v>
      </c>
      <c r="P49" s="0" t="n">
        <v>1</v>
      </c>
      <c r="Q49" s="0" t="n">
        <v>106</v>
      </c>
      <c r="R49" s="0" t="n">
        <v>3</v>
      </c>
      <c r="S49" s="0" t="n">
        <v>328</v>
      </c>
      <c r="T49" s="0" t="n">
        <v>0</v>
      </c>
      <c r="U49" s="0" t="n">
        <v>382</v>
      </c>
      <c r="V49" s="0" t="n">
        <v>4</v>
      </c>
      <c r="W49" s="0" t="n">
        <v>402</v>
      </c>
      <c r="X49" s="0" t="n">
        <v>1</v>
      </c>
      <c r="Y49" s="0" t="n">
        <v>64</v>
      </c>
      <c r="Z49" s="0" t="n">
        <v>5</v>
      </c>
      <c r="AA49" s="0" t="n">
        <v>128</v>
      </c>
      <c r="AB49" s="0" t="n">
        <v>1</v>
      </c>
      <c r="AC49" s="0" t="n">
        <v>37</v>
      </c>
      <c r="AD49" s="0" t="n">
        <v>6</v>
      </c>
      <c r="AE49" s="0" t="n">
        <v>253</v>
      </c>
      <c r="AF49" s="0" t="n">
        <v>0</v>
      </c>
      <c r="AG49" s="0" t="n">
        <v>67</v>
      </c>
      <c r="AH49" s="0" t="n">
        <v>7</v>
      </c>
      <c r="AI49" s="0" t="n">
        <v>354</v>
      </c>
      <c r="AJ49" s="0" t="n">
        <v>1</v>
      </c>
      <c r="AK49" s="0" t="n">
        <v>31</v>
      </c>
      <c r="AL49" s="0" t="n">
        <v>8</v>
      </c>
      <c r="AM49" s="0" t="n">
        <v>428</v>
      </c>
      <c r="AN49" s="0" t="n">
        <v>1</v>
      </c>
      <c r="AO49" s="0" t="n">
        <v>52</v>
      </c>
      <c r="AP49" s="0" t="n">
        <v>9</v>
      </c>
      <c r="AQ49" s="0" t="n">
        <v>153</v>
      </c>
      <c r="AR49" s="0" t="n">
        <v>1</v>
      </c>
      <c r="AS49" s="0" t="n">
        <v>27</v>
      </c>
      <c r="AT49" s="0" t="n">
        <v>10</v>
      </c>
      <c r="AU49" s="0" t="n">
        <v>203</v>
      </c>
      <c r="AV49" s="0" t="n">
        <v>1</v>
      </c>
      <c r="AW49" s="0" t="n">
        <v>34</v>
      </c>
      <c r="AX49" s="0" t="n">
        <v>11</v>
      </c>
      <c r="AY49" s="0" t="n">
        <v>303</v>
      </c>
      <c r="AZ49" s="0" t="n">
        <v>1</v>
      </c>
      <c r="BA49" s="0" t="n">
        <v>20</v>
      </c>
      <c r="BB49" s="0" t="n">
        <v>12</v>
      </c>
      <c r="BC49" s="0" t="n">
        <v>454</v>
      </c>
      <c r="BD49" s="0" t="n">
        <v>1</v>
      </c>
      <c r="BE49" s="0" t="n">
        <v>36</v>
      </c>
      <c r="BF49" s="0" t="n">
        <v>13</v>
      </c>
      <c r="BG49" s="0" t="n">
        <v>505</v>
      </c>
      <c r="BH49" s="0" t="n">
        <v>1</v>
      </c>
      <c r="BI49" s="0" t="n">
        <v>96</v>
      </c>
      <c r="BJ49" s="0" t="n">
        <v>14</v>
      </c>
      <c r="BK49" s="0" t="n">
        <v>279</v>
      </c>
      <c r="BL49" s="0" t="n">
        <v>1</v>
      </c>
      <c r="BM49" s="0" t="n">
        <v>32</v>
      </c>
      <c r="BN49" s="0" t="n">
        <v>15</v>
      </c>
      <c r="BO49" s="0" t="n">
        <v>603</v>
      </c>
      <c r="BP49" s="0" t="n">
        <v>1</v>
      </c>
      <c r="BQ49" s="0" t="n">
        <v>39</v>
      </c>
      <c r="BR49" s="0" t="n">
        <v>16</v>
      </c>
      <c r="BS49" s="0" t="n">
        <v>476</v>
      </c>
      <c r="BT49" s="0" t="n">
        <v>1</v>
      </c>
      <c r="BU49" s="0" t="n">
        <v>34</v>
      </c>
      <c r="BV49" s="0" t="n">
        <v>17</v>
      </c>
      <c r="BW49" s="0" t="n">
        <v>553</v>
      </c>
      <c r="BX49" s="0" t="n">
        <v>1</v>
      </c>
      <c r="BY49" s="0" t="n">
        <v>43</v>
      </c>
      <c r="BZ49" s="0" t="s">
        <v>18</v>
      </c>
    </row>
    <row r="50" customFormat="false" ht="13.8" hidden="false" customHeight="false" outlineLevel="0" collapsed="false">
      <c r="A50" s="0" t="s">
        <v>91</v>
      </c>
      <c r="B50" s="0" t="s">
        <v>29</v>
      </c>
      <c r="C50" s="0" t="s">
        <v>14</v>
      </c>
      <c r="D50" s="0" t="s">
        <v>23</v>
      </c>
      <c r="E50" s="0" t="s">
        <v>15</v>
      </c>
      <c r="F50" s="0" t="s">
        <v>32</v>
      </c>
      <c r="G50" s="0" t="s">
        <v>15</v>
      </c>
      <c r="H50" s="0" t="s">
        <v>16</v>
      </c>
      <c r="I50" s="0" t="s">
        <v>17</v>
      </c>
      <c r="J50" s="0" t="n">
        <v>1</v>
      </c>
      <c r="K50" s="0" t="n">
        <v>103</v>
      </c>
      <c r="L50" s="0" t="n">
        <v>1</v>
      </c>
      <c r="M50" s="0" t="n">
        <v>257</v>
      </c>
      <c r="N50" s="0" t="n">
        <v>2</v>
      </c>
      <c r="O50" s="0" t="n">
        <v>227</v>
      </c>
      <c r="P50" s="0" t="n">
        <v>1</v>
      </c>
      <c r="Q50" s="0" t="n">
        <v>43</v>
      </c>
      <c r="R50" s="0" t="n">
        <v>3</v>
      </c>
      <c r="S50" s="0" t="n">
        <v>328</v>
      </c>
      <c r="T50" s="0" t="n">
        <v>0</v>
      </c>
      <c r="U50" s="0" t="n">
        <v>84</v>
      </c>
      <c r="V50" s="0" t="n">
        <v>4</v>
      </c>
      <c r="W50" s="0" t="n">
        <v>402</v>
      </c>
      <c r="X50" s="0" t="n">
        <v>0</v>
      </c>
      <c r="Y50" s="0" t="n">
        <v>122</v>
      </c>
      <c r="Z50" s="0" t="n">
        <v>5</v>
      </c>
      <c r="AA50" s="0" t="n">
        <v>128</v>
      </c>
      <c r="AB50" s="0" t="n">
        <v>0</v>
      </c>
      <c r="AC50" s="0" t="n">
        <v>181</v>
      </c>
      <c r="AD50" s="0" t="n">
        <v>6</v>
      </c>
      <c r="AE50" s="0" t="n">
        <v>253</v>
      </c>
      <c r="AF50" s="0" t="n">
        <v>1</v>
      </c>
      <c r="AG50" s="0" t="n">
        <v>124</v>
      </c>
      <c r="AH50" s="0" t="n">
        <v>7</v>
      </c>
      <c r="AI50" s="0" t="n">
        <v>354</v>
      </c>
      <c r="AJ50" s="0" t="n">
        <v>0</v>
      </c>
      <c r="AK50" s="0" t="n">
        <v>173</v>
      </c>
      <c r="AL50" s="0" t="n">
        <v>8</v>
      </c>
      <c r="AM50" s="0" t="n">
        <v>428</v>
      </c>
      <c r="AN50" s="0" t="n">
        <v>1</v>
      </c>
      <c r="AO50" s="0" t="n">
        <v>45</v>
      </c>
      <c r="AP50" s="0" t="n">
        <v>9</v>
      </c>
      <c r="AQ50" s="0" t="n">
        <v>153</v>
      </c>
      <c r="AR50" s="0" t="n">
        <v>1</v>
      </c>
      <c r="AS50" s="0" t="n">
        <v>74</v>
      </c>
      <c r="AT50" s="0" t="n">
        <v>10</v>
      </c>
      <c r="AU50" s="0" t="n">
        <v>203</v>
      </c>
      <c r="AV50" s="0" t="n">
        <v>1</v>
      </c>
      <c r="AW50" s="0" t="n">
        <v>58</v>
      </c>
      <c r="AX50" s="0" t="n">
        <v>11</v>
      </c>
      <c r="AY50" s="0" t="n">
        <v>303</v>
      </c>
      <c r="AZ50" s="0" t="n">
        <v>0</v>
      </c>
      <c r="BA50" s="0" t="n">
        <v>34</v>
      </c>
      <c r="BB50" s="0" t="n">
        <v>12</v>
      </c>
      <c r="BC50" s="0" t="n">
        <v>454</v>
      </c>
      <c r="BD50" s="0" t="n">
        <v>1</v>
      </c>
      <c r="BE50" s="0" t="n">
        <v>81</v>
      </c>
      <c r="BF50" s="0" t="n">
        <v>13</v>
      </c>
      <c r="BG50" s="0" t="n">
        <v>505</v>
      </c>
      <c r="BH50" s="0" t="n">
        <v>1</v>
      </c>
      <c r="BI50" s="0" t="n">
        <v>81</v>
      </c>
      <c r="BJ50" s="0" t="n">
        <v>14</v>
      </c>
      <c r="BK50" s="0" t="n">
        <v>279</v>
      </c>
      <c r="BL50" s="0" t="n">
        <v>1</v>
      </c>
      <c r="BM50" s="0" t="n">
        <v>344</v>
      </c>
      <c r="BN50" s="0" t="s">
        <v>18</v>
      </c>
    </row>
    <row r="51" customFormat="false" ht="13.8" hidden="false" customHeight="false" outlineLevel="0" collapsed="false">
      <c r="A51" s="0" t="s">
        <v>92</v>
      </c>
      <c r="B51" s="0" t="s">
        <v>29</v>
      </c>
      <c r="C51" s="0" t="s">
        <v>14</v>
      </c>
      <c r="D51" s="0" t="s">
        <v>23</v>
      </c>
      <c r="E51" s="0" t="s">
        <v>24</v>
      </c>
      <c r="F51" s="0" t="s">
        <v>37</v>
      </c>
      <c r="G51" s="0" t="s">
        <v>40</v>
      </c>
      <c r="H51" s="0" t="s">
        <v>16</v>
      </c>
      <c r="I51" s="0" t="s">
        <v>17</v>
      </c>
      <c r="J51" s="0" t="n">
        <v>1</v>
      </c>
      <c r="K51" s="0" t="n">
        <v>103</v>
      </c>
      <c r="L51" s="0" t="n">
        <v>0</v>
      </c>
      <c r="M51" s="0" t="n">
        <v>356</v>
      </c>
      <c r="N51" s="0" t="n">
        <v>2</v>
      </c>
      <c r="O51" s="0" t="n">
        <v>227</v>
      </c>
      <c r="P51" s="0" t="n">
        <v>0</v>
      </c>
      <c r="Q51" s="0" t="n">
        <v>460</v>
      </c>
      <c r="R51" s="0" t="n">
        <v>3</v>
      </c>
      <c r="S51" s="0" t="n">
        <v>328</v>
      </c>
      <c r="T51" s="0" t="n">
        <v>0</v>
      </c>
      <c r="U51" s="0" t="n">
        <v>179</v>
      </c>
      <c r="V51" s="0" t="n">
        <v>4</v>
      </c>
      <c r="W51" s="0" t="n">
        <v>402</v>
      </c>
      <c r="X51" s="0" t="n">
        <v>0</v>
      </c>
      <c r="Y51" s="0" t="n">
        <v>83</v>
      </c>
      <c r="Z51" s="0" t="n">
        <v>5</v>
      </c>
      <c r="AA51" s="0" t="n">
        <v>128</v>
      </c>
      <c r="AB51" s="0" t="n">
        <v>1</v>
      </c>
      <c r="AC51" s="0" t="n">
        <v>443</v>
      </c>
      <c r="AD51" s="0" t="n">
        <v>6</v>
      </c>
      <c r="AE51" s="0" t="n">
        <v>253</v>
      </c>
      <c r="AF51" s="0" t="n">
        <v>0</v>
      </c>
      <c r="AG51" s="0" t="n">
        <v>159</v>
      </c>
      <c r="AH51" s="0" t="s">
        <v>18</v>
      </c>
    </row>
    <row r="52" customFormat="false" ht="13.8" hidden="false" customHeight="false" outlineLevel="0" collapsed="false">
      <c r="A52" s="0" t="s">
        <v>93</v>
      </c>
      <c r="B52" s="0" t="s">
        <v>29</v>
      </c>
      <c r="C52" s="0" t="s">
        <v>14</v>
      </c>
      <c r="D52" s="0" t="s">
        <v>23</v>
      </c>
      <c r="E52" s="0" t="s">
        <v>24</v>
      </c>
      <c r="F52" s="0" t="s">
        <v>37</v>
      </c>
      <c r="G52" s="0" t="s">
        <v>26</v>
      </c>
      <c r="H52" s="0" t="s">
        <v>16</v>
      </c>
      <c r="I52" s="0" t="s">
        <v>17</v>
      </c>
      <c r="J52" s="0" t="n">
        <v>1</v>
      </c>
      <c r="K52" s="0" t="n">
        <v>103</v>
      </c>
      <c r="L52" s="0" t="n">
        <v>0</v>
      </c>
      <c r="M52" s="0" t="n">
        <v>492</v>
      </c>
      <c r="N52" s="0" t="n">
        <v>2</v>
      </c>
      <c r="O52" s="0" t="n">
        <v>227</v>
      </c>
      <c r="P52" s="0" t="n">
        <v>1</v>
      </c>
      <c r="Q52" s="0" t="n">
        <v>90</v>
      </c>
      <c r="R52" s="0" t="n">
        <v>3</v>
      </c>
      <c r="S52" s="0" t="n">
        <v>328</v>
      </c>
      <c r="T52" s="0" t="n">
        <v>0</v>
      </c>
      <c r="U52" s="0" t="n">
        <v>213</v>
      </c>
      <c r="V52" s="0" t="n">
        <v>4</v>
      </c>
      <c r="W52" s="0" t="n">
        <v>402</v>
      </c>
      <c r="X52" s="0" t="n">
        <v>0</v>
      </c>
      <c r="Y52" s="0" t="n">
        <v>126</v>
      </c>
      <c r="Z52" s="0" t="n">
        <v>5</v>
      </c>
      <c r="AA52" s="0" t="n">
        <v>128</v>
      </c>
      <c r="AB52" s="0" t="n">
        <v>0</v>
      </c>
      <c r="AC52" s="0" t="n">
        <v>182</v>
      </c>
      <c r="AD52" s="0" t="n">
        <v>6</v>
      </c>
      <c r="AE52" s="0" t="n">
        <v>253</v>
      </c>
      <c r="AF52" s="0" t="n">
        <v>0</v>
      </c>
      <c r="AG52" s="0" t="n">
        <v>93</v>
      </c>
      <c r="AH52" s="0" t="n">
        <v>7</v>
      </c>
      <c r="AI52" s="0" t="n">
        <v>354</v>
      </c>
      <c r="AJ52" s="0" t="n">
        <v>0</v>
      </c>
      <c r="AK52" s="0" t="n">
        <v>152</v>
      </c>
      <c r="AL52" s="0" t="n">
        <v>8</v>
      </c>
      <c r="AM52" s="0" t="n">
        <v>428</v>
      </c>
      <c r="AN52" s="0" t="n">
        <v>1</v>
      </c>
      <c r="AO52" s="0" t="n">
        <v>42</v>
      </c>
      <c r="AP52" s="0" t="n">
        <v>9</v>
      </c>
      <c r="AQ52" s="0" t="n">
        <v>153</v>
      </c>
      <c r="AR52" s="0" t="n">
        <v>1</v>
      </c>
      <c r="AS52" s="0" t="n">
        <v>111</v>
      </c>
      <c r="AT52" s="0" t="n">
        <v>10</v>
      </c>
      <c r="AU52" s="0" t="n">
        <v>203</v>
      </c>
      <c r="AV52" s="0" t="n">
        <v>1</v>
      </c>
      <c r="AW52" s="0" t="n">
        <v>57</v>
      </c>
      <c r="AX52" s="0" t="n">
        <v>11</v>
      </c>
      <c r="AY52" s="0" t="n">
        <v>303</v>
      </c>
      <c r="AZ52" s="0" t="n">
        <v>0</v>
      </c>
      <c r="BA52" s="0" t="n">
        <v>61</v>
      </c>
      <c r="BB52" s="0" t="n">
        <v>12</v>
      </c>
      <c r="BC52" s="0" t="n">
        <v>454</v>
      </c>
      <c r="BD52" s="0" t="n">
        <v>0</v>
      </c>
      <c r="BE52" s="0" t="n">
        <v>47</v>
      </c>
      <c r="BF52" s="0" t="n">
        <v>13</v>
      </c>
      <c r="BG52" s="0" t="n">
        <v>505</v>
      </c>
      <c r="BH52" s="0" t="n">
        <v>1</v>
      </c>
      <c r="BI52" s="0" t="n">
        <v>109</v>
      </c>
      <c r="BJ52" s="0" t="s">
        <v>18</v>
      </c>
    </row>
    <row r="53" customFormat="false" ht="13.8" hidden="false" customHeight="false" outlineLevel="0" collapsed="false">
      <c r="A53" s="0" t="s">
        <v>94</v>
      </c>
      <c r="B53" s="0" t="s">
        <v>29</v>
      </c>
      <c r="C53" s="0" t="s">
        <v>14</v>
      </c>
      <c r="D53" s="0" t="s">
        <v>15</v>
      </c>
      <c r="E53" s="0" t="s">
        <v>15</v>
      </c>
      <c r="F53" s="0" t="s">
        <v>15</v>
      </c>
      <c r="G53" s="0" t="s">
        <v>15</v>
      </c>
      <c r="H53" s="0" t="s">
        <v>16</v>
      </c>
      <c r="I53" s="0" t="s">
        <v>17</v>
      </c>
      <c r="J53" s="0" t="n">
        <v>1</v>
      </c>
      <c r="K53" s="0" t="n">
        <v>103</v>
      </c>
      <c r="L53" s="0" t="n">
        <v>0</v>
      </c>
      <c r="M53" s="0" t="n">
        <v>25</v>
      </c>
      <c r="N53" s="0" t="n">
        <v>2</v>
      </c>
      <c r="O53" s="0" t="n">
        <v>227</v>
      </c>
      <c r="P53" s="0" t="n">
        <v>0</v>
      </c>
      <c r="Q53" s="0" t="n">
        <v>11</v>
      </c>
      <c r="R53" s="0" t="n">
        <v>3</v>
      </c>
      <c r="S53" s="0" t="n">
        <v>328</v>
      </c>
      <c r="T53" s="0" t="n">
        <v>0</v>
      </c>
      <c r="U53" s="0" t="n">
        <v>8</v>
      </c>
      <c r="V53" s="0" t="n">
        <v>4</v>
      </c>
      <c r="W53" s="0" t="n">
        <v>402</v>
      </c>
      <c r="X53" s="0" t="n">
        <v>0</v>
      </c>
      <c r="Y53" s="0" t="n">
        <v>8</v>
      </c>
      <c r="Z53" s="0" t="n">
        <v>5</v>
      </c>
      <c r="AA53" s="0" t="n">
        <v>128</v>
      </c>
      <c r="AB53" s="0" t="n">
        <v>0</v>
      </c>
      <c r="AC53" s="0" t="n">
        <v>30</v>
      </c>
      <c r="AD53" s="0" t="n">
        <v>6</v>
      </c>
      <c r="AE53" s="0" t="n">
        <v>253</v>
      </c>
      <c r="AF53" s="0" t="n">
        <v>0</v>
      </c>
      <c r="AG53" s="0" t="n">
        <v>12</v>
      </c>
      <c r="AH53" s="0" t="n">
        <v>7</v>
      </c>
      <c r="AI53" s="0" t="n">
        <v>354</v>
      </c>
      <c r="AJ53" s="0" t="n">
        <v>0</v>
      </c>
      <c r="AK53" s="0" t="n">
        <v>12</v>
      </c>
      <c r="AL53" s="0" t="n">
        <v>8</v>
      </c>
      <c r="AM53" s="0" t="n">
        <v>428</v>
      </c>
      <c r="AN53" s="0" t="n">
        <v>0</v>
      </c>
      <c r="AO53" s="0" t="n">
        <v>9</v>
      </c>
      <c r="AP53" s="0" t="n">
        <v>9</v>
      </c>
      <c r="AQ53" s="0" t="n">
        <v>153</v>
      </c>
      <c r="AR53" s="0" t="n">
        <v>0</v>
      </c>
      <c r="AS53" s="0" t="n">
        <v>8</v>
      </c>
      <c r="AT53" s="0" t="n">
        <v>10</v>
      </c>
      <c r="AU53" s="0" t="n">
        <v>203</v>
      </c>
      <c r="AV53" s="0" t="n">
        <v>0</v>
      </c>
      <c r="AW53" s="0" t="n">
        <v>8</v>
      </c>
      <c r="AX53" s="0" t="n">
        <v>11</v>
      </c>
      <c r="AY53" s="0" t="n">
        <v>303</v>
      </c>
      <c r="AZ53" s="0" t="n">
        <v>0</v>
      </c>
      <c r="BA53" s="0" t="n">
        <v>9</v>
      </c>
      <c r="BB53" s="0" t="n">
        <v>12</v>
      </c>
      <c r="BC53" s="0" t="n">
        <v>454</v>
      </c>
      <c r="BD53" s="0" t="n">
        <v>0</v>
      </c>
      <c r="BE53" s="0" t="n">
        <v>8</v>
      </c>
      <c r="BF53" s="0" t="n">
        <v>13</v>
      </c>
      <c r="BG53" s="0" t="n">
        <v>505</v>
      </c>
      <c r="BH53" s="0" t="n">
        <v>0</v>
      </c>
      <c r="BI53" s="0" t="n">
        <v>8</v>
      </c>
      <c r="BJ53" s="0" t="n">
        <v>14</v>
      </c>
      <c r="BK53" s="0" t="n">
        <v>279</v>
      </c>
      <c r="BL53" s="0" t="n">
        <v>0</v>
      </c>
      <c r="BM53" s="0" t="n">
        <v>8</v>
      </c>
      <c r="BN53" s="0" t="n">
        <v>15</v>
      </c>
      <c r="BO53" s="0" t="n">
        <v>603</v>
      </c>
      <c r="BP53" s="0" t="n">
        <v>0</v>
      </c>
      <c r="BQ53" s="0" t="n">
        <v>9</v>
      </c>
      <c r="BR53" s="0" t="n">
        <v>16</v>
      </c>
      <c r="BS53" s="0" t="n">
        <v>476</v>
      </c>
      <c r="BT53" s="0" t="n">
        <v>0</v>
      </c>
      <c r="BU53" s="0" t="n">
        <v>8</v>
      </c>
      <c r="BV53" s="0" t="n">
        <v>17</v>
      </c>
      <c r="BW53" s="0" t="n">
        <v>553</v>
      </c>
      <c r="BX53" s="0" t="n">
        <v>0</v>
      </c>
      <c r="BY53" s="0" t="n">
        <v>13</v>
      </c>
      <c r="BZ53" s="0" t="s">
        <v>18</v>
      </c>
    </row>
    <row r="54" customFormat="false" ht="13.8" hidden="false" customHeight="false" outlineLevel="0" collapsed="false">
      <c r="A54" s="0" t="s">
        <v>95</v>
      </c>
      <c r="B54" s="0" t="s">
        <v>29</v>
      </c>
      <c r="C54" s="0" t="s">
        <v>14</v>
      </c>
      <c r="D54" s="0" t="s">
        <v>30</v>
      </c>
      <c r="E54" s="0" t="s">
        <v>24</v>
      </c>
      <c r="F54" s="0" t="s">
        <v>51</v>
      </c>
      <c r="G54" s="0" t="s">
        <v>40</v>
      </c>
      <c r="H54" s="0" t="s">
        <v>16</v>
      </c>
      <c r="I54" s="0" t="s">
        <v>17</v>
      </c>
      <c r="J54" s="0" t="n">
        <v>1</v>
      </c>
      <c r="K54" s="0" t="n">
        <v>103</v>
      </c>
      <c r="L54" s="0" t="n">
        <v>1</v>
      </c>
      <c r="M54" s="0" t="n">
        <v>389</v>
      </c>
      <c r="N54" s="0" t="n">
        <v>2</v>
      </c>
      <c r="O54" s="0" t="n">
        <v>227</v>
      </c>
      <c r="P54" s="0" t="n">
        <v>1</v>
      </c>
      <c r="Q54" s="0" t="n">
        <v>154</v>
      </c>
      <c r="R54" s="0" t="n">
        <v>3</v>
      </c>
      <c r="S54" s="0" t="n">
        <v>328</v>
      </c>
      <c r="T54" s="0" t="n">
        <v>1</v>
      </c>
      <c r="U54" s="0" t="n">
        <v>512</v>
      </c>
      <c r="V54" s="0" t="n">
        <v>4</v>
      </c>
      <c r="W54" s="0" t="n">
        <v>402</v>
      </c>
      <c r="X54" s="0" t="n">
        <v>1</v>
      </c>
      <c r="Y54" s="0" t="n">
        <v>130</v>
      </c>
      <c r="Z54" s="0" t="n">
        <v>5</v>
      </c>
      <c r="AA54" s="0" t="n">
        <v>128</v>
      </c>
      <c r="AB54" s="0" t="n">
        <v>1</v>
      </c>
      <c r="AC54" s="0" t="n">
        <v>272</v>
      </c>
      <c r="AD54" s="0" t="n">
        <v>6</v>
      </c>
      <c r="AE54" s="0" t="n">
        <v>253</v>
      </c>
      <c r="AF54" s="0" t="n">
        <v>1</v>
      </c>
      <c r="AG54" s="0" t="n">
        <v>0</v>
      </c>
      <c r="AH54" s="0" t="s">
        <v>18</v>
      </c>
    </row>
    <row r="55" customFormat="false" ht="13.8" hidden="false" customHeight="false" outlineLevel="0" collapsed="false">
      <c r="A55" s="0" t="s">
        <v>96</v>
      </c>
      <c r="B55" s="0" t="s">
        <v>29</v>
      </c>
      <c r="C55" s="0" t="s">
        <v>14</v>
      </c>
      <c r="D55" s="0" t="s">
        <v>15</v>
      </c>
      <c r="E55" s="0" t="s">
        <v>15</v>
      </c>
      <c r="F55" s="0" t="s">
        <v>15</v>
      </c>
      <c r="G55" s="0" t="s">
        <v>15</v>
      </c>
      <c r="H55" s="0" t="s">
        <v>16</v>
      </c>
      <c r="I55" s="0" t="s">
        <v>17</v>
      </c>
      <c r="J55" s="0" t="n">
        <v>1</v>
      </c>
      <c r="K55" s="0" t="n">
        <v>103</v>
      </c>
      <c r="L55" s="0" t="n">
        <v>1</v>
      </c>
      <c r="M55" s="0" t="n">
        <v>63</v>
      </c>
      <c r="N55" s="0" t="n">
        <v>2</v>
      </c>
      <c r="O55" s="0" t="n">
        <v>227</v>
      </c>
      <c r="P55" s="0" t="n">
        <v>1</v>
      </c>
      <c r="Q55" s="0" t="n">
        <v>30</v>
      </c>
      <c r="R55" s="0" t="n">
        <v>3</v>
      </c>
      <c r="S55" s="0" t="n">
        <v>328</v>
      </c>
      <c r="T55" s="0" t="n">
        <v>1</v>
      </c>
      <c r="U55" s="0" t="n">
        <v>38</v>
      </c>
      <c r="V55" s="0" t="n">
        <v>4</v>
      </c>
      <c r="W55" s="0" t="n">
        <v>402</v>
      </c>
      <c r="X55" s="0" t="n">
        <v>0.5</v>
      </c>
      <c r="Y55" s="0" t="n">
        <v>137</v>
      </c>
      <c r="Z55" s="0" t="n">
        <v>5</v>
      </c>
      <c r="AA55" s="0" t="n">
        <v>128</v>
      </c>
      <c r="AB55" s="0" t="n">
        <v>1</v>
      </c>
      <c r="AC55" s="0" t="n">
        <v>82</v>
      </c>
      <c r="AD55" s="0" t="n">
        <v>6</v>
      </c>
      <c r="AE55" s="0" t="n">
        <v>253</v>
      </c>
      <c r="AF55" s="0" t="n">
        <v>1</v>
      </c>
      <c r="AG55" s="0" t="n">
        <v>78</v>
      </c>
      <c r="AH55" s="0" t="n">
        <v>7</v>
      </c>
      <c r="AI55" s="0" t="n">
        <v>354</v>
      </c>
      <c r="AJ55" s="0" t="n">
        <v>0</v>
      </c>
      <c r="AK55" s="0" t="n">
        <v>193</v>
      </c>
      <c r="AL55" s="0" t="n">
        <v>8</v>
      </c>
      <c r="AM55" s="0" t="n">
        <v>428</v>
      </c>
      <c r="AN55" s="0" t="n">
        <v>1</v>
      </c>
      <c r="AO55" s="0" t="n">
        <v>37</v>
      </c>
      <c r="AP55" s="0" t="n">
        <v>9</v>
      </c>
      <c r="AQ55" s="0" t="n">
        <v>153</v>
      </c>
      <c r="AR55" s="0" t="n">
        <v>0</v>
      </c>
      <c r="AS55" s="0" t="n">
        <v>38</v>
      </c>
      <c r="AT55" s="0" t="n">
        <v>10</v>
      </c>
      <c r="AU55" s="0" t="n">
        <v>203</v>
      </c>
      <c r="AV55" s="0" t="n">
        <v>1</v>
      </c>
      <c r="AW55" s="0" t="n">
        <v>39</v>
      </c>
      <c r="AX55" s="0" t="n">
        <v>11</v>
      </c>
      <c r="AY55" s="0" t="n">
        <v>303</v>
      </c>
      <c r="AZ55" s="0" t="n">
        <v>1</v>
      </c>
      <c r="BA55" s="0" t="n">
        <v>18</v>
      </c>
      <c r="BB55" s="0" t="n">
        <v>12</v>
      </c>
      <c r="BC55" s="0" t="n">
        <v>454</v>
      </c>
      <c r="BD55" s="0" t="n">
        <v>1</v>
      </c>
      <c r="BE55" s="0" t="n">
        <v>64</v>
      </c>
      <c r="BF55" s="0" t="n">
        <v>13</v>
      </c>
      <c r="BG55" s="0" t="n">
        <v>505</v>
      </c>
      <c r="BH55" s="0" t="n">
        <v>1</v>
      </c>
      <c r="BI55" s="0" t="n">
        <v>73</v>
      </c>
      <c r="BJ55" s="0" t="n">
        <v>14</v>
      </c>
      <c r="BK55" s="0" t="n">
        <v>279</v>
      </c>
      <c r="BL55" s="0" t="n">
        <v>0</v>
      </c>
      <c r="BM55" s="0" t="n">
        <v>73</v>
      </c>
      <c r="BN55" s="0" t="n">
        <v>15</v>
      </c>
      <c r="BO55" s="0" t="n">
        <v>603</v>
      </c>
      <c r="BP55" s="0" t="n">
        <v>1</v>
      </c>
      <c r="BQ55" s="0" t="n">
        <v>57</v>
      </c>
      <c r="BR55" s="0" t="n">
        <v>16</v>
      </c>
      <c r="BS55" s="0" t="n">
        <v>476</v>
      </c>
      <c r="BT55" s="0" t="n">
        <v>1</v>
      </c>
      <c r="BU55" s="0" t="n">
        <v>26</v>
      </c>
      <c r="BV55" s="0" t="n">
        <v>17</v>
      </c>
      <c r="BW55" s="0" t="n">
        <v>553</v>
      </c>
      <c r="BX55" s="0" t="n">
        <v>1</v>
      </c>
      <c r="BY55" s="0" t="n">
        <v>161</v>
      </c>
      <c r="BZ55" s="0" t="s">
        <v>18</v>
      </c>
    </row>
    <row r="56" customFormat="false" ht="13.8" hidden="false" customHeight="false" outlineLevel="0" collapsed="false">
      <c r="A56" s="0" t="s">
        <v>97</v>
      </c>
      <c r="B56" s="0" t="s">
        <v>29</v>
      </c>
      <c r="C56" s="0" t="s">
        <v>14</v>
      </c>
      <c r="D56" s="0" t="s">
        <v>15</v>
      </c>
      <c r="E56" s="0" t="s">
        <v>35</v>
      </c>
      <c r="F56" s="0" t="s">
        <v>32</v>
      </c>
      <c r="G56" s="0" t="s">
        <v>26</v>
      </c>
      <c r="H56" s="0" t="s">
        <v>16</v>
      </c>
      <c r="I56" s="0" t="s">
        <v>17</v>
      </c>
      <c r="J56" s="0" t="n">
        <v>1</v>
      </c>
      <c r="K56" s="0" t="n">
        <v>103</v>
      </c>
      <c r="L56" s="0" t="n">
        <v>1</v>
      </c>
      <c r="M56" s="0" t="n">
        <v>157</v>
      </c>
      <c r="N56" s="0" t="n">
        <v>2</v>
      </c>
      <c r="O56" s="0" t="n">
        <v>227</v>
      </c>
      <c r="P56" s="0" t="n">
        <v>1</v>
      </c>
      <c r="Q56" s="0" t="n">
        <v>34</v>
      </c>
      <c r="R56" s="0" t="n">
        <v>3</v>
      </c>
      <c r="S56" s="0" t="n">
        <v>328</v>
      </c>
      <c r="T56" s="0" t="n">
        <v>0</v>
      </c>
      <c r="U56" s="0" t="n">
        <v>113</v>
      </c>
      <c r="V56" s="0" t="n">
        <v>4</v>
      </c>
      <c r="W56" s="0" t="n">
        <v>402</v>
      </c>
      <c r="X56" s="0" t="n">
        <v>0</v>
      </c>
      <c r="Y56" s="0" t="n">
        <v>40</v>
      </c>
      <c r="Z56" s="0" t="n">
        <v>5</v>
      </c>
      <c r="AA56" s="0" t="n">
        <v>128</v>
      </c>
      <c r="AB56" s="0" t="n">
        <v>0</v>
      </c>
      <c r="AC56" s="0" t="n">
        <v>86</v>
      </c>
      <c r="AD56" s="0" t="n">
        <v>6</v>
      </c>
      <c r="AE56" s="0" t="n">
        <v>253</v>
      </c>
      <c r="AF56" s="0" t="n">
        <v>0</v>
      </c>
      <c r="AG56" s="0" t="n">
        <v>138</v>
      </c>
      <c r="AH56" s="0" t="n">
        <v>7</v>
      </c>
      <c r="AI56" s="0" t="n">
        <v>354</v>
      </c>
      <c r="AJ56" s="0" t="n">
        <v>0</v>
      </c>
      <c r="AK56" s="0" t="n">
        <v>193</v>
      </c>
      <c r="AL56" s="0" t="n">
        <v>8</v>
      </c>
      <c r="AM56" s="0" t="n">
        <v>428</v>
      </c>
      <c r="AN56" s="0" t="n">
        <v>1</v>
      </c>
      <c r="AO56" s="0" t="n">
        <v>94</v>
      </c>
      <c r="AP56" s="0" t="n">
        <v>9</v>
      </c>
      <c r="AQ56" s="0" t="n">
        <v>153</v>
      </c>
      <c r="AR56" s="0" t="n">
        <v>0</v>
      </c>
      <c r="AS56" s="0" t="n">
        <v>116</v>
      </c>
      <c r="AT56" s="0" t="n">
        <v>10</v>
      </c>
      <c r="AU56" s="0" t="n">
        <v>203</v>
      </c>
      <c r="AV56" s="0" t="n">
        <v>1</v>
      </c>
      <c r="AW56" s="0" t="n">
        <v>56</v>
      </c>
      <c r="AX56" s="0" t="n">
        <v>11</v>
      </c>
      <c r="AY56" s="0" t="n">
        <v>303</v>
      </c>
      <c r="AZ56" s="0" t="n">
        <v>1</v>
      </c>
      <c r="BA56" s="0" t="n">
        <v>173</v>
      </c>
      <c r="BB56" s="0" t="n">
        <v>12</v>
      </c>
      <c r="BC56" s="0" t="n">
        <v>454</v>
      </c>
      <c r="BD56" s="0" t="n">
        <v>1</v>
      </c>
      <c r="BE56" s="0" t="n">
        <v>64</v>
      </c>
      <c r="BF56" s="0" t="n">
        <v>13</v>
      </c>
      <c r="BG56" s="0" t="n">
        <v>505</v>
      </c>
      <c r="BH56" s="0" t="n">
        <v>0</v>
      </c>
      <c r="BI56" s="0" t="n">
        <v>151</v>
      </c>
      <c r="BJ56" s="0" t="n">
        <v>14</v>
      </c>
      <c r="BK56" s="0" t="n">
        <v>279</v>
      </c>
      <c r="BL56" s="0" t="n">
        <v>0</v>
      </c>
      <c r="BM56" s="0" t="n">
        <v>64</v>
      </c>
      <c r="BN56" s="0" t="n">
        <v>15</v>
      </c>
      <c r="BO56" s="0" t="n">
        <v>603</v>
      </c>
      <c r="BP56" s="0" t="n">
        <v>1</v>
      </c>
      <c r="BQ56" s="0" t="n">
        <v>52</v>
      </c>
      <c r="BR56" s="0" t="n">
        <v>16</v>
      </c>
      <c r="BS56" s="0" t="n">
        <v>476</v>
      </c>
      <c r="BT56" s="0" t="n">
        <v>1</v>
      </c>
      <c r="BU56" s="0" t="n">
        <v>188</v>
      </c>
      <c r="BV56" s="0" t="n">
        <v>17</v>
      </c>
      <c r="BW56" s="0" t="n">
        <v>553</v>
      </c>
      <c r="BX56" s="0" t="n">
        <v>0</v>
      </c>
      <c r="BY56" s="0" t="n">
        <v>97</v>
      </c>
      <c r="BZ56" s="0" t="s">
        <v>18</v>
      </c>
    </row>
    <row r="57" customFormat="false" ht="13.8" hidden="false" customHeight="false" outlineLevel="0" collapsed="false">
      <c r="A57" s="0" t="s">
        <v>98</v>
      </c>
      <c r="B57" s="0" t="s">
        <v>29</v>
      </c>
      <c r="C57" s="0" t="s">
        <v>14</v>
      </c>
      <c r="D57" s="0" t="s">
        <v>23</v>
      </c>
      <c r="E57" s="0" t="s">
        <v>24</v>
      </c>
      <c r="F57" s="0" t="s">
        <v>37</v>
      </c>
      <c r="G57" s="0" t="s">
        <v>26</v>
      </c>
      <c r="H57" s="0" t="s">
        <v>16</v>
      </c>
      <c r="I57" s="0" t="s">
        <v>17</v>
      </c>
      <c r="J57" s="0" t="n">
        <v>1</v>
      </c>
      <c r="K57" s="0" t="n">
        <v>103</v>
      </c>
      <c r="L57" s="0" t="n">
        <v>1</v>
      </c>
      <c r="M57" s="0" t="n">
        <v>29</v>
      </c>
      <c r="N57" s="0" t="n">
        <v>2</v>
      </c>
      <c r="O57" s="0" t="n">
        <v>227</v>
      </c>
      <c r="P57" s="0" t="n">
        <v>0</v>
      </c>
      <c r="Q57" s="0" t="n">
        <v>197</v>
      </c>
      <c r="R57" s="0" t="n">
        <v>3</v>
      </c>
      <c r="S57" s="0" t="n">
        <v>328</v>
      </c>
      <c r="T57" s="0" t="n">
        <v>1</v>
      </c>
      <c r="U57" s="0" t="n">
        <v>375</v>
      </c>
      <c r="V57" s="0" t="n">
        <v>4</v>
      </c>
      <c r="W57" s="0" t="n">
        <v>402</v>
      </c>
      <c r="X57" s="0" t="n">
        <v>1</v>
      </c>
      <c r="Y57" s="0" t="n">
        <v>291</v>
      </c>
      <c r="Z57" s="0" t="n">
        <v>5</v>
      </c>
      <c r="AA57" s="0" t="n">
        <v>128</v>
      </c>
      <c r="AB57" s="0" t="n">
        <v>1</v>
      </c>
      <c r="AC57" s="0" t="n">
        <v>63</v>
      </c>
      <c r="AD57" s="0" t="n">
        <v>6</v>
      </c>
      <c r="AE57" s="0" t="n">
        <v>253</v>
      </c>
      <c r="AF57" s="0" t="n">
        <v>0</v>
      </c>
      <c r="AG57" s="0" t="n">
        <v>189</v>
      </c>
      <c r="AH57" s="0" t="n">
        <v>7</v>
      </c>
      <c r="AI57" s="0" t="n">
        <v>354</v>
      </c>
      <c r="AJ57" s="0" t="n">
        <v>1</v>
      </c>
      <c r="AK57" s="0" t="n">
        <v>498</v>
      </c>
      <c r="AL57" s="0" t="n">
        <v>8</v>
      </c>
      <c r="AM57" s="0" t="n">
        <v>428</v>
      </c>
      <c r="AN57" s="0" t="n">
        <v>1</v>
      </c>
      <c r="AO57" s="0" t="n">
        <v>67</v>
      </c>
      <c r="AP57" s="0" t="s">
        <v>18</v>
      </c>
    </row>
    <row r="58" customFormat="false" ht="13.8" hidden="false" customHeight="false" outlineLevel="0" collapsed="false">
      <c r="A58" s="0" t="s">
        <v>99</v>
      </c>
      <c r="B58" s="0" t="s">
        <v>29</v>
      </c>
      <c r="C58" s="0" t="s">
        <v>14</v>
      </c>
      <c r="D58" s="0" t="s">
        <v>15</v>
      </c>
      <c r="E58" s="0" t="s">
        <v>15</v>
      </c>
      <c r="F58" s="0" t="s">
        <v>15</v>
      </c>
      <c r="G58" s="0" t="s">
        <v>15</v>
      </c>
      <c r="H58" s="0" t="s">
        <v>16</v>
      </c>
      <c r="I58" s="0" t="s">
        <v>17</v>
      </c>
      <c r="J58" s="0" t="n">
        <v>1</v>
      </c>
      <c r="K58" s="0" t="n">
        <v>103</v>
      </c>
      <c r="L58" s="0" t="n">
        <v>0</v>
      </c>
      <c r="M58" s="0" t="n">
        <v>0</v>
      </c>
      <c r="N58" s="0" t="s">
        <v>18</v>
      </c>
    </row>
    <row r="59" customFormat="false" ht="13.8" hidden="false" customHeight="false" outlineLevel="0" collapsed="false">
      <c r="A59" s="0" t="s">
        <v>100</v>
      </c>
      <c r="B59" s="0" t="s">
        <v>29</v>
      </c>
      <c r="C59" s="0" t="s">
        <v>14</v>
      </c>
      <c r="D59" s="0" t="s">
        <v>23</v>
      </c>
      <c r="E59" s="0" t="s">
        <v>43</v>
      </c>
      <c r="F59" s="0" t="s">
        <v>32</v>
      </c>
      <c r="G59" s="0" t="s">
        <v>40</v>
      </c>
      <c r="H59" s="0" t="s">
        <v>16</v>
      </c>
      <c r="I59" s="0" t="s">
        <v>17</v>
      </c>
      <c r="J59" s="0" t="n">
        <v>1</v>
      </c>
      <c r="K59" s="0" t="n">
        <v>103</v>
      </c>
      <c r="L59" s="0" t="n">
        <v>1</v>
      </c>
      <c r="M59" s="0" t="n">
        <v>83</v>
      </c>
      <c r="N59" s="0" t="n">
        <v>2</v>
      </c>
      <c r="O59" s="0" t="n">
        <v>227</v>
      </c>
      <c r="P59" s="0" t="n">
        <v>1</v>
      </c>
      <c r="Q59" s="0" t="n">
        <v>77</v>
      </c>
      <c r="R59" s="0" t="n">
        <v>3</v>
      </c>
      <c r="S59" s="0" t="n">
        <v>328</v>
      </c>
      <c r="T59" s="0" t="n">
        <v>1</v>
      </c>
      <c r="U59" s="0" t="n">
        <v>277</v>
      </c>
      <c r="V59" s="0" t="n">
        <v>4</v>
      </c>
      <c r="W59" s="0" t="n">
        <v>402</v>
      </c>
      <c r="X59" s="0" t="n">
        <v>0.5</v>
      </c>
      <c r="Y59" s="0" t="n">
        <v>197</v>
      </c>
      <c r="Z59" s="0" t="n">
        <v>5</v>
      </c>
      <c r="AA59" s="0" t="n">
        <v>128</v>
      </c>
      <c r="AB59" s="0" t="n">
        <v>1</v>
      </c>
      <c r="AC59" s="0" t="n">
        <v>1009</v>
      </c>
      <c r="AD59" s="0" t="s">
        <v>18</v>
      </c>
    </row>
    <row r="60" customFormat="false" ht="13.8" hidden="false" customHeight="false" outlineLevel="0" collapsed="false">
      <c r="A60" s="0" t="s">
        <v>101</v>
      </c>
      <c r="B60" s="0" t="s">
        <v>29</v>
      </c>
      <c r="C60" s="0" t="s">
        <v>14</v>
      </c>
      <c r="D60" s="0" t="s">
        <v>30</v>
      </c>
      <c r="E60" s="0" t="s">
        <v>24</v>
      </c>
      <c r="F60" s="0" t="s">
        <v>37</v>
      </c>
      <c r="G60" s="0" t="s">
        <v>38</v>
      </c>
      <c r="H60" s="0" t="s">
        <v>16</v>
      </c>
      <c r="I60" s="0" t="s">
        <v>17</v>
      </c>
      <c r="J60" s="0" t="n">
        <v>1</v>
      </c>
      <c r="K60" s="0" t="n">
        <v>103</v>
      </c>
      <c r="L60" s="0" t="n">
        <v>1</v>
      </c>
      <c r="M60" s="0" t="n">
        <v>93</v>
      </c>
      <c r="N60" s="0" t="n">
        <v>2</v>
      </c>
      <c r="O60" s="0" t="n">
        <v>227</v>
      </c>
      <c r="P60" s="0" t="n">
        <v>0</v>
      </c>
      <c r="Q60" s="0" t="n">
        <v>99</v>
      </c>
      <c r="R60" s="0" t="n">
        <v>3</v>
      </c>
      <c r="S60" s="0" t="n">
        <v>328</v>
      </c>
      <c r="T60" s="0" t="n">
        <v>0</v>
      </c>
      <c r="U60" s="0" t="n">
        <v>150</v>
      </c>
      <c r="V60" s="0" t="n">
        <v>4</v>
      </c>
      <c r="W60" s="0" t="n">
        <v>402</v>
      </c>
      <c r="X60" s="0" t="n">
        <v>0.5</v>
      </c>
      <c r="Y60" s="0" t="n">
        <v>69</v>
      </c>
      <c r="Z60" s="0" t="n">
        <v>5</v>
      </c>
      <c r="AA60" s="0" t="n">
        <v>128</v>
      </c>
      <c r="AB60" s="0" t="n">
        <v>1</v>
      </c>
      <c r="AC60" s="0" t="n">
        <v>123</v>
      </c>
      <c r="AD60" s="0" t="n">
        <v>6</v>
      </c>
      <c r="AE60" s="0" t="n">
        <v>253</v>
      </c>
      <c r="AF60" s="0" t="n">
        <v>0</v>
      </c>
      <c r="AG60" s="0" t="n">
        <v>40</v>
      </c>
      <c r="AH60" s="0" t="n">
        <v>7</v>
      </c>
      <c r="AI60" s="0" t="n">
        <v>354</v>
      </c>
      <c r="AJ60" s="0" t="n">
        <v>0</v>
      </c>
      <c r="AK60" s="0" t="n">
        <v>65</v>
      </c>
      <c r="AL60" s="0" t="n">
        <v>8</v>
      </c>
      <c r="AM60" s="0" t="n">
        <v>428</v>
      </c>
      <c r="AN60" s="0" t="n">
        <v>1</v>
      </c>
      <c r="AO60" s="0" t="n">
        <v>46</v>
      </c>
      <c r="AP60" s="0" t="n">
        <v>9</v>
      </c>
      <c r="AQ60" s="0" t="n">
        <v>153</v>
      </c>
      <c r="AR60" s="0" t="n">
        <v>1</v>
      </c>
      <c r="AS60" s="0" t="n">
        <v>105</v>
      </c>
      <c r="AT60" s="0" t="n">
        <v>10</v>
      </c>
      <c r="AU60" s="0" t="n">
        <v>203</v>
      </c>
      <c r="AV60" s="0" t="n">
        <v>1</v>
      </c>
      <c r="AW60" s="0" t="n">
        <v>72</v>
      </c>
      <c r="AX60" s="0" t="n">
        <v>11</v>
      </c>
      <c r="AY60" s="0" t="n">
        <v>303</v>
      </c>
      <c r="AZ60" s="0" t="n">
        <v>1</v>
      </c>
      <c r="BA60" s="0" t="n">
        <v>228</v>
      </c>
      <c r="BB60" s="0" t="n">
        <v>12</v>
      </c>
      <c r="BC60" s="0" t="n">
        <v>454</v>
      </c>
      <c r="BD60" s="0" t="n">
        <v>0</v>
      </c>
      <c r="BE60" s="0" t="n">
        <v>50</v>
      </c>
      <c r="BF60" s="0" t="n">
        <v>13</v>
      </c>
      <c r="BG60" s="0" t="n">
        <v>505</v>
      </c>
      <c r="BH60" s="0" t="n">
        <v>0</v>
      </c>
      <c r="BI60" s="0" t="n">
        <v>26</v>
      </c>
      <c r="BJ60" s="0" t="n">
        <v>14</v>
      </c>
      <c r="BK60" s="0" t="n">
        <v>279</v>
      </c>
      <c r="BL60" s="0" t="n">
        <v>1</v>
      </c>
      <c r="BM60" s="0" t="n">
        <v>124</v>
      </c>
      <c r="BN60" s="0" t="n">
        <v>15</v>
      </c>
      <c r="BO60" s="0" t="n">
        <v>603</v>
      </c>
      <c r="BP60" s="0" t="n">
        <v>1</v>
      </c>
      <c r="BQ60" s="0" t="n">
        <v>46</v>
      </c>
      <c r="BR60" s="0" t="n">
        <v>16</v>
      </c>
      <c r="BS60" s="0" t="n">
        <v>476</v>
      </c>
      <c r="BT60" s="0" t="n">
        <v>1</v>
      </c>
      <c r="BU60" s="0" t="n">
        <v>86</v>
      </c>
      <c r="BV60" s="0" t="n">
        <v>17</v>
      </c>
      <c r="BW60" s="0" t="n">
        <v>553</v>
      </c>
      <c r="BX60" s="0" t="n">
        <v>0</v>
      </c>
      <c r="BY60" s="0" t="n">
        <v>103</v>
      </c>
      <c r="BZ60" s="0" t="s">
        <v>18</v>
      </c>
    </row>
    <row r="61" customFormat="false" ht="13.8" hidden="false" customHeight="false" outlineLevel="0" collapsed="false">
      <c r="A61" s="0" t="s">
        <v>102</v>
      </c>
      <c r="B61" s="0" t="s">
        <v>29</v>
      </c>
      <c r="C61" s="0" t="s">
        <v>14</v>
      </c>
      <c r="D61" s="0" t="s">
        <v>15</v>
      </c>
      <c r="E61" s="0" t="s">
        <v>15</v>
      </c>
      <c r="F61" s="0" t="s">
        <v>15</v>
      </c>
      <c r="G61" s="0" t="s">
        <v>15</v>
      </c>
      <c r="H61" s="0" t="s">
        <v>16</v>
      </c>
      <c r="I61" s="0" t="s">
        <v>17</v>
      </c>
      <c r="J61" s="0" t="n">
        <v>1</v>
      </c>
      <c r="K61" s="0" t="n">
        <v>103</v>
      </c>
      <c r="L61" s="0" t="n">
        <v>1</v>
      </c>
      <c r="M61" s="0" t="n">
        <v>208</v>
      </c>
      <c r="N61" s="0" t="n">
        <v>2</v>
      </c>
      <c r="O61" s="0" t="n">
        <v>227</v>
      </c>
      <c r="P61" s="0" t="n">
        <v>1</v>
      </c>
      <c r="Q61" s="0" t="n">
        <v>13</v>
      </c>
      <c r="R61" s="0" t="n">
        <v>3</v>
      </c>
      <c r="S61" s="0" t="n">
        <v>328</v>
      </c>
      <c r="T61" s="0" t="n">
        <v>1</v>
      </c>
      <c r="U61" s="0" t="n">
        <v>192</v>
      </c>
      <c r="V61" s="0" t="n">
        <v>4</v>
      </c>
      <c r="W61" s="0" t="n">
        <v>402</v>
      </c>
      <c r="X61" s="0" t="n">
        <v>1</v>
      </c>
      <c r="Y61" s="0" t="n">
        <v>18</v>
      </c>
      <c r="Z61" s="0" t="n">
        <v>5</v>
      </c>
      <c r="AA61" s="0" t="n">
        <v>128</v>
      </c>
      <c r="AB61" s="0" t="n">
        <v>1</v>
      </c>
      <c r="AC61" s="0" t="n">
        <v>32</v>
      </c>
      <c r="AD61" s="0" t="n">
        <v>6</v>
      </c>
      <c r="AE61" s="0" t="n">
        <v>253</v>
      </c>
      <c r="AF61" s="0" t="n">
        <v>1</v>
      </c>
      <c r="AG61" s="0" t="n">
        <v>97</v>
      </c>
      <c r="AH61" s="0" t="n">
        <v>7</v>
      </c>
      <c r="AI61" s="0" t="n">
        <v>354</v>
      </c>
      <c r="AJ61" s="0" t="n">
        <v>1</v>
      </c>
      <c r="AK61" s="0" t="n">
        <v>164</v>
      </c>
      <c r="AL61" s="0" t="n">
        <v>8</v>
      </c>
      <c r="AM61" s="0" t="n">
        <v>428</v>
      </c>
      <c r="AN61" s="0" t="n">
        <v>1</v>
      </c>
      <c r="AO61" s="0" t="n">
        <v>16</v>
      </c>
      <c r="AP61" s="0" t="n">
        <v>9</v>
      </c>
      <c r="AQ61" s="0" t="n">
        <v>153</v>
      </c>
      <c r="AR61" s="0" t="n">
        <v>1</v>
      </c>
      <c r="AS61" s="0" t="n">
        <v>27</v>
      </c>
      <c r="AT61" s="0" t="n">
        <v>10</v>
      </c>
      <c r="AU61" s="0" t="n">
        <v>203</v>
      </c>
      <c r="AV61" s="0" t="n">
        <v>1</v>
      </c>
      <c r="AW61" s="0" t="n">
        <v>23</v>
      </c>
      <c r="AX61" s="0" t="n">
        <v>11</v>
      </c>
      <c r="AY61" s="0" t="n">
        <v>303</v>
      </c>
      <c r="AZ61" s="0" t="n">
        <v>1</v>
      </c>
      <c r="BA61" s="0" t="n">
        <v>23</v>
      </c>
      <c r="BB61" s="0" t="n">
        <v>12</v>
      </c>
      <c r="BC61" s="0" t="n">
        <v>454</v>
      </c>
      <c r="BD61" s="0" t="n">
        <v>1</v>
      </c>
      <c r="BE61" s="0" t="n">
        <v>37</v>
      </c>
      <c r="BF61" s="0" t="n">
        <v>13</v>
      </c>
      <c r="BG61" s="0" t="n">
        <v>505</v>
      </c>
      <c r="BH61" s="0" t="n">
        <v>1</v>
      </c>
      <c r="BI61" s="0" t="n">
        <v>73</v>
      </c>
      <c r="BJ61" s="0" t="n">
        <v>14</v>
      </c>
      <c r="BK61" s="0" t="n">
        <v>279</v>
      </c>
      <c r="BL61" s="0" t="n">
        <v>1</v>
      </c>
      <c r="BM61" s="0" t="n">
        <v>103</v>
      </c>
      <c r="BN61" s="0" t="n">
        <v>15</v>
      </c>
      <c r="BO61" s="0" t="n">
        <v>603</v>
      </c>
      <c r="BP61" s="0" t="n">
        <v>1</v>
      </c>
      <c r="BQ61" s="0" t="n">
        <v>27</v>
      </c>
      <c r="BR61" s="0" t="n">
        <v>16</v>
      </c>
      <c r="BS61" s="0" t="n">
        <v>476</v>
      </c>
      <c r="BT61" s="0" t="n">
        <v>1</v>
      </c>
      <c r="BU61" s="0" t="n">
        <v>27</v>
      </c>
      <c r="BV61" s="0" t="n">
        <v>17</v>
      </c>
      <c r="BW61" s="0" t="n">
        <v>553</v>
      </c>
      <c r="BX61" s="0" t="n">
        <v>0</v>
      </c>
      <c r="BY61" s="0" t="n">
        <v>70</v>
      </c>
      <c r="BZ61" s="0" t="s">
        <v>18</v>
      </c>
    </row>
    <row r="62" customFormat="false" ht="13.8" hidden="false" customHeight="false" outlineLevel="0" collapsed="false">
      <c r="A62" s="0" t="s">
        <v>103</v>
      </c>
      <c r="B62" s="0" t="s">
        <v>29</v>
      </c>
      <c r="C62" s="0" t="s">
        <v>14</v>
      </c>
      <c r="D62" s="0" t="s">
        <v>23</v>
      </c>
      <c r="E62" s="0" t="s">
        <v>24</v>
      </c>
      <c r="F62" s="0" t="s">
        <v>104</v>
      </c>
      <c r="G62" s="0" t="s">
        <v>38</v>
      </c>
      <c r="H62" s="0" t="s">
        <v>16</v>
      </c>
      <c r="I62" s="0" t="s">
        <v>17</v>
      </c>
      <c r="J62" s="0" t="n">
        <v>1</v>
      </c>
      <c r="K62" s="0" t="n">
        <v>103</v>
      </c>
      <c r="L62" s="0" t="n">
        <v>1</v>
      </c>
      <c r="M62" s="0" t="n">
        <v>119</v>
      </c>
      <c r="N62" s="0" t="n">
        <v>2</v>
      </c>
      <c r="O62" s="0" t="n">
        <v>227</v>
      </c>
      <c r="P62" s="0" t="n">
        <v>1</v>
      </c>
      <c r="Q62" s="0" t="n">
        <v>107</v>
      </c>
      <c r="R62" s="0" t="n">
        <v>3</v>
      </c>
      <c r="S62" s="0" t="n">
        <v>328</v>
      </c>
      <c r="T62" s="0" t="n">
        <v>1</v>
      </c>
      <c r="U62" s="0" t="n">
        <v>217</v>
      </c>
      <c r="V62" s="0" t="n">
        <v>4</v>
      </c>
      <c r="W62" s="0" t="n">
        <v>402</v>
      </c>
      <c r="X62" s="0" t="n">
        <v>0.5</v>
      </c>
      <c r="Y62" s="0" t="n">
        <v>88</v>
      </c>
      <c r="Z62" s="0" t="n">
        <v>5</v>
      </c>
      <c r="AA62" s="0" t="n">
        <v>128</v>
      </c>
      <c r="AB62" s="0" t="n">
        <v>0</v>
      </c>
      <c r="AC62" s="0" t="n">
        <v>74</v>
      </c>
      <c r="AD62" s="0" t="n">
        <v>6</v>
      </c>
      <c r="AE62" s="0" t="n">
        <v>253</v>
      </c>
      <c r="AF62" s="0" t="n">
        <v>1</v>
      </c>
      <c r="AG62" s="0" t="n">
        <v>69</v>
      </c>
      <c r="AH62" s="0" t="n">
        <v>7</v>
      </c>
      <c r="AI62" s="0" t="n">
        <v>354</v>
      </c>
      <c r="AJ62" s="0" t="n">
        <v>0</v>
      </c>
      <c r="AK62" s="0" t="n">
        <v>90</v>
      </c>
      <c r="AL62" s="0" t="n">
        <v>8</v>
      </c>
      <c r="AM62" s="0" t="n">
        <v>428</v>
      </c>
      <c r="AN62" s="0" t="n">
        <v>0.5</v>
      </c>
      <c r="AO62" s="0" t="n">
        <v>66</v>
      </c>
      <c r="AP62" s="0" t="n">
        <v>9</v>
      </c>
      <c r="AQ62" s="0" t="n">
        <v>153</v>
      </c>
      <c r="AR62" s="0" t="n">
        <v>0</v>
      </c>
      <c r="AS62" s="0" t="n">
        <v>64</v>
      </c>
      <c r="AT62" s="0" t="n">
        <v>10</v>
      </c>
      <c r="AU62" s="0" t="n">
        <v>203</v>
      </c>
      <c r="AV62" s="0" t="n">
        <v>1</v>
      </c>
      <c r="AW62" s="0" t="n">
        <v>113</v>
      </c>
      <c r="AX62" s="0" t="n">
        <v>11</v>
      </c>
      <c r="AY62" s="0" t="n">
        <v>303</v>
      </c>
      <c r="AZ62" s="0" t="n">
        <v>0</v>
      </c>
      <c r="BA62" s="0" t="n">
        <v>126</v>
      </c>
      <c r="BB62" s="0" t="n">
        <v>12</v>
      </c>
      <c r="BC62" s="0" t="n">
        <v>454</v>
      </c>
      <c r="BD62" s="0" t="n">
        <v>0</v>
      </c>
      <c r="BE62" s="0" t="n">
        <v>79</v>
      </c>
      <c r="BF62" s="0" t="n">
        <v>13</v>
      </c>
      <c r="BG62" s="0" t="n">
        <v>505</v>
      </c>
      <c r="BH62" s="0" t="n">
        <v>0.5</v>
      </c>
      <c r="BI62" s="0" t="n">
        <v>16</v>
      </c>
      <c r="BJ62" s="0" t="n">
        <v>14</v>
      </c>
      <c r="BK62" s="0" t="n">
        <v>279</v>
      </c>
      <c r="BL62" s="0" t="n">
        <v>0</v>
      </c>
      <c r="BM62" s="0" t="n">
        <v>47</v>
      </c>
      <c r="BN62" s="0" t="n">
        <v>15</v>
      </c>
      <c r="BO62" s="0" t="n">
        <v>603</v>
      </c>
      <c r="BP62" s="0" t="n">
        <v>0.5</v>
      </c>
      <c r="BQ62" s="0" t="n">
        <v>36</v>
      </c>
      <c r="BR62" s="0" t="n">
        <v>16</v>
      </c>
      <c r="BS62" s="0" t="n">
        <v>476</v>
      </c>
      <c r="BT62" s="0" t="n">
        <v>0</v>
      </c>
      <c r="BU62" s="0" t="n">
        <v>109</v>
      </c>
      <c r="BV62" s="0" t="n">
        <v>17</v>
      </c>
      <c r="BW62" s="0" t="n">
        <v>553</v>
      </c>
      <c r="BX62" s="0" t="n">
        <v>0</v>
      </c>
      <c r="BY62" s="0" t="n">
        <v>68</v>
      </c>
      <c r="BZ62" s="0" t="s">
        <v>18</v>
      </c>
    </row>
    <row r="63" customFormat="false" ht="13.8" hidden="false" customHeight="false" outlineLevel="0" collapsed="false">
      <c r="A63" s="0" t="s">
        <v>105</v>
      </c>
      <c r="B63" s="0" t="s">
        <v>29</v>
      </c>
      <c r="C63" s="0" t="s">
        <v>14</v>
      </c>
      <c r="D63" s="0" t="s">
        <v>15</v>
      </c>
      <c r="E63" s="0" t="s">
        <v>15</v>
      </c>
      <c r="F63" s="0" t="s">
        <v>15</v>
      </c>
      <c r="G63" s="0" t="s">
        <v>15</v>
      </c>
      <c r="H63" s="0" t="s">
        <v>16</v>
      </c>
      <c r="I63" s="0" t="s">
        <v>17</v>
      </c>
      <c r="J63" s="0" t="n">
        <v>1</v>
      </c>
      <c r="K63" s="0" t="n">
        <v>103</v>
      </c>
      <c r="L63" s="0" t="n">
        <v>0</v>
      </c>
      <c r="M63" s="0" t="n">
        <v>221</v>
      </c>
      <c r="N63" s="0" t="s">
        <v>18</v>
      </c>
    </row>
    <row r="64" customFormat="false" ht="13.8" hidden="false" customHeight="false" outlineLevel="0" collapsed="false">
      <c r="A64" s="0" t="s">
        <v>106</v>
      </c>
      <c r="B64" s="0" t="s">
        <v>29</v>
      </c>
      <c r="C64" s="0" t="s">
        <v>14</v>
      </c>
      <c r="D64" s="0" t="s">
        <v>30</v>
      </c>
      <c r="E64" s="0" t="s">
        <v>24</v>
      </c>
      <c r="F64" s="0" t="s">
        <v>58</v>
      </c>
      <c r="G64" s="0" t="s">
        <v>69</v>
      </c>
      <c r="H64" s="0" t="s">
        <v>16</v>
      </c>
      <c r="I64" s="0" t="s">
        <v>17</v>
      </c>
      <c r="J64" s="0" t="n">
        <v>1</v>
      </c>
      <c r="K64" s="0" t="n">
        <v>103</v>
      </c>
      <c r="L64" s="0" t="n">
        <v>0</v>
      </c>
      <c r="M64" s="0" t="n">
        <v>23</v>
      </c>
      <c r="N64" s="0" t="n">
        <v>2</v>
      </c>
      <c r="O64" s="0" t="n">
        <v>227</v>
      </c>
      <c r="P64" s="0" t="n">
        <v>0</v>
      </c>
      <c r="Q64" s="0" t="n">
        <v>19</v>
      </c>
      <c r="R64" s="0" t="n">
        <v>3</v>
      </c>
      <c r="S64" s="0" t="n">
        <v>328</v>
      </c>
      <c r="T64" s="0" t="n">
        <v>0</v>
      </c>
      <c r="U64" s="0" t="n">
        <v>325</v>
      </c>
      <c r="V64" s="0" t="n">
        <v>4</v>
      </c>
      <c r="W64" s="0" t="n">
        <v>402</v>
      </c>
      <c r="X64" s="0" t="n">
        <v>0.5</v>
      </c>
      <c r="Y64" s="0" t="n">
        <v>178</v>
      </c>
      <c r="Z64" s="0" t="n">
        <v>5</v>
      </c>
      <c r="AA64" s="0" t="n">
        <v>128</v>
      </c>
      <c r="AB64" s="0" t="n">
        <v>0</v>
      </c>
      <c r="AC64" s="0" t="n">
        <v>180</v>
      </c>
      <c r="AD64" s="0" t="n">
        <v>6</v>
      </c>
      <c r="AE64" s="0" t="n">
        <v>253</v>
      </c>
      <c r="AF64" s="0" t="n">
        <v>0</v>
      </c>
      <c r="AG64" s="0" t="n">
        <v>131</v>
      </c>
      <c r="AH64" s="0" t="n">
        <v>7</v>
      </c>
      <c r="AI64" s="0" t="n">
        <v>354</v>
      </c>
      <c r="AJ64" s="0" t="n">
        <v>0</v>
      </c>
      <c r="AK64" s="0" t="n">
        <v>50</v>
      </c>
      <c r="AL64" s="0" t="n">
        <v>8</v>
      </c>
      <c r="AM64" s="0" t="n">
        <v>428</v>
      </c>
      <c r="AN64" s="0" t="n">
        <v>1</v>
      </c>
      <c r="AO64" s="0" t="n">
        <v>55</v>
      </c>
      <c r="AP64" s="0" t="n">
        <v>9</v>
      </c>
      <c r="AQ64" s="0" t="n">
        <v>153</v>
      </c>
      <c r="AR64" s="0" t="n">
        <v>0</v>
      </c>
      <c r="AS64" s="0" t="n">
        <v>107</v>
      </c>
      <c r="AT64" s="0" t="n">
        <v>10</v>
      </c>
      <c r="AU64" s="0" t="n">
        <v>203</v>
      </c>
      <c r="AV64" s="0" t="n">
        <v>1</v>
      </c>
      <c r="AW64" s="0" t="n">
        <v>96</v>
      </c>
      <c r="AX64" s="0" t="n">
        <v>11</v>
      </c>
      <c r="AY64" s="0" t="n">
        <v>303</v>
      </c>
      <c r="AZ64" s="0" t="n">
        <v>1</v>
      </c>
      <c r="BA64" s="0" t="n">
        <v>77</v>
      </c>
      <c r="BB64" s="0" t="n">
        <v>12</v>
      </c>
      <c r="BC64" s="0" t="n">
        <v>454</v>
      </c>
      <c r="BD64" s="0" t="n">
        <v>0</v>
      </c>
      <c r="BE64" s="0" t="n">
        <v>43</v>
      </c>
      <c r="BF64" s="0" t="n">
        <v>13</v>
      </c>
      <c r="BG64" s="0" t="n">
        <v>505</v>
      </c>
      <c r="BH64" s="0" t="n">
        <v>0</v>
      </c>
      <c r="BI64" s="0" t="n">
        <v>288</v>
      </c>
      <c r="BJ64" s="0" t="n">
        <v>14</v>
      </c>
      <c r="BK64" s="0" t="n">
        <v>279</v>
      </c>
      <c r="BL64" s="0" t="n">
        <v>0</v>
      </c>
      <c r="BM64" s="0" t="n">
        <v>72</v>
      </c>
      <c r="BN64" s="0" t="n">
        <v>15</v>
      </c>
      <c r="BO64" s="0" t="n">
        <v>603</v>
      </c>
      <c r="BP64" s="0" t="n">
        <v>0</v>
      </c>
      <c r="BQ64" s="0" t="n">
        <v>131</v>
      </c>
      <c r="BR64" s="0" t="s">
        <v>18</v>
      </c>
    </row>
    <row r="65" customFormat="false" ht="13.8" hidden="false" customHeight="false" outlineLevel="0" collapsed="false">
      <c r="A65" s="0" t="s">
        <v>107</v>
      </c>
      <c r="B65" s="0" t="s">
        <v>29</v>
      </c>
      <c r="C65" s="0" t="s">
        <v>14</v>
      </c>
      <c r="D65" s="0" t="s">
        <v>23</v>
      </c>
      <c r="E65" s="0" t="s">
        <v>49</v>
      </c>
      <c r="F65" s="0" t="s">
        <v>51</v>
      </c>
      <c r="G65" s="0" t="s">
        <v>26</v>
      </c>
      <c r="H65" s="0" t="s">
        <v>16</v>
      </c>
      <c r="I65" s="0" t="s">
        <v>17</v>
      </c>
      <c r="J65" s="0" t="n">
        <v>1</v>
      </c>
      <c r="K65" s="0" t="n">
        <v>103</v>
      </c>
      <c r="L65" s="0" t="n">
        <v>0</v>
      </c>
      <c r="M65" s="0" t="n">
        <v>30</v>
      </c>
      <c r="N65" s="0" t="n">
        <v>2</v>
      </c>
      <c r="O65" s="0" t="n">
        <v>227</v>
      </c>
      <c r="P65" s="0" t="n">
        <v>1</v>
      </c>
      <c r="Q65" s="0" t="n">
        <v>667</v>
      </c>
      <c r="R65" s="0" t="n">
        <v>3</v>
      </c>
      <c r="S65" s="0" t="n">
        <v>328</v>
      </c>
      <c r="T65" s="0" t="n">
        <v>1</v>
      </c>
      <c r="U65" s="0" t="n">
        <v>302</v>
      </c>
      <c r="V65" s="0" t="n">
        <v>4</v>
      </c>
      <c r="W65" s="0" t="n">
        <v>402</v>
      </c>
      <c r="X65" s="0" t="n">
        <v>1</v>
      </c>
      <c r="Y65" s="0" t="n">
        <v>221</v>
      </c>
      <c r="Z65" s="0" t="n">
        <v>5</v>
      </c>
      <c r="AA65" s="0" t="n">
        <v>128</v>
      </c>
      <c r="AB65" s="0" t="n">
        <v>1</v>
      </c>
      <c r="AC65" s="0" t="n">
        <v>106</v>
      </c>
      <c r="AD65" s="0" t="n">
        <v>6</v>
      </c>
      <c r="AE65" s="0" t="n">
        <v>253</v>
      </c>
      <c r="AF65" s="0" t="n">
        <v>0</v>
      </c>
      <c r="AG65" s="0" t="n">
        <v>116</v>
      </c>
      <c r="AH65" s="0" t="n">
        <v>7</v>
      </c>
      <c r="AI65" s="0" t="n">
        <v>354</v>
      </c>
      <c r="AJ65" s="0" t="n">
        <v>1</v>
      </c>
      <c r="AK65" s="0" t="n">
        <v>273</v>
      </c>
      <c r="AL65" s="0" t="n">
        <v>8</v>
      </c>
      <c r="AM65" s="0" t="n">
        <v>428</v>
      </c>
      <c r="AN65" s="0" t="n">
        <v>1</v>
      </c>
      <c r="AO65" s="0" t="n">
        <v>26</v>
      </c>
      <c r="AP65" s="0" t="s">
        <v>18</v>
      </c>
    </row>
    <row r="66" customFormat="false" ht="13.8" hidden="false" customHeight="false" outlineLevel="0" collapsed="false">
      <c r="A66" s="0" t="s">
        <v>108</v>
      </c>
      <c r="B66" s="0" t="s">
        <v>29</v>
      </c>
      <c r="C66" s="0" t="s">
        <v>14</v>
      </c>
      <c r="D66" s="0" t="s">
        <v>30</v>
      </c>
      <c r="E66" s="0" t="s">
        <v>24</v>
      </c>
      <c r="F66" s="0" t="s">
        <v>37</v>
      </c>
      <c r="G66" s="0" t="s">
        <v>26</v>
      </c>
      <c r="H66" s="0" t="s">
        <v>16</v>
      </c>
      <c r="I66" s="0" t="s">
        <v>17</v>
      </c>
      <c r="J66" s="0" t="n">
        <v>1</v>
      </c>
      <c r="K66" s="0" t="n">
        <v>103</v>
      </c>
      <c r="L66" s="0" t="n">
        <v>0</v>
      </c>
      <c r="M66" s="0" t="n">
        <v>26</v>
      </c>
      <c r="N66" s="0" t="n">
        <v>2</v>
      </c>
      <c r="O66" s="0" t="n">
        <v>227</v>
      </c>
      <c r="P66" s="0" t="n">
        <v>1</v>
      </c>
      <c r="Q66" s="0" t="n">
        <v>111</v>
      </c>
      <c r="R66" s="0" t="n">
        <v>3</v>
      </c>
      <c r="S66" s="0" t="n">
        <v>328</v>
      </c>
      <c r="T66" s="0" t="n">
        <v>0</v>
      </c>
      <c r="U66" s="0" t="n">
        <v>98</v>
      </c>
      <c r="V66" s="0" t="n">
        <v>4</v>
      </c>
      <c r="W66" s="0" t="n">
        <v>402</v>
      </c>
      <c r="X66" s="0" t="n">
        <v>0</v>
      </c>
      <c r="Y66" s="0" t="n">
        <v>158</v>
      </c>
      <c r="Z66" s="0" t="n">
        <v>5</v>
      </c>
      <c r="AA66" s="0" t="n">
        <v>128</v>
      </c>
      <c r="AB66" s="0" t="n">
        <v>0</v>
      </c>
      <c r="AC66" s="0" t="n">
        <v>289</v>
      </c>
      <c r="AD66" s="0" t="n">
        <v>6</v>
      </c>
      <c r="AE66" s="0" t="n">
        <v>253</v>
      </c>
      <c r="AF66" s="0" t="n">
        <v>1</v>
      </c>
      <c r="AG66" s="0" t="n">
        <v>330</v>
      </c>
      <c r="AH66" s="0" t="n">
        <v>7</v>
      </c>
      <c r="AI66" s="0" t="n">
        <v>354</v>
      </c>
      <c r="AJ66" s="0" t="n">
        <v>1</v>
      </c>
      <c r="AK66" s="0" t="n">
        <v>222</v>
      </c>
      <c r="AL66" s="0" t="n">
        <v>8</v>
      </c>
      <c r="AM66" s="0" t="n">
        <v>428</v>
      </c>
      <c r="AN66" s="0" t="n">
        <v>1</v>
      </c>
      <c r="AO66" s="0" t="n">
        <v>55</v>
      </c>
      <c r="AP66" s="0" t="n">
        <v>9</v>
      </c>
      <c r="AQ66" s="0" t="n">
        <v>153</v>
      </c>
      <c r="AR66" s="0" t="n">
        <v>1</v>
      </c>
      <c r="AS66" s="0" t="n">
        <v>86</v>
      </c>
      <c r="AT66" s="0" t="n">
        <v>10</v>
      </c>
      <c r="AU66" s="0" t="n">
        <v>203</v>
      </c>
      <c r="AV66" s="0" t="n">
        <v>1</v>
      </c>
      <c r="AW66" s="0" t="n">
        <v>54</v>
      </c>
      <c r="AX66" s="0" t="n">
        <v>11</v>
      </c>
      <c r="AY66" s="0" t="n">
        <v>303</v>
      </c>
      <c r="AZ66" s="0" t="n">
        <v>1</v>
      </c>
      <c r="BA66" s="0" t="n">
        <v>100</v>
      </c>
      <c r="BB66" s="0" t="n">
        <v>12</v>
      </c>
      <c r="BC66" s="0" t="n">
        <v>454</v>
      </c>
      <c r="BD66" s="0" t="n">
        <v>1</v>
      </c>
      <c r="BE66" s="0" t="n">
        <v>116</v>
      </c>
      <c r="BF66" s="0" t="n">
        <v>13</v>
      </c>
      <c r="BG66" s="0" t="n">
        <v>505</v>
      </c>
      <c r="BH66" s="0" t="n">
        <v>1</v>
      </c>
      <c r="BI66" s="0" t="n">
        <v>47</v>
      </c>
      <c r="BJ66" s="0" t="n">
        <v>14</v>
      </c>
      <c r="BK66" s="0" t="n">
        <v>279</v>
      </c>
      <c r="BL66" s="0" t="n">
        <v>1</v>
      </c>
      <c r="BM66" s="0" t="n">
        <v>68</v>
      </c>
      <c r="BN66" s="0" t="s">
        <v>18</v>
      </c>
    </row>
    <row r="67" customFormat="false" ht="13.8" hidden="false" customHeight="false" outlineLevel="0" collapsed="false">
      <c r="A67" s="0" t="s">
        <v>109</v>
      </c>
      <c r="B67" s="0" t="s">
        <v>29</v>
      </c>
      <c r="C67" s="0" t="s">
        <v>14</v>
      </c>
      <c r="D67" s="0" t="s">
        <v>23</v>
      </c>
      <c r="E67" s="0" t="s">
        <v>24</v>
      </c>
      <c r="F67" s="0" t="s">
        <v>32</v>
      </c>
      <c r="G67" s="0" t="s">
        <v>26</v>
      </c>
      <c r="H67" s="0" t="s">
        <v>16</v>
      </c>
      <c r="I67" s="0" t="s">
        <v>17</v>
      </c>
      <c r="J67" s="0" t="n">
        <v>1</v>
      </c>
      <c r="K67" s="0" t="n">
        <v>103</v>
      </c>
      <c r="L67" s="0" t="n">
        <v>0</v>
      </c>
      <c r="M67" s="0" t="n">
        <v>173</v>
      </c>
      <c r="N67" s="0" t="n">
        <v>2</v>
      </c>
      <c r="O67" s="0" t="n">
        <v>227</v>
      </c>
      <c r="P67" s="0" t="n">
        <v>1</v>
      </c>
      <c r="Q67" s="0" t="n">
        <v>122</v>
      </c>
      <c r="R67" s="0" t="n">
        <v>3</v>
      </c>
      <c r="S67" s="0" t="n">
        <v>328</v>
      </c>
      <c r="T67" s="0" t="n">
        <v>1</v>
      </c>
      <c r="U67" s="0" t="n">
        <v>70</v>
      </c>
      <c r="V67" s="0" t="n">
        <v>4</v>
      </c>
      <c r="W67" s="0" t="n">
        <v>402</v>
      </c>
      <c r="X67" s="0" t="n">
        <v>1</v>
      </c>
      <c r="Y67" s="0" t="n">
        <v>100</v>
      </c>
      <c r="Z67" s="0" t="n">
        <v>5</v>
      </c>
      <c r="AA67" s="0" t="n">
        <v>128</v>
      </c>
      <c r="AB67" s="0" t="n">
        <v>1</v>
      </c>
      <c r="AC67" s="0" t="n">
        <v>72</v>
      </c>
      <c r="AD67" s="0" t="n">
        <v>6</v>
      </c>
      <c r="AE67" s="0" t="n">
        <v>253</v>
      </c>
      <c r="AF67" s="0" t="n">
        <v>1</v>
      </c>
      <c r="AG67" s="0" t="n">
        <v>55</v>
      </c>
      <c r="AH67" s="0" t="n">
        <v>7</v>
      </c>
      <c r="AI67" s="0" t="n">
        <v>354</v>
      </c>
      <c r="AJ67" s="0" t="n">
        <v>1</v>
      </c>
      <c r="AK67" s="0" t="n">
        <v>172</v>
      </c>
      <c r="AL67" s="0" t="n">
        <v>8</v>
      </c>
      <c r="AM67" s="0" t="n">
        <v>428</v>
      </c>
      <c r="AN67" s="0" t="n">
        <v>1</v>
      </c>
      <c r="AO67" s="0" t="n">
        <v>46</v>
      </c>
      <c r="AP67" s="0" t="n">
        <v>9</v>
      </c>
      <c r="AQ67" s="0" t="n">
        <v>153</v>
      </c>
      <c r="AR67" s="0" t="n">
        <v>1</v>
      </c>
      <c r="AS67" s="0" t="n">
        <v>27</v>
      </c>
      <c r="AT67" s="0" t="n">
        <v>10</v>
      </c>
      <c r="AU67" s="0" t="n">
        <v>203</v>
      </c>
      <c r="AV67" s="0" t="n">
        <v>1</v>
      </c>
      <c r="AW67" s="0" t="n">
        <v>26</v>
      </c>
      <c r="AX67" s="0" t="n">
        <v>11</v>
      </c>
      <c r="AY67" s="0" t="n">
        <v>303</v>
      </c>
      <c r="AZ67" s="0" t="n">
        <v>1</v>
      </c>
      <c r="BA67" s="0" t="n">
        <v>36</v>
      </c>
      <c r="BB67" s="0" t="n">
        <v>12</v>
      </c>
      <c r="BC67" s="0" t="n">
        <v>454</v>
      </c>
      <c r="BD67" s="0" t="n">
        <v>1</v>
      </c>
      <c r="BE67" s="0" t="n">
        <v>40</v>
      </c>
      <c r="BF67" s="0" t="n">
        <v>13</v>
      </c>
      <c r="BG67" s="0" t="n">
        <v>505</v>
      </c>
      <c r="BH67" s="0" t="n">
        <v>1</v>
      </c>
      <c r="BI67" s="0" t="n">
        <v>72</v>
      </c>
      <c r="BJ67" s="0" t="n">
        <v>14</v>
      </c>
      <c r="BK67" s="0" t="n">
        <v>279</v>
      </c>
      <c r="BL67" s="0" t="n">
        <v>0</v>
      </c>
      <c r="BM67" s="0" t="n">
        <v>157</v>
      </c>
      <c r="BN67" s="0" t="n">
        <v>15</v>
      </c>
      <c r="BO67" s="0" t="n">
        <v>603</v>
      </c>
      <c r="BP67" s="0" t="n">
        <v>1</v>
      </c>
      <c r="BQ67" s="0" t="n">
        <v>611</v>
      </c>
      <c r="BR67" s="0" t="n">
        <v>16</v>
      </c>
      <c r="BS67" s="0" t="n">
        <v>476</v>
      </c>
      <c r="BT67" s="0" t="n">
        <v>1</v>
      </c>
      <c r="BU67" s="0" t="n">
        <v>29</v>
      </c>
      <c r="BV67" s="0" t="s">
        <v>18</v>
      </c>
    </row>
    <row r="68" customFormat="false" ht="13.8" hidden="false" customHeight="false" outlineLevel="0" collapsed="false">
      <c r="A68" s="0" t="s">
        <v>110</v>
      </c>
      <c r="B68" s="0" t="s">
        <v>29</v>
      </c>
      <c r="C68" s="0" t="s">
        <v>14</v>
      </c>
      <c r="D68" s="0" t="s">
        <v>23</v>
      </c>
      <c r="E68" s="0" t="s">
        <v>24</v>
      </c>
      <c r="F68" s="0" t="s">
        <v>51</v>
      </c>
      <c r="G68" s="0" t="s">
        <v>38</v>
      </c>
      <c r="H68" s="0" t="s">
        <v>16</v>
      </c>
      <c r="I68" s="0" t="s">
        <v>17</v>
      </c>
      <c r="J68" s="0" t="n">
        <v>1</v>
      </c>
      <c r="K68" s="0" t="n">
        <v>103</v>
      </c>
      <c r="L68" s="0" t="n">
        <v>1</v>
      </c>
      <c r="M68" s="0" t="n">
        <v>228</v>
      </c>
      <c r="N68" s="0" t="n">
        <v>2</v>
      </c>
      <c r="O68" s="0" t="n">
        <v>227</v>
      </c>
      <c r="P68" s="0" t="n">
        <v>1</v>
      </c>
      <c r="Q68" s="0" t="n">
        <v>111</v>
      </c>
      <c r="R68" s="0" t="n">
        <v>3</v>
      </c>
      <c r="S68" s="0" t="n">
        <v>328</v>
      </c>
      <c r="T68" s="0" t="n">
        <v>0</v>
      </c>
      <c r="U68" s="0" t="n">
        <v>752</v>
      </c>
      <c r="V68" s="0" t="n">
        <v>4</v>
      </c>
      <c r="W68" s="0" t="n">
        <v>402</v>
      </c>
      <c r="X68" s="0" t="n">
        <v>0</v>
      </c>
      <c r="Y68" s="0" t="n">
        <v>33</v>
      </c>
      <c r="Z68" s="0" t="n">
        <v>5</v>
      </c>
      <c r="AA68" s="0" t="n">
        <v>128</v>
      </c>
      <c r="AB68" s="0" t="n">
        <v>0</v>
      </c>
      <c r="AC68" s="0" t="n">
        <v>315</v>
      </c>
      <c r="AD68" s="0" t="n">
        <v>6</v>
      </c>
      <c r="AE68" s="0" t="n">
        <v>253</v>
      </c>
      <c r="AF68" s="0" t="n">
        <v>0</v>
      </c>
      <c r="AG68" s="0" t="n">
        <v>177</v>
      </c>
      <c r="AH68" s="0" t="s">
        <v>18</v>
      </c>
    </row>
    <row r="69" customFormat="false" ht="13.8" hidden="false" customHeight="false" outlineLevel="0" collapsed="false">
      <c r="A69" s="0" t="s">
        <v>111</v>
      </c>
      <c r="B69" s="0" t="s">
        <v>29</v>
      </c>
      <c r="C69" s="0" t="s">
        <v>14</v>
      </c>
      <c r="D69" s="0" t="s">
        <v>23</v>
      </c>
      <c r="E69" s="0" t="s">
        <v>24</v>
      </c>
      <c r="F69" s="0" t="s">
        <v>37</v>
      </c>
      <c r="G69" s="0" t="s">
        <v>26</v>
      </c>
      <c r="H69" s="0" t="s">
        <v>16</v>
      </c>
      <c r="I69" s="0" t="s">
        <v>17</v>
      </c>
      <c r="J69" s="0" t="n">
        <v>1</v>
      </c>
      <c r="K69" s="0" t="n">
        <v>103</v>
      </c>
      <c r="L69" s="0" t="n">
        <v>0</v>
      </c>
      <c r="M69" s="0" t="n">
        <v>439</v>
      </c>
      <c r="N69" s="0" t="n">
        <v>2</v>
      </c>
      <c r="O69" s="0" t="n">
        <v>227</v>
      </c>
      <c r="P69" s="0" t="n">
        <v>1</v>
      </c>
      <c r="Q69" s="0" t="n">
        <v>76</v>
      </c>
      <c r="R69" s="0" t="n">
        <v>3</v>
      </c>
      <c r="S69" s="0" t="n">
        <v>328</v>
      </c>
      <c r="T69" s="0" t="n">
        <v>0</v>
      </c>
      <c r="U69" s="0" t="n">
        <v>137</v>
      </c>
      <c r="V69" s="0" t="n">
        <v>4</v>
      </c>
      <c r="W69" s="0" t="n">
        <v>402</v>
      </c>
      <c r="X69" s="0" t="n">
        <v>0</v>
      </c>
      <c r="Y69" s="0" t="n">
        <v>121</v>
      </c>
      <c r="Z69" s="0" t="n">
        <v>5</v>
      </c>
      <c r="AA69" s="0" t="n">
        <v>128</v>
      </c>
      <c r="AB69" s="0" t="n">
        <v>0</v>
      </c>
      <c r="AC69" s="0" t="n">
        <v>257</v>
      </c>
      <c r="AD69" s="0" t="n">
        <v>6</v>
      </c>
      <c r="AE69" s="0" t="n">
        <v>253</v>
      </c>
      <c r="AF69" s="0" t="n">
        <v>1</v>
      </c>
      <c r="AG69" s="0" t="n">
        <v>223</v>
      </c>
      <c r="AH69" s="0" t="n">
        <v>7</v>
      </c>
      <c r="AI69" s="0" t="n">
        <v>354</v>
      </c>
      <c r="AJ69" s="0" t="n">
        <v>0</v>
      </c>
      <c r="AK69" s="0" t="n">
        <v>332</v>
      </c>
      <c r="AL69" s="0" t="n">
        <v>8</v>
      </c>
      <c r="AM69" s="0" t="n">
        <v>428</v>
      </c>
      <c r="AN69" s="0" t="n">
        <v>0</v>
      </c>
      <c r="AO69" s="0" t="n">
        <v>141</v>
      </c>
      <c r="AP69" s="0" t="s">
        <v>18</v>
      </c>
    </row>
    <row r="70" customFormat="false" ht="13.8" hidden="false" customHeight="false" outlineLevel="0" collapsed="false">
      <c r="A70" s="0" t="s">
        <v>112</v>
      </c>
      <c r="B70" s="0" t="s">
        <v>29</v>
      </c>
      <c r="C70" s="0" t="s">
        <v>14</v>
      </c>
      <c r="D70" s="0" t="s">
        <v>23</v>
      </c>
      <c r="E70" s="0" t="s">
        <v>24</v>
      </c>
      <c r="F70" s="0" t="s">
        <v>32</v>
      </c>
      <c r="G70" s="0" t="s">
        <v>69</v>
      </c>
      <c r="H70" s="0" t="s">
        <v>16</v>
      </c>
      <c r="I70" s="0" t="s">
        <v>17</v>
      </c>
      <c r="J70" s="0" t="n">
        <v>1</v>
      </c>
      <c r="K70" s="0" t="n">
        <v>103</v>
      </c>
      <c r="L70" s="0" t="n">
        <v>1</v>
      </c>
      <c r="M70" s="0" t="n">
        <v>64</v>
      </c>
      <c r="N70" s="0" t="n">
        <v>2</v>
      </c>
      <c r="O70" s="0" t="n">
        <v>227</v>
      </c>
      <c r="P70" s="0" t="n">
        <v>1</v>
      </c>
      <c r="Q70" s="0" t="n">
        <v>33</v>
      </c>
      <c r="R70" s="0" t="n">
        <v>3</v>
      </c>
      <c r="S70" s="0" t="n">
        <v>328</v>
      </c>
      <c r="T70" s="0" t="n">
        <v>1</v>
      </c>
      <c r="U70" s="0" t="n">
        <v>49</v>
      </c>
      <c r="V70" s="0" t="n">
        <v>4</v>
      </c>
      <c r="W70" s="0" t="n">
        <v>402</v>
      </c>
      <c r="X70" s="0" t="n">
        <v>1</v>
      </c>
      <c r="Y70" s="0" t="n">
        <v>101</v>
      </c>
      <c r="Z70" s="0" t="n">
        <v>5</v>
      </c>
      <c r="AA70" s="0" t="n">
        <v>128</v>
      </c>
      <c r="AB70" s="0" t="n">
        <v>1</v>
      </c>
      <c r="AC70" s="0" t="n">
        <v>39</v>
      </c>
      <c r="AD70" s="0" t="n">
        <v>6</v>
      </c>
      <c r="AE70" s="0" t="n">
        <v>253</v>
      </c>
      <c r="AF70" s="0" t="n">
        <v>1</v>
      </c>
      <c r="AG70" s="0" t="n">
        <v>84</v>
      </c>
      <c r="AH70" s="0" t="n">
        <v>7</v>
      </c>
      <c r="AI70" s="0" t="n">
        <v>354</v>
      </c>
      <c r="AJ70" s="0" t="n">
        <v>0</v>
      </c>
      <c r="AK70" s="0" t="n">
        <v>242</v>
      </c>
      <c r="AL70" s="0" t="n">
        <v>8</v>
      </c>
      <c r="AM70" s="0" t="n">
        <v>428</v>
      </c>
      <c r="AN70" s="0" t="n">
        <v>1</v>
      </c>
      <c r="AO70" s="0" t="n">
        <v>39</v>
      </c>
      <c r="AP70" s="0" t="n">
        <v>9</v>
      </c>
      <c r="AQ70" s="0" t="n">
        <v>153</v>
      </c>
      <c r="AR70" s="0" t="n">
        <v>0</v>
      </c>
      <c r="AS70" s="0" t="n">
        <v>199</v>
      </c>
      <c r="AT70" s="0" t="n">
        <v>10</v>
      </c>
      <c r="AU70" s="0" t="n">
        <v>203</v>
      </c>
      <c r="AV70" s="0" t="n">
        <v>1</v>
      </c>
      <c r="AW70" s="0" t="n">
        <v>66</v>
      </c>
      <c r="AX70" s="0" t="n">
        <v>11</v>
      </c>
      <c r="AY70" s="0" t="n">
        <v>303</v>
      </c>
      <c r="AZ70" s="0" t="n">
        <v>1</v>
      </c>
      <c r="BA70" s="0" t="n">
        <v>26</v>
      </c>
      <c r="BB70" s="0" t="n">
        <v>12</v>
      </c>
      <c r="BC70" s="0" t="n">
        <v>454</v>
      </c>
      <c r="BD70" s="0" t="n">
        <v>1</v>
      </c>
      <c r="BE70" s="0" t="n">
        <v>64</v>
      </c>
      <c r="BF70" s="0" t="n">
        <v>13</v>
      </c>
      <c r="BG70" s="0" t="n">
        <v>505</v>
      </c>
      <c r="BH70" s="0" t="n">
        <v>1</v>
      </c>
      <c r="BI70" s="0" t="n">
        <v>82</v>
      </c>
      <c r="BJ70" s="0" t="n">
        <v>14</v>
      </c>
      <c r="BK70" s="0" t="n">
        <v>279</v>
      </c>
      <c r="BL70" s="0" t="n">
        <v>0</v>
      </c>
      <c r="BM70" s="0" t="n">
        <v>243</v>
      </c>
      <c r="BN70" s="0" t="n">
        <v>15</v>
      </c>
      <c r="BO70" s="0" t="n">
        <v>603</v>
      </c>
      <c r="BP70" s="0" t="n">
        <v>1</v>
      </c>
      <c r="BQ70" s="0" t="n">
        <v>48</v>
      </c>
      <c r="BR70" s="0" t="n">
        <v>16</v>
      </c>
      <c r="BS70" s="0" t="n">
        <v>476</v>
      </c>
      <c r="BT70" s="0" t="n">
        <v>1</v>
      </c>
      <c r="BU70" s="0" t="n">
        <v>46</v>
      </c>
      <c r="BV70" s="0" t="n">
        <v>17</v>
      </c>
      <c r="BW70" s="0" t="n">
        <v>553</v>
      </c>
      <c r="BX70" s="0" t="n">
        <v>1</v>
      </c>
      <c r="BY70" s="0" t="n">
        <v>208</v>
      </c>
      <c r="BZ70" s="0" t="s">
        <v>18</v>
      </c>
    </row>
    <row r="71" customFormat="false" ht="13.8" hidden="false" customHeight="false" outlineLevel="0" collapsed="false">
      <c r="A71" s="0" t="s">
        <v>113</v>
      </c>
      <c r="B71" s="0" t="s">
        <v>29</v>
      </c>
      <c r="C71" s="0" t="s">
        <v>14</v>
      </c>
      <c r="D71" s="0" t="s">
        <v>23</v>
      </c>
      <c r="E71" s="0" t="s">
        <v>24</v>
      </c>
      <c r="F71" s="0" t="s">
        <v>32</v>
      </c>
      <c r="G71" s="0" t="s">
        <v>26</v>
      </c>
      <c r="H71" s="0" t="s">
        <v>16</v>
      </c>
      <c r="I71" s="0" t="s">
        <v>17</v>
      </c>
      <c r="J71" s="0" t="n">
        <v>1</v>
      </c>
      <c r="K71" s="0" t="n">
        <v>103</v>
      </c>
      <c r="L71" s="0" t="n">
        <v>0</v>
      </c>
      <c r="M71" s="0" t="n">
        <v>79</v>
      </c>
      <c r="N71" s="0" t="n">
        <v>2</v>
      </c>
      <c r="O71" s="0" t="n">
        <v>227</v>
      </c>
      <c r="P71" s="0" t="n">
        <v>1</v>
      </c>
      <c r="Q71" s="0" t="n">
        <v>350</v>
      </c>
      <c r="R71" s="0" t="n">
        <v>3</v>
      </c>
      <c r="S71" s="0" t="n">
        <v>328</v>
      </c>
      <c r="T71" s="0" t="n">
        <v>0</v>
      </c>
      <c r="U71" s="0" t="n">
        <v>146</v>
      </c>
      <c r="V71" s="0" t="n">
        <v>4</v>
      </c>
      <c r="W71" s="0" t="n">
        <v>402</v>
      </c>
      <c r="X71" s="0" t="n">
        <v>0</v>
      </c>
      <c r="Y71" s="0" t="n">
        <v>98</v>
      </c>
      <c r="Z71" s="0" t="n">
        <v>5</v>
      </c>
      <c r="AA71" s="0" t="n">
        <v>128</v>
      </c>
      <c r="AB71" s="0" t="n">
        <v>0</v>
      </c>
      <c r="AC71" s="0" t="n">
        <v>95</v>
      </c>
      <c r="AD71" s="0" t="n">
        <v>6</v>
      </c>
      <c r="AE71" s="0" t="n">
        <v>253</v>
      </c>
      <c r="AF71" s="0" t="n">
        <v>0</v>
      </c>
      <c r="AG71" s="0" t="n">
        <v>5</v>
      </c>
      <c r="AH71" s="0" t="n">
        <v>7</v>
      </c>
      <c r="AI71" s="0" t="n">
        <v>354</v>
      </c>
      <c r="AJ71" s="0" t="n">
        <v>0</v>
      </c>
      <c r="AK71" s="0" t="n">
        <v>4</v>
      </c>
      <c r="AL71" s="0" t="n">
        <v>8</v>
      </c>
      <c r="AM71" s="0" t="n">
        <v>428</v>
      </c>
      <c r="AN71" s="0" t="n">
        <v>0</v>
      </c>
      <c r="AO71" s="0" t="n">
        <v>2</v>
      </c>
      <c r="AP71" s="0" t="n">
        <v>9</v>
      </c>
      <c r="AQ71" s="0" t="n">
        <v>153</v>
      </c>
      <c r="AR71" s="0" t="n">
        <v>0</v>
      </c>
      <c r="AS71" s="0" t="n">
        <v>1</v>
      </c>
      <c r="AT71" s="0" t="n">
        <v>10</v>
      </c>
      <c r="AU71" s="0" t="n">
        <v>203</v>
      </c>
      <c r="AV71" s="0" t="n">
        <v>0</v>
      </c>
      <c r="AW71" s="0" t="n">
        <v>1</v>
      </c>
      <c r="AX71" s="0" t="n">
        <v>11</v>
      </c>
      <c r="AY71" s="0" t="n">
        <v>303</v>
      </c>
      <c r="AZ71" s="0" t="n">
        <v>0</v>
      </c>
      <c r="BA71" s="0" t="n">
        <v>1</v>
      </c>
      <c r="BB71" s="0" t="n">
        <v>12</v>
      </c>
      <c r="BC71" s="0" t="n">
        <v>454</v>
      </c>
      <c r="BD71" s="0" t="n">
        <v>0</v>
      </c>
      <c r="BE71" s="0" t="n">
        <v>1</v>
      </c>
      <c r="BF71" s="0" t="n">
        <v>13</v>
      </c>
      <c r="BG71" s="0" t="n">
        <v>505</v>
      </c>
      <c r="BH71" s="0" t="n">
        <v>0</v>
      </c>
      <c r="BI71" s="0" t="n">
        <v>1</v>
      </c>
      <c r="BJ71" s="0" t="n">
        <v>14</v>
      </c>
      <c r="BK71" s="0" t="n">
        <v>279</v>
      </c>
      <c r="BL71" s="0" t="n">
        <v>0</v>
      </c>
      <c r="BM71" s="0" t="n">
        <v>1</v>
      </c>
      <c r="BN71" s="0" t="n">
        <v>15</v>
      </c>
      <c r="BO71" s="0" t="n">
        <v>603</v>
      </c>
      <c r="BP71" s="0" t="n">
        <v>0</v>
      </c>
      <c r="BQ71" s="0" t="n">
        <v>1</v>
      </c>
      <c r="BR71" s="0" t="n">
        <v>16</v>
      </c>
      <c r="BS71" s="0" t="n">
        <v>476</v>
      </c>
      <c r="BT71" s="0" t="n">
        <v>0</v>
      </c>
      <c r="BU71" s="0" t="n">
        <v>1</v>
      </c>
      <c r="BV71" s="0" t="n">
        <v>17</v>
      </c>
      <c r="BW71" s="0" t="n">
        <v>553</v>
      </c>
      <c r="BX71" s="0" t="n">
        <v>0</v>
      </c>
      <c r="BY71" s="0" t="n">
        <v>1</v>
      </c>
      <c r="BZ71" s="0" t="s">
        <v>18</v>
      </c>
    </row>
    <row r="72" customFormat="false" ht="13.8" hidden="false" customHeight="false" outlineLevel="0" collapsed="false">
      <c r="A72" s="0" t="s">
        <v>114</v>
      </c>
      <c r="B72" s="0" t="s">
        <v>29</v>
      </c>
      <c r="C72" s="0" t="s">
        <v>14</v>
      </c>
      <c r="D72" s="0" t="s">
        <v>23</v>
      </c>
      <c r="E72" s="0" t="s">
        <v>35</v>
      </c>
      <c r="F72" s="0" t="s">
        <v>37</v>
      </c>
      <c r="G72" s="0" t="s">
        <v>26</v>
      </c>
      <c r="H72" s="0" t="s">
        <v>16</v>
      </c>
      <c r="I72" s="0" t="s">
        <v>17</v>
      </c>
      <c r="J72" s="0" t="n">
        <v>1</v>
      </c>
      <c r="K72" s="0" t="n">
        <v>103</v>
      </c>
      <c r="L72" s="0" t="n">
        <v>0</v>
      </c>
      <c r="M72" s="0" t="n">
        <v>70</v>
      </c>
      <c r="N72" s="0" t="n">
        <v>2</v>
      </c>
      <c r="O72" s="0" t="n">
        <v>227</v>
      </c>
      <c r="P72" s="0" t="n">
        <v>0</v>
      </c>
      <c r="Q72" s="0" t="n">
        <v>149</v>
      </c>
      <c r="R72" s="0" t="n">
        <v>3</v>
      </c>
      <c r="S72" s="0" t="n">
        <v>328</v>
      </c>
      <c r="T72" s="0" t="n">
        <v>0</v>
      </c>
      <c r="U72" s="0" t="n">
        <v>164</v>
      </c>
      <c r="V72" s="0" t="n">
        <v>4</v>
      </c>
      <c r="W72" s="0" t="n">
        <v>402</v>
      </c>
      <c r="X72" s="0" t="n">
        <v>0.5</v>
      </c>
      <c r="Y72" s="0" t="n">
        <v>103</v>
      </c>
      <c r="Z72" s="0" t="n">
        <v>5</v>
      </c>
      <c r="AA72" s="0" t="n">
        <v>128</v>
      </c>
      <c r="AB72" s="0" t="n">
        <v>0</v>
      </c>
      <c r="AC72" s="0" t="n">
        <v>118</v>
      </c>
      <c r="AD72" s="0" t="n">
        <v>6</v>
      </c>
      <c r="AE72" s="0" t="n">
        <v>253</v>
      </c>
      <c r="AF72" s="0" t="n">
        <v>0</v>
      </c>
      <c r="AG72" s="0" t="n">
        <v>103</v>
      </c>
      <c r="AH72" s="0" t="n">
        <v>7</v>
      </c>
      <c r="AI72" s="0" t="n">
        <v>354</v>
      </c>
      <c r="AJ72" s="0" t="n">
        <v>0</v>
      </c>
      <c r="AK72" s="0" t="n">
        <v>102</v>
      </c>
      <c r="AL72" s="0" t="n">
        <v>8</v>
      </c>
      <c r="AM72" s="0" t="n">
        <v>428</v>
      </c>
      <c r="AN72" s="0" t="n">
        <v>1</v>
      </c>
      <c r="AO72" s="0" t="n">
        <v>41</v>
      </c>
      <c r="AP72" s="0" t="n">
        <v>9</v>
      </c>
      <c r="AQ72" s="0" t="n">
        <v>153</v>
      </c>
      <c r="AR72" s="0" t="n">
        <v>0</v>
      </c>
      <c r="AS72" s="0" t="n">
        <v>89</v>
      </c>
      <c r="AT72" s="0" t="n">
        <v>10</v>
      </c>
      <c r="AU72" s="0" t="n">
        <v>203</v>
      </c>
      <c r="AV72" s="0" t="n">
        <v>0</v>
      </c>
      <c r="AW72" s="0" t="n">
        <v>227</v>
      </c>
      <c r="AX72" s="0" t="n">
        <v>11</v>
      </c>
      <c r="AY72" s="0" t="n">
        <v>303</v>
      </c>
      <c r="AZ72" s="0" t="n">
        <v>0</v>
      </c>
      <c r="BA72" s="0" t="n">
        <v>89</v>
      </c>
      <c r="BB72" s="0" t="n">
        <v>12</v>
      </c>
      <c r="BC72" s="0" t="n">
        <v>454</v>
      </c>
      <c r="BD72" s="0" t="n">
        <v>0</v>
      </c>
      <c r="BE72" s="0" t="n">
        <v>114</v>
      </c>
      <c r="BF72" s="0" t="n">
        <v>13</v>
      </c>
      <c r="BG72" s="0" t="n">
        <v>505</v>
      </c>
      <c r="BH72" s="0" t="n">
        <v>0</v>
      </c>
      <c r="BI72" s="0" t="n">
        <v>427</v>
      </c>
      <c r="BJ72" s="0" t="s">
        <v>18</v>
      </c>
    </row>
    <row r="73" customFormat="false" ht="13.8" hidden="false" customHeight="false" outlineLevel="0" collapsed="false">
      <c r="A73" s="0" t="s">
        <v>115</v>
      </c>
      <c r="B73" s="0" t="s">
        <v>29</v>
      </c>
      <c r="C73" s="0" t="s">
        <v>14</v>
      </c>
      <c r="D73" s="0" t="s">
        <v>23</v>
      </c>
      <c r="E73" s="0" t="s">
        <v>24</v>
      </c>
      <c r="F73" s="0" t="s">
        <v>51</v>
      </c>
      <c r="G73" s="0" t="s">
        <v>26</v>
      </c>
      <c r="H73" s="0" t="s">
        <v>16</v>
      </c>
      <c r="I73" s="0" t="s">
        <v>17</v>
      </c>
      <c r="J73" s="0" t="n">
        <v>1</v>
      </c>
      <c r="K73" s="0" t="n">
        <v>103</v>
      </c>
      <c r="L73" s="0" t="n">
        <v>0</v>
      </c>
      <c r="M73" s="0" t="n">
        <v>19</v>
      </c>
      <c r="N73" s="0" t="n">
        <v>2</v>
      </c>
      <c r="O73" s="0" t="n">
        <v>227</v>
      </c>
      <c r="P73" s="0" t="n">
        <v>0</v>
      </c>
      <c r="Q73" s="0" t="n">
        <v>521</v>
      </c>
      <c r="R73" s="0" t="n">
        <v>3</v>
      </c>
      <c r="S73" s="0" t="n">
        <v>328</v>
      </c>
      <c r="T73" s="0" t="n">
        <v>0</v>
      </c>
      <c r="U73" s="0" t="n">
        <v>300</v>
      </c>
      <c r="V73" s="0" t="n">
        <v>4</v>
      </c>
      <c r="W73" s="0" t="n">
        <v>402</v>
      </c>
      <c r="X73" s="0" t="n">
        <v>0.5</v>
      </c>
      <c r="Y73" s="0" t="n">
        <v>210</v>
      </c>
      <c r="Z73" s="0" t="n">
        <v>5</v>
      </c>
      <c r="AA73" s="0" t="n">
        <v>128</v>
      </c>
      <c r="AB73" s="0" t="n">
        <v>1</v>
      </c>
      <c r="AC73" s="0" t="n">
        <v>360</v>
      </c>
      <c r="AD73" s="0" t="n">
        <v>6</v>
      </c>
      <c r="AE73" s="0" t="n">
        <v>253</v>
      </c>
      <c r="AF73" s="0" t="n">
        <v>0</v>
      </c>
      <c r="AG73" s="0" t="n">
        <v>301</v>
      </c>
      <c r="AH73" s="0" t="s">
        <v>18</v>
      </c>
    </row>
    <row r="74" customFormat="false" ht="13.8" hidden="false" customHeight="false" outlineLevel="0" collapsed="false">
      <c r="A74" s="0" t="s">
        <v>116</v>
      </c>
      <c r="B74" s="0" t="s">
        <v>29</v>
      </c>
      <c r="C74" s="0" t="s">
        <v>14</v>
      </c>
      <c r="D74" s="0" t="s">
        <v>23</v>
      </c>
      <c r="E74" s="0" t="s">
        <v>24</v>
      </c>
      <c r="F74" s="0" t="s">
        <v>32</v>
      </c>
      <c r="G74" s="0" t="s">
        <v>26</v>
      </c>
      <c r="H74" s="0" t="s">
        <v>16</v>
      </c>
      <c r="I74" s="0" t="s">
        <v>17</v>
      </c>
      <c r="J74" s="0" t="n">
        <v>1</v>
      </c>
      <c r="K74" s="0" t="n">
        <v>103</v>
      </c>
      <c r="L74" s="0" t="n">
        <v>0</v>
      </c>
      <c r="M74" s="0" t="n">
        <v>132</v>
      </c>
      <c r="N74" s="0" t="n">
        <v>2</v>
      </c>
      <c r="O74" s="0" t="n">
        <v>227</v>
      </c>
      <c r="P74" s="0" t="n">
        <v>0</v>
      </c>
      <c r="Q74" s="0" t="n">
        <v>257</v>
      </c>
      <c r="R74" s="0" t="n">
        <v>3</v>
      </c>
      <c r="S74" s="0" t="n">
        <v>328</v>
      </c>
      <c r="T74" s="0" t="n">
        <v>0</v>
      </c>
      <c r="U74" s="0" t="n">
        <v>275</v>
      </c>
      <c r="V74" s="0" t="n">
        <v>4</v>
      </c>
      <c r="W74" s="0" t="n">
        <v>402</v>
      </c>
      <c r="X74" s="0" t="n">
        <v>0</v>
      </c>
      <c r="Y74" s="0" t="n">
        <v>207</v>
      </c>
      <c r="Z74" s="0" t="n">
        <v>5</v>
      </c>
      <c r="AA74" s="0" t="n">
        <v>128</v>
      </c>
      <c r="AB74" s="0" t="n">
        <v>1</v>
      </c>
      <c r="AC74" s="0" t="n">
        <v>490</v>
      </c>
      <c r="AD74" s="0" t="n">
        <v>6</v>
      </c>
      <c r="AE74" s="0" t="n">
        <v>253</v>
      </c>
      <c r="AF74" s="0" t="n">
        <v>1</v>
      </c>
      <c r="AG74" s="0" t="n">
        <v>325</v>
      </c>
      <c r="AH74" s="0" t="s">
        <v>18</v>
      </c>
    </row>
    <row r="75" customFormat="false" ht="13.8" hidden="false" customHeight="false" outlineLevel="0" collapsed="false">
      <c r="A75" s="0" t="s">
        <v>117</v>
      </c>
      <c r="B75" s="0" t="s">
        <v>29</v>
      </c>
      <c r="C75" s="0" t="s">
        <v>14</v>
      </c>
      <c r="D75" s="0" t="s">
        <v>23</v>
      </c>
      <c r="E75" s="0" t="s">
        <v>24</v>
      </c>
      <c r="F75" s="0" t="s">
        <v>37</v>
      </c>
      <c r="G75" s="0" t="s">
        <v>26</v>
      </c>
      <c r="H75" s="0" t="s">
        <v>16</v>
      </c>
      <c r="I75" s="0" t="s">
        <v>17</v>
      </c>
      <c r="J75" s="0" t="n">
        <v>1</v>
      </c>
      <c r="K75" s="0" t="n">
        <v>103</v>
      </c>
      <c r="L75" s="0" t="n">
        <v>0</v>
      </c>
      <c r="M75" s="0" t="n">
        <v>287</v>
      </c>
      <c r="N75" s="0" t="n">
        <v>2</v>
      </c>
      <c r="O75" s="0" t="n">
        <v>227</v>
      </c>
      <c r="P75" s="0" t="n">
        <v>1</v>
      </c>
      <c r="Q75" s="0" t="n">
        <v>86</v>
      </c>
      <c r="R75" s="0" t="n">
        <v>3</v>
      </c>
      <c r="S75" s="0" t="n">
        <v>328</v>
      </c>
      <c r="T75" s="0" t="n">
        <v>1</v>
      </c>
      <c r="U75" s="0" t="n">
        <v>389</v>
      </c>
      <c r="V75" s="0" t="n">
        <v>4</v>
      </c>
      <c r="W75" s="0" t="n">
        <v>402</v>
      </c>
      <c r="X75" s="0" t="n">
        <v>0</v>
      </c>
      <c r="Y75" s="0" t="n">
        <v>108</v>
      </c>
      <c r="Z75" s="0" t="n">
        <v>5</v>
      </c>
      <c r="AA75" s="0" t="n">
        <v>128</v>
      </c>
      <c r="AB75" s="0" t="n">
        <v>1</v>
      </c>
      <c r="AC75" s="0" t="n">
        <v>212</v>
      </c>
      <c r="AD75" s="0" t="n">
        <v>6</v>
      </c>
      <c r="AE75" s="0" t="n">
        <v>253</v>
      </c>
      <c r="AF75" s="0" t="n">
        <v>1</v>
      </c>
      <c r="AG75" s="0" t="n">
        <v>128</v>
      </c>
      <c r="AH75" s="0" t="n">
        <v>7</v>
      </c>
      <c r="AI75" s="0" t="n">
        <v>354</v>
      </c>
      <c r="AJ75" s="0" t="n">
        <v>1</v>
      </c>
      <c r="AK75" s="0" t="n">
        <v>365</v>
      </c>
      <c r="AL75" s="0" t="n">
        <v>8</v>
      </c>
      <c r="AM75" s="0" t="n">
        <v>428</v>
      </c>
      <c r="AN75" s="0" t="n">
        <v>1</v>
      </c>
      <c r="AO75" s="0" t="n">
        <v>43</v>
      </c>
      <c r="AP75" s="0" t="s">
        <v>18</v>
      </c>
    </row>
    <row r="76" customFormat="false" ht="13.8" hidden="false" customHeight="false" outlineLevel="0" collapsed="false">
      <c r="A76" s="0" t="s">
        <v>118</v>
      </c>
      <c r="B76" s="0" t="s">
        <v>29</v>
      </c>
      <c r="C76" s="0" t="s">
        <v>14</v>
      </c>
      <c r="D76" s="0" t="s">
        <v>15</v>
      </c>
      <c r="E76" s="0" t="s">
        <v>15</v>
      </c>
      <c r="F76" s="0" t="s">
        <v>15</v>
      </c>
      <c r="G76" s="0" t="s">
        <v>15</v>
      </c>
      <c r="H76" s="0" t="s">
        <v>16</v>
      </c>
      <c r="I76" s="0" t="s">
        <v>17</v>
      </c>
      <c r="J76" s="0" t="n">
        <v>1</v>
      </c>
      <c r="K76" s="0" t="n">
        <v>103</v>
      </c>
      <c r="L76" s="0" t="n">
        <v>0</v>
      </c>
      <c r="M76" s="0" t="n">
        <v>23</v>
      </c>
      <c r="N76" s="0" t="n">
        <v>2</v>
      </c>
      <c r="O76" s="0" t="n">
        <v>227</v>
      </c>
      <c r="P76" s="0" t="n">
        <v>0</v>
      </c>
      <c r="Q76" s="0" t="n">
        <v>71</v>
      </c>
      <c r="R76" s="0" t="s">
        <v>18</v>
      </c>
    </row>
    <row r="77" customFormat="false" ht="13.8" hidden="false" customHeight="false" outlineLevel="0" collapsed="false">
      <c r="A77" s="0" t="s">
        <v>119</v>
      </c>
      <c r="B77" s="0" t="s">
        <v>29</v>
      </c>
      <c r="C77" s="0" t="s">
        <v>14</v>
      </c>
      <c r="D77" s="0" t="s">
        <v>23</v>
      </c>
      <c r="E77" s="0" t="s">
        <v>43</v>
      </c>
      <c r="F77" s="0" t="s">
        <v>32</v>
      </c>
      <c r="G77" s="0" t="s">
        <v>40</v>
      </c>
      <c r="H77" s="0" t="s">
        <v>16</v>
      </c>
      <c r="I77" s="0" t="s">
        <v>17</v>
      </c>
      <c r="J77" s="0" t="n">
        <v>1</v>
      </c>
      <c r="K77" s="0" t="n">
        <v>103</v>
      </c>
      <c r="L77" s="0" t="n">
        <v>0</v>
      </c>
      <c r="M77" s="0" t="n">
        <v>351</v>
      </c>
      <c r="N77" s="0" t="n">
        <v>2</v>
      </c>
      <c r="O77" s="0" t="n">
        <v>227</v>
      </c>
      <c r="P77" s="0" t="n">
        <v>0</v>
      </c>
      <c r="Q77" s="0" t="n">
        <v>247</v>
      </c>
      <c r="R77" s="0" t="n">
        <v>3</v>
      </c>
      <c r="S77" s="0" t="n">
        <v>328</v>
      </c>
      <c r="T77" s="0" t="n">
        <v>0</v>
      </c>
      <c r="U77" s="0" t="n">
        <v>222</v>
      </c>
      <c r="V77" s="0" t="n">
        <v>4</v>
      </c>
      <c r="W77" s="0" t="n">
        <v>402</v>
      </c>
      <c r="X77" s="0" t="n">
        <v>0</v>
      </c>
      <c r="Y77" s="0" t="n">
        <v>134</v>
      </c>
      <c r="Z77" s="0" t="n">
        <v>5</v>
      </c>
      <c r="AA77" s="0" t="n">
        <v>128</v>
      </c>
      <c r="AB77" s="0" t="n">
        <v>0</v>
      </c>
      <c r="AC77" s="0" t="n">
        <v>238</v>
      </c>
      <c r="AD77" s="0" t="n">
        <v>6</v>
      </c>
      <c r="AE77" s="0" t="n">
        <v>253</v>
      </c>
      <c r="AF77" s="0" t="n">
        <v>0</v>
      </c>
      <c r="AG77" s="0" t="n">
        <v>310</v>
      </c>
      <c r="AH77" s="0" t="n">
        <v>7</v>
      </c>
      <c r="AI77" s="0" t="n">
        <v>354</v>
      </c>
      <c r="AJ77" s="0" t="n">
        <v>1</v>
      </c>
      <c r="AK77" s="0" t="n">
        <v>219</v>
      </c>
      <c r="AL77" s="0" t="s">
        <v>18</v>
      </c>
    </row>
    <row r="78" customFormat="false" ht="13.8" hidden="false" customHeight="false" outlineLevel="0" collapsed="false">
      <c r="A78" s="0" t="s">
        <v>120</v>
      </c>
      <c r="B78" s="0" t="s">
        <v>29</v>
      </c>
      <c r="C78" s="0" t="s">
        <v>14</v>
      </c>
      <c r="D78" s="0" t="s">
        <v>15</v>
      </c>
      <c r="E78" s="0" t="s">
        <v>15</v>
      </c>
      <c r="F78" s="0" t="s">
        <v>15</v>
      </c>
      <c r="G78" s="0" t="s">
        <v>15</v>
      </c>
      <c r="H78" s="0" t="s">
        <v>16</v>
      </c>
      <c r="I78" s="0" t="s">
        <v>17</v>
      </c>
      <c r="J78" s="0" t="n">
        <v>1</v>
      </c>
      <c r="K78" s="0" t="n">
        <v>103</v>
      </c>
      <c r="L78" s="0" t="n">
        <v>0</v>
      </c>
      <c r="M78" s="0" t="n">
        <v>349</v>
      </c>
      <c r="N78" s="0" t="n">
        <v>2</v>
      </c>
      <c r="O78" s="0" t="n">
        <v>227</v>
      </c>
      <c r="P78" s="0" t="n">
        <v>1</v>
      </c>
      <c r="Q78" s="0" t="n">
        <v>75</v>
      </c>
      <c r="R78" s="0" t="n">
        <v>3</v>
      </c>
      <c r="S78" s="0" t="n">
        <v>328</v>
      </c>
      <c r="T78" s="0" t="n">
        <v>0</v>
      </c>
      <c r="U78" s="0" t="n">
        <v>73</v>
      </c>
      <c r="V78" s="0" t="n">
        <v>4</v>
      </c>
      <c r="W78" s="0" t="n">
        <v>402</v>
      </c>
      <c r="X78" s="0" t="n">
        <v>0.5</v>
      </c>
      <c r="Y78" s="0" t="n">
        <v>123</v>
      </c>
      <c r="Z78" s="0" t="n">
        <v>5</v>
      </c>
      <c r="AA78" s="0" t="n">
        <v>128</v>
      </c>
      <c r="AB78" s="0" t="n">
        <v>0</v>
      </c>
      <c r="AC78" s="0" t="n">
        <v>162</v>
      </c>
      <c r="AD78" s="0" t="s">
        <v>18</v>
      </c>
    </row>
    <row r="79" customFormat="false" ht="13.8" hidden="false" customHeight="false" outlineLevel="0" collapsed="false">
      <c r="A79" s="0" t="s">
        <v>121</v>
      </c>
      <c r="B79" s="0" t="s">
        <v>29</v>
      </c>
      <c r="C79" s="0" t="s">
        <v>14</v>
      </c>
      <c r="D79" s="0" t="s">
        <v>23</v>
      </c>
      <c r="E79" s="0" t="s">
        <v>24</v>
      </c>
      <c r="F79" s="0" t="s">
        <v>51</v>
      </c>
      <c r="G79" s="0" t="s">
        <v>26</v>
      </c>
      <c r="H79" s="0" t="s">
        <v>16</v>
      </c>
      <c r="I79" s="0" t="s">
        <v>17</v>
      </c>
      <c r="J79" s="0" t="n">
        <v>1</v>
      </c>
      <c r="K79" s="0" t="n">
        <v>103</v>
      </c>
      <c r="L79" s="0" t="n">
        <v>1</v>
      </c>
      <c r="M79" s="0" t="n">
        <v>125</v>
      </c>
      <c r="N79" s="0" t="n">
        <v>2</v>
      </c>
      <c r="O79" s="0" t="n">
        <v>227</v>
      </c>
      <c r="P79" s="0" t="n">
        <v>1</v>
      </c>
      <c r="Q79" s="0" t="n">
        <v>218</v>
      </c>
      <c r="R79" s="0" t="n">
        <v>3</v>
      </c>
      <c r="S79" s="0" t="n">
        <v>328</v>
      </c>
      <c r="T79" s="0" t="n">
        <v>1</v>
      </c>
      <c r="U79" s="0" t="n">
        <v>137</v>
      </c>
      <c r="V79" s="0" t="n">
        <v>4</v>
      </c>
      <c r="W79" s="0" t="n">
        <v>402</v>
      </c>
      <c r="X79" s="0" t="n">
        <v>0</v>
      </c>
      <c r="Y79" s="0" t="n">
        <v>127</v>
      </c>
      <c r="Z79" s="0" t="n">
        <v>5</v>
      </c>
      <c r="AA79" s="0" t="n">
        <v>128</v>
      </c>
      <c r="AB79" s="0" t="n">
        <v>1</v>
      </c>
      <c r="AC79" s="0" t="n">
        <v>109</v>
      </c>
      <c r="AD79" s="0" t="n">
        <v>6</v>
      </c>
      <c r="AE79" s="0" t="n">
        <v>253</v>
      </c>
      <c r="AF79" s="0" t="n">
        <v>1</v>
      </c>
      <c r="AG79" s="0" t="n">
        <v>157</v>
      </c>
      <c r="AH79" s="0" t="n">
        <v>7</v>
      </c>
      <c r="AI79" s="0" t="n">
        <v>354</v>
      </c>
      <c r="AJ79" s="0" t="n">
        <v>1</v>
      </c>
      <c r="AK79" s="0" t="n">
        <v>450</v>
      </c>
      <c r="AL79" s="0" t="n">
        <v>8</v>
      </c>
      <c r="AM79" s="0" t="n">
        <v>428</v>
      </c>
      <c r="AN79" s="0" t="n">
        <v>1</v>
      </c>
      <c r="AO79" s="0" t="n">
        <v>90</v>
      </c>
      <c r="AP79" s="0" t="n">
        <v>9</v>
      </c>
      <c r="AQ79" s="0" t="n">
        <v>153</v>
      </c>
      <c r="AR79" s="0" t="n">
        <v>1</v>
      </c>
      <c r="AS79" s="0" t="n">
        <v>57</v>
      </c>
      <c r="AT79" s="0" t="n">
        <v>10</v>
      </c>
      <c r="AU79" s="0" t="n">
        <v>203</v>
      </c>
      <c r="AV79" s="0" t="n">
        <v>1</v>
      </c>
      <c r="AW79" s="0" t="n">
        <v>23</v>
      </c>
      <c r="AX79" s="0" t="n">
        <v>11</v>
      </c>
      <c r="AY79" s="0" t="n">
        <v>303</v>
      </c>
      <c r="AZ79" s="0" t="n">
        <v>1</v>
      </c>
      <c r="BA79" s="0" t="n">
        <v>45</v>
      </c>
      <c r="BB79" s="0" t="n">
        <v>12</v>
      </c>
      <c r="BC79" s="0" t="n">
        <v>454</v>
      </c>
      <c r="BD79" s="0" t="n">
        <v>1</v>
      </c>
      <c r="BE79" s="0" t="n">
        <v>68</v>
      </c>
      <c r="BF79" s="0" t="n">
        <v>13</v>
      </c>
      <c r="BG79" s="0" t="n">
        <v>505</v>
      </c>
      <c r="BH79" s="0" t="n">
        <v>1</v>
      </c>
      <c r="BI79" s="0" t="n">
        <v>62</v>
      </c>
      <c r="BJ79" s="0" t="s">
        <v>18</v>
      </c>
    </row>
    <row r="80" customFormat="false" ht="13.8" hidden="false" customHeight="false" outlineLevel="0" collapsed="false">
      <c r="A80" s="0" t="s">
        <v>122</v>
      </c>
      <c r="B80" s="0" t="s">
        <v>29</v>
      </c>
      <c r="C80" s="0" t="s">
        <v>14</v>
      </c>
      <c r="D80" s="0" t="s">
        <v>23</v>
      </c>
      <c r="E80" s="0" t="s">
        <v>31</v>
      </c>
      <c r="F80" s="0" t="s">
        <v>37</v>
      </c>
      <c r="G80" s="0" t="s">
        <v>26</v>
      </c>
      <c r="H80" s="0" t="s">
        <v>16</v>
      </c>
      <c r="I80" s="0" t="s">
        <v>17</v>
      </c>
      <c r="J80" s="0" t="n">
        <v>1</v>
      </c>
      <c r="K80" s="0" t="n">
        <v>103</v>
      </c>
      <c r="L80" s="0" t="n">
        <v>1</v>
      </c>
      <c r="M80" s="0" t="n">
        <v>29</v>
      </c>
      <c r="N80" s="0" t="n">
        <v>2</v>
      </c>
      <c r="O80" s="0" t="n">
        <v>227</v>
      </c>
      <c r="P80" s="0" t="n">
        <v>1</v>
      </c>
      <c r="Q80" s="0" t="n">
        <v>20</v>
      </c>
      <c r="R80" s="0" t="n">
        <v>3</v>
      </c>
      <c r="S80" s="0" t="n">
        <v>328</v>
      </c>
      <c r="T80" s="0" t="n">
        <v>1</v>
      </c>
      <c r="U80" s="0" t="n">
        <v>61</v>
      </c>
      <c r="V80" s="0" t="n">
        <v>4</v>
      </c>
      <c r="W80" s="0" t="n">
        <v>402</v>
      </c>
      <c r="X80" s="0" t="n">
        <v>1</v>
      </c>
      <c r="Y80" s="0" t="n">
        <v>34</v>
      </c>
      <c r="Z80" s="0" t="n">
        <v>5</v>
      </c>
      <c r="AA80" s="0" t="n">
        <v>128</v>
      </c>
      <c r="AB80" s="0" t="n">
        <v>1</v>
      </c>
      <c r="AC80" s="0" t="n">
        <v>78</v>
      </c>
      <c r="AD80" s="0" t="n">
        <v>6</v>
      </c>
      <c r="AE80" s="0" t="n">
        <v>253</v>
      </c>
      <c r="AF80" s="0" t="n">
        <v>1</v>
      </c>
      <c r="AG80" s="0" t="n">
        <v>26</v>
      </c>
      <c r="AH80" s="0" t="n">
        <v>7</v>
      </c>
      <c r="AI80" s="0" t="n">
        <v>354</v>
      </c>
      <c r="AJ80" s="0" t="n">
        <v>1</v>
      </c>
      <c r="AK80" s="0" t="n">
        <v>214</v>
      </c>
      <c r="AL80" s="0" t="n">
        <v>8</v>
      </c>
      <c r="AM80" s="0" t="n">
        <v>428</v>
      </c>
      <c r="AN80" s="0" t="n">
        <v>1</v>
      </c>
      <c r="AO80" s="0" t="n">
        <v>22</v>
      </c>
      <c r="AP80" s="0" t="n">
        <v>9</v>
      </c>
      <c r="AQ80" s="0" t="n">
        <v>153</v>
      </c>
      <c r="AR80" s="0" t="n">
        <v>1</v>
      </c>
      <c r="AS80" s="0" t="n">
        <v>27</v>
      </c>
      <c r="AT80" s="0" t="n">
        <v>10</v>
      </c>
      <c r="AU80" s="0" t="n">
        <v>203</v>
      </c>
      <c r="AV80" s="0" t="n">
        <v>1</v>
      </c>
      <c r="AW80" s="0" t="n">
        <v>34</v>
      </c>
      <c r="AX80" s="0" t="n">
        <v>11</v>
      </c>
      <c r="AY80" s="0" t="n">
        <v>303</v>
      </c>
      <c r="AZ80" s="0" t="n">
        <v>1</v>
      </c>
      <c r="BA80" s="0" t="n">
        <v>30</v>
      </c>
      <c r="BB80" s="0" t="n">
        <v>12</v>
      </c>
      <c r="BC80" s="0" t="n">
        <v>454</v>
      </c>
      <c r="BD80" s="0" t="n">
        <v>1</v>
      </c>
      <c r="BE80" s="0" t="n">
        <v>51</v>
      </c>
      <c r="BF80" s="0" t="n">
        <v>13</v>
      </c>
      <c r="BG80" s="0" t="n">
        <v>505</v>
      </c>
      <c r="BH80" s="0" t="n">
        <v>1</v>
      </c>
      <c r="BI80" s="0" t="n">
        <v>64</v>
      </c>
      <c r="BJ80" s="0" t="n">
        <v>14</v>
      </c>
      <c r="BK80" s="0" t="n">
        <v>279</v>
      </c>
      <c r="BL80" s="0" t="n">
        <v>0</v>
      </c>
      <c r="BM80" s="0" t="n">
        <v>104</v>
      </c>
      <c r="BN80" s="0" t="n">
        <v>15</v>
      </c>
      <c r="BO80" s="0" t="n">
        <v>603</v>
      </c>
      <c r="BP80" s="0" t="n">
        <v>1</v>
      </c>
      <c r="BQ80" s="0" t="n">
        <v>65</v>
      </c>
      <c r="BR80" s="0" t="n">
        <v>16</v>
      </c>
      <c r="BS80" s="0" t="n">
        <v>476</v>
      </c>
      <c r="BT80" s="0" t="n">
        <v>1</v>
      </c>
      <c r="BU80" s="0" t="n">
        <v>26</v>
      </c>
      <c r="BV80" s="0" t="n">
        <v>17</v>
      </c>
      <c r="BW80" s="0" t="n">
        <v>553</v>
      </c>
      <c r="BX80" s="0" t="n">
        <v>1</v>
      </c>
      <c r="BY80" s="0" t="n">
        <v>365</v>
      </c>
      <c r="BZ80" s="0" t="s">
        <v>18</v>
      </c>
    </row>
    <row r="81" customFormat="false" ht="13.8" hidden="false" customHeight="false" outlineLevel="0" collapsed="false">
      <c r="A81" s="0" t="s">
        <v>123</v>
      </c>
      <c r="B81" s="0" t="s">
        <v>29</v>
      </c>
      <c r="C81" s="0" t="s">
        <v>14</v>
      </c>
      <c r="D81" s="0" t="s">
        <v>23</v>
      </c>
      <c r="E81" s="0" t="s">
        <v>24</v>
      </c>
      <c r="F81" s="0" t="s">
        <v>37</v>
      </c>
      <c r="G81" s="0" t="s">
        <v>38</v>
      </c>
      <c r="H81" s="0" t="s">
        <v>16</v>
      </c>
      <c r="I81" s="0" t="s">
        <v>17</v>
      </c>
      <c r="J81" s="0" t="n">
        <v>1</v>
      </c>
      <c r="K81" s="0" t="n">
        <v>103</v>
      </c>
      <c r="L81" s="0" t="n">
        <v>0</v>
      </c>
      <c r="M81" s="0" t="n">
        <v>187</v>
      </c>
      <c r="N81" s="0" t="n">
        <v>2</v>
      </c>
      <c r="O81" s="0" t="n">
        <v>227</v>
      </c>
      <c r="P81" s="0" t="n">
        <v>1</v>
      </c>
      <c r="Q81" s="0" t="n">
        <v>32</v>
      </c>
      <c r="R81" s="0" t="n">
        <v>3</v>
      </c>
      <c r="S81" s="0" t="n">
        <v>328</v>
      </c>
      <c r="T81" s="0" t="n">
        <v>1</v>
      </c>
      <c r="U81" s="0" t="n">
        <v>409</v>
      </c>
      <c r="V81" s="0" t="n">
        <v>4</v>
      </c>
      <c r="W81" s="0" t="n">
        <v>402</v>
      </c>
      <c r="X81" s="0" t="n">
        <v>1</v>
      </c>
      <c r="Y81" s="0" t="n">
        <v>186</v>
      </c>
      <c r="Z81" s="0" t="n">
        <v>5</v>
      </c>
      <c r="AA81" s="0" t="n">
        <v>128</v>
      </c>
      <c r="AB81" s="0" t="n">
        <v>1</v>
      </c>
      <c r="AC81" s="0" t="n">
        <v>138</v>
      </c>
      <c r="AD81" s="0" t="n">
        <v>6</v>
      </c>
      <c r="AE81" s="0" t="n">
        <v>253</v>
      </c>
      <c r="AF81" s="0" t="n">
        <v>1</v>
      </c>
      <c r="AG81" s="0" t="n">
        <v>123</v>
      </c>
      <c r="AH81" s="0" t="n">
        <v>7</v>
      </c>
      <c r="AI81" s="0" t="n">
        <v>354</v>
      </c>
      <c r="AJ81" s="0" t="n">
        <v>1</v>
      </c>
      <c r="AK81" s="0" t="n">
        <v>152</v>
      </c>
      <c r="AL81" s="0" t="n">
        <v>8</v>
      </c>
      <c r="AM81" s="0" t="n">
        <v>428</v>
      </c>
      <c r="AN81" s="0" t="n">
        <v>1</v>
      </c>
      <c r="AO81" s="0" t="n">
        <v>86</v>
      </c>
      <c r="AP81" s="0" t="n">
        <v>9</v>
      </c>
      <c r="AQ81" s="0" t="n">
        <v>153</v>
      </c>
      <c r="AR81" s="0" t="n">
        <v>1</v>
      </c>
      <c r="AS81" s="0" t="n">
        <v>87</v>
      </c>
      <c r="AT81" s="0" t="n">
        <v>10</v>
      </c>
      <c r="AU81" s="0" t="n">
        <v>203</v>
      </c>
      <c r="AV81" s="0" t="n">
        <v>1</v>
      </c>
      <c r="AW81" s="0" t="n">
        <v>92</v>
      </c>
      <c r="AX81" s="0" t="n">
        <v>11</v>
      </c>
      <c r="AY81" s="0" t="n">
        <v>303</v>
      </c>
      <c r="AZ81" s="0" t="n">
        <v>1</v>
      </c>
      <c r="BA81" s="0" t="n">
        <v>265</v>
      </c>
      <c r="BB81" s="0" t="s">
        <v>18</v>
      </c>
    </row>
    <row r="82" customFormat="false" ht="13.8" hidden="false" customHeight="false" outlineLevel="0" collapsed="false">
      <c r="A82" s="0" t="s">
        <v>124</v>
      </c>
      <c r="B82" s="0" t="s">
        <v>29</v>
      </c>
      <c r="C82" s="0" t="s">
        <v>14</v>
      </c>
      <c r="D82" s="0" t="s">
        <v>15</v>
      </c>
      <c r="E82" s="0" t="s">
        <v>15</v>
      </c>
      <c r="F82" s="0" t="s">
        <v>15</v>
      </c>
      <c r="G82" s="0" t="s">
        <v>15</v>
      </c>
      <c r="H82" s="0" t="s">
        <v>16</v>
      </c>
      <c r="I82" s="0" t="s">
        <v>17</v>
      </c>
      <c r="J82" s="0" t="n">
        <v>1</v>
      </c>
      <c r="K82" s="0" t="n">
        <v>103</v>
      </c>
      <c r="L82" s="0" t="n">
        <v>0</v>
      </c>
      <c r="M82" s="0" t="n">
        <v>0</v>
      </c>
      <c r="N82" s="0" t="s">
        <v>18</v>
      </c>
    </row>
    <row r="83" customFormat="false" ht="13.8" hidden="false" customHeight="false" outlineLevel="0" collapsed="false">
      <c r="A83" s="0" t="s">
        <v>125</v>
      </c>
      <c r="B83" s="0" t="s">
        <v>29</v>
      </c>
      <c r="C83" s="0" t="s">
        <v>14</v>
      </c>
      <c r="D83" s="0" t="s">
        <v>23</v>
      </c>
      <c r="E83" s="0" t="s">
        <v>49</v>
      </c>
      <c r="F83" s="0" t="s">
        <v>37</v>
      </c>
      <c r="G83" s="0" t="s">
        <v>26</v>
      </c>
      <c r="H83" s="0" t="s">
        <v>16</v>
      </c>
      <c r="I83" s="0" t="s">
        <v>17</v>
      </c>
      <c r="J83" s="0" t="n">
        <v>1</v>
      </c>
      <c r="K83" s="0" t="n">
        <v>103</v>
      </c>
      <c r="L83" s="0" t="n">
        <v>1</v>
      </c>
      <c r="M83" s="0" t="n">
        <v>80</v>
      </c>
      <c r="N83" s="0" t="n">
        <v>2</v>
      </c>
      <c r="O83" s="0" t="n">
        <v>227</v>
      </c>
      <c r="P83" s="0" t="n">
        <v>1</v>
      </c>
      <c r="Q83" s="0" t="n">
        <v>70</v>
      </c>
      <c r="R83" s="0" t="n">
        <v>3</v>
      </c>
      <c r="S83" s="0" t="n">
        <v>328</v>
      </c>
      <c r="T83" s="0" t="n">
        <v>1</v>
      </c>
      <c r="U83" s="0" t="n">
        <v>33</v>
      </c>
      <c r="V83" s="0" t="n">
        <v>4</v>
      </c>
      <c r="W83" s="0" t="n">
        <v>402</v>
      </c>
      <c r="X83" s="0" t="n">
        <v>1</v>
      </c>
      <c r="Y83" s="0" t="n">
        <v>46</v>
      </c>
      <c r="Z83" s="0" t="n">
        <v>5</v>
      </c>
      <c r="AA83" s="0" t="n">
        <v>128</v>
      </c>
      <c r="AB83" s="0" t="n">
        <v>1</v>
      </c>
      <c r="AC83" s="0" t="n">
        <v>69</v>
      </c>
      <c r="AD83" s="0" t="n">
        <v>6</v>
      </c>
      <c r="AE83" s="0" t="n">
        <v>253</v>
      </c>
      <c r="AF83" s="0" t="n">
        <v>1</v>
      </c>
      <c r="AG83" s="0" t="n">
        <v>50</v>
      </c>
      <c r="AH83" s="0" t="n">
        <v>7</v>
      </c>
      <c r="AI83" s="0" t="n">
        <v>354</v>
      </c>
      <c r="AJ83" s="0" t="n">
        <v>1</v>
      </c>
      <c r="AK83" s="0" t="n">
        <v>103</v>
      </c>
      <c r="AL83" s="0" t="n">
        <v>8</v>
      </c>
      <c r="AM83" s="0" t="n">
        <v>428</v>
      </c>
      <c r="AN83" s="0" t="n">
        <v>1</v>
      </c>
      <c r="AO83" s="0" t="n">
        <v>63</v>
      </c>
      <c r="AP83" s="0" t="n">
        <v>9</v>
      </c>
      <c r="AQ83" s="0" t="n">
        <v>153</v>
      </c>
      <c r="AR83" s="0" t="n">
        <v>1</v>
      </c>
      <c r="AS83" s="0" t="n">
        <v>50</v>
      </c>
      <c r="AT83" s="0" t="n">
        <v>10</v>
      </c>
      <c r="AU83" s="0" t="n">
        <v>203</v>
      </c>
      <c r="AV83" s="0" t="n">
        <v>1</v>
      </c>
      <c r="AW83" s="0" t="n">
        <v>31</v>
      </c>
      <c r="AX83" s="0" t="n">
        <v>11</v>
      </c>
      <c r="AY83" s="0" t="n">
        <v>303</v>
      </c>
      <c r="AZ83" s="0" t="n">
        <v>1</v>
      </c>
      <c r="BA83" s="0" t="n">
        <v>71</v>
      </c>
      <c r="BB83" s="0" t="n">
        <v>12</v>
      </c>
      <c r="BC83" s="0" t="n">
        <v>454</v>
      </c>
      <c r="BD83" s="0" t="n">
        <v>1</v>
      </c>
      <c r="BE83" s="0" t="n">
        <v>134</v>
      </c>
      <c r="BF83" s="0" t="n">
        <v>13</v>
      </c>
      <c r="BG83" s="0" t="n">
        <v>505</v>
      </c>
      <c r="BH83" s="0" t="n">
        <v>1</v>
      </c>
      <c r="BI83" s="0" t="n">
        <v>86</v>
      </c>
      <c r="BJ83" s="0" t="n">
        <v>14</v>
      </c>
      <c r="BK83" s="0" t="n">
        <v>279</v>
      </c>
      <c r="BL83" s="0" t="n">
        <v>0</v>
      </c>
      <c r="BM83" s="0" t="n">
        <v>145</v>
      </c>
      <c r="BN83" s="0" t="n">
        <v>15</v>
      </c>
      <c r="BO83" s="0" t="n">
        <v>603</v>
      </c>
      <c r="BP83" s="0" t="n">
        <v>1</v>
      </c>
      <c r="BQ83" s="0" t="n">
        <v>137</v>
      </c>
      <c r="BR83" s="0" t="n">
        <v>16</v>
      </c>
      <c r="BS83" s="0" t="n">
        <v>476</v>
      </c>
      <c r="BT83" s="0" t="n">
        <v>1</v>
      </c>
      <c r="BU83" s="0" t="n">
        <v>34</v>
      </c>
      <c r="BV83" s="0" t="n">
        <v>17</v>
      </c>
      <c r="BW83" s="0" t="n">
        <v>553</v>
      </c>
      <c r="BX83" s="0" t="n">
        <v>0</v>
      </c>
      <c r="BY83" s="0" t="n">
        <v>143</v>
      </c>
      <c r="BZ83" s="0" t="s">
        <v>18</v>
      </c>
    </row>
    <row r="84" customFormat="false" ht="13.8" hidden="false" customHeight="false" outlineLevel="0" collapsed="false">
      <c r="A84" s="0" t="s">
        <v>126</v>
      </c>
      <c r="B84" s="0" t="s">
        <v>29</v>
      </c>
      <c r="C84" s="0" t="s">
        <v>14</v>
      </c>
      <c r="D84" s="0" t="s">
        <v>23</v>
      </c>
      <c r="E84" s="0" t="s">
        <v>24</v>
      </c>
      <c r="F84" s="0" t="s">
        <v>37</v>
      </c>
      <c r="G84" s="0" t="s">
        <v>40</v>
      </c>
      <c r="H84" s="0" t="s">
        <v>16</v>
      </c>
      <c r="I84" s="0" t="s">
        <v>17</v>
      </c>
      <c r="J84" s="0" t="n">
        <v>1</v>
      </c>
      <c r="K84" s="0" t="n">
        <v>103</v>
      </c>
      <c r="L84" s="0" t="n">
        <v>1</v>
      </c>
      <c r="M84" s="0" t="n">
        <v>199</v>
      </c>
      <c r="N84" s="0" t="n">
        <v>2</v>
      </c>
      <c r="O84" s="0" t="n">
        <v>227</v>
      </c>
      <c r="P84" s="0" t="n">
        <v>0</v>
      </c>
      <c r="Q84" s="0" t="n">
        <v>342</v>
      </c>
      <c r="R84" s="0" t="n">
        <v>3</v>
      </c>
      <c r="S84" s="0" t="n">
        <v>328</v>
      </c>
      <c r="T84" s="0" t="n">
        <v>0</v>
      </c>
      <c r="U84" s="0" t="n">
        <v>587</v>
      </c>
      <c r="V84" s="0" t="n">
        <v>4</v>
      </c>
      <c r="W84" s="0" t="n">
        <v>402</v>
      </c>
      <c r="X84" s="0" t="n">
        <v>0.5</v>
      </c>
      <c r="Y84" s="0" t="n">
        <v>279</v>
      </c>
      <c r="Z84" s="0" t="n">
        <v>5</v>
      </c>
      <c r="AA84" s="0" t="n">
        <v>128</v>
      </c>
      <c r="AB84" s="0" t="n">
        <v>0</v>
      </c>
      <c r="AC84" s="0" t="n">
        <v>328</v>
      </c>
      <c r="AD84" s="0" t="s">
        <v>18</v>
      </c>
    </row>
    <row r="85" customFormat="false" ht="13.8" hidden="false" customHeight="false" outlineLevel="0" collapsed="false">
      <c r="A85" s="0" t="s">
        <v>127</v>
      </c>
      <c r="B85" s="0" t="s">
        <v>29</v>
      </c>
      <c r="C85" s="0" t="s">
        <v>14</v>
      </c>
      <c r="D85" s="0" t="s">
        <v>15</v>
      </c>
      <c r="E85" s="0" t="s">
        <v>15</v>
      </c>
      <c r="F85" s="0" t="s">
        <v>15</v>
      </c>
      <c r="G85" s="0" t="s">
        <v>15</v>
      </c>
      <c r="H85" s="0" t="s">
        <v>16</v>
      </c>
      <c r="I85" s="0" t="s">
        <v>17</v>
      </c>
      <c r="J85" s="0" t="n">
        <v>1</v>
      </c>
      <c r="K85" s="0" t="n">
        <v>103</v>
      </c>
      <c r="L85" s="0" t="n">
        <v>0</v>
      </c>
      <c r="M85" s="0" t="n">
        <v>24</v>
      </c>
      <c r="N85" s="0" t="n">
        <v>2</v>
      </c>
      <c r="O85" s="0" t="n">
        <v>227</v>
      </c>
      <c r="P85" s="0" t="n">
        <v>0</v>
      </c>
      <c r="Q85" s="0" t="n">
        <v>194</v>
      </c>
      <c r="R85" s="0" t="s">
        <v>18</v>
      </c>
    </row>
    <row r="86" customFormat="false" ht="13.8" hidden="false" customHeight="false" outlineLevel="0" collapsed="false">
      <c r="A86" s="0" t="s">
        <v>128</v>
      </c>
      <c r="B86" s="0" t="s">
        <v>29</v>
      </c>
      <c r="C86" s="0" t="s">
        <v>14</v>
      </c>
      <c r="D86" s="0" t="s">
        <v>15</v>
      </c>
      <c r="E86" s="0" t="s">
        <v>15</v>
      </c>
      <c r="F86" s="0" t="s">
        <v>15</v>
      </c>
      <c r="G86" s="0" t="s">
        <v>15</v>
      </c>
      <c r="H86" s="0" t="s">
        <v>16</v>
      </c>
      <c r="I86" s="0" t="s">
        <v>17</v>
      </c>
      <c r="J86" s="0" t="n">
        <v>1</v>
      </c>
      <c r="K86" s="0" t="n">
        <v>103</v>
      </c>
      <c r="L86" s="0" t="n">
        <v>1</v>
      </c>
      <c r="M86" s="0" t="n">
        <v>43</v>
      </c>
      <c r="N86" s="0" t="n">
        <v>2</v>
      </c>
      <c r="O86" s="0" t="n">
        <v>227</v>
      </c>
      <c r="P86" s="0" t="n">
        <v>1</v>
      </c>
      <c r="Q86" s="0" t="n">
        <v>27</v>
      </c>
      <c r="R86" s="0" t="n">
        <v>3</v>
      </c>
      <c r="S86" s="0" t="n">
        <v>328</v>
      </c>
      <c r="T86" s="0" t="n">
        <v>1</v>
      </c>
      <c r="U86" s="0" t="n">
        <v>30</v>
      </c>
      <c r="V86" s="0" t="n">
        <v>4</v>
      </c>
      <c r="W86" s="0" t="n">
        <v>402</v>
      </c>
      <c r="X86" s="0" t="n">
        <v>1</v>
      </c>
      <c r="Y86" s="0" t="n">
        <v>72</v>
      </c>
      <c r="Z86" s="0" t="n">
        <v>5</v>
      </c>
      <c r="AA86" s="0" t="n">
        <v>128</v>
      </c>
      <c r="AB86" s="0" t="n">
        <v>1</v>
      </c>
      <c r="AC86" s="0" t="n">
        <v>40</v>
      </c>
      <c r="AD86" s="0" t="n">
        <v>6</v>
      </c>
      <c r="AE86" s="0" t="n">
        <v>253</v>
      </c>
      <c r="AF86" s="0" t="n">
        <v>1</v>
      </c>
      <c r="AG86" s="0" t="n">
        <v>105</v>
      </c>
      <c r="AH86" s="0" t="n">
        <v>7</v>
      </c>
      <c r="AI86" s="0" t="n">
        <v>354</v>
      </c>
      <c r="AJ86" s="0" t="n">
        <v>0</v>
      </c>
      <c r="AK86" s="0" t="n">
        <v>128</v>
      </c>
      <c r="AL86" s="0" t="n">
        <v>8</v>
      </c>
      <c r="AM86" s="0" t="n">
        <v>428</v>
      </c>
      <c r="AN86" s="0" t="n">
        <v>1</v>
      </c>
      <c r="AO86" s="0" t="n">
        <v>21</v>
      </c>
      <c r="AP86" s="0" t="n">
        <v>9</v>
      </c>
      <c r="AQ86" s="0" t="n">
        <v>153</v>
      </c>
      <c r="AR86" s="0" t="n">
        <v>1</v>
      </c>
      <c r="AS86" s="0" t="n">
        <v>94</v>
      </c>
      <c r="AT86" s="0" t="n">
        <v>10</v>
      </c>
      <c r="AU86" s="0" t="n">
        <v>203</v>
      </c>
      <c r="AV86" s="0" t="n">
        <v>1</v>
      </c>
      <c r="AW86" s="0" t="n">
        <v>16</v>
      </c>
      <c r="AX86" s="0" t="n">
        <v>11</v>
      </c>
      <c r="AY86" s="0" t="n">
        <v>303</v>
      </c>
      <c r="AZ86" s="0" t="n">
        <v>1</v>
      </c>
      <c r="BA86" s="0" t="n">
        <v>33</v>
      </c>
      <c r="BB86" s="0" t="n">
        <v>12</v>
      </c>
      <c r="BC86" s="0" t="n">
        <v>454</v>
      </c>
      <c r="BD86" s="0" t="n">
        <v>0</v>
      </c>
      <c r="BE86" s="0" t="n">
        <v>72</v>
      </c>
      <c r="BF86" s="0" t="n">
        <v>13</v>
      </c>
      <c r="BG86" s="0" t="n">
        <v>505</v>
      </c>
      <c r="BH86" s="0" t="n">
        <v>1</v>
      </c>
      <c r="BI86" s="0" t="n">
        <v>42</v>
      </c>
      <c r="BJ86" s="0" t="n">
        <v>14</v>
      </c>
      <c r="BK86" s="0" t="n">
        <v>279</v>
      </c>
      <c r="BL86" s="0" t="n">
        <v>0</v>
      </c>
      <c r="BM86" s="0" t="n">
        <v>104</v>
      </c>
      <c r="BN86" s="0" t="n">
        <v>15</v>
      </c>
      <c r="BO86" s="0" t="n">
        <v>603</v>
      </c>
      <c r="BP86" s="0" t="n">
        <v>1</v>
      </c>
      <c r="BQ86" s="0" t="n">
        <v>37</v>
      </c>
      <c r="BR86" s="0" t="n">
        <v>16</v>
      </c>
      <c r="BS86" s="0" t="n">
        <v>476</v>
      </c>
      <c r="BT86" s="0" t="n">
        <v>1</v>
      </c>
      <c r="BU86" s="0" t="n">
        <v>120</v>
      </c>
      <c r="BV86" s="0" t="n">
        <v>17</v>
      </c>
      <c r="BW86" s="0" t="n">
        <v>553</v>
      </c>
      <c r="BX86" s="0" t="n">
        <v>0</v>
      </c>
      <c r="BY86" s="0" t="n">
        <v>70</v>
      </c>
      <c r="BZ86" s="0" t="s">
        <v>18</v>
      </c>
    </row>
    <row r="87" customFormat="false" ht="13.8" hidden="false" customHeight="false" outlineLevel="0" collapsed="false">
      <c r="A87" s="0" t="s">
        <v>129</v>
      </c>
      <c r="B87" s="0" t="s">
        <v>29</v>
      </c>
      <c r="C87" s="0" t="s">
        <v>14</v>
      </c>
      <c r="D87" s="0" t="s">
        <v>23</v>
      </c>
      <c r="E87" s="0" t="s">
        <v>43</v>
      </c>
      <c r="F87" s="0" t="s">
        <v>32</v>
      </c>
      <c r="G87" s="0" t="s">
        <v>40</v>
      </c>
      <c r="H87" s="0" t="s">
        <v>16</v>
      </c>
      <c r="I87" s="0" t="s">
        <v>17</v>
      </c>
      <c r="J87" s="0" t="n">
        <v>1</v>
      </c>
      <c r="K87" s="0" t="n">
        <v>103</v>
      </c>
      <c r="L87" s="0" t="n">
        <v>1</v>
      </c>
      <c r="M87" s="0" t="n">
        <v>580</v>
      </c>
      <c r="N87" s="0" t="n">
        <v>2</v>
      </c>
      <c r="O87" s="0" t="n">
        <v>227</v>
      </c>
      <c r="P87" s="0" t="n">
        <v>1</v>
      </c>
      <c r="Q87" s="0" t="n">
        <v>32</v>
      </c>
      <c r="R87" s="0" t="n">
        <v>3</v>
      </c>
      <c r="S87" s="0" t="n">
        <v>328</v>
      </c>
      <c r="T87" s="0" t="n">
        <v>0</v>
      </c>
      <c r="U87" s="0" t="n">
        <v>280</v>
      </c>
      <c r="V87" s="0" t="n">
        <v>4</v>
      </c>
      <c r="W87" s="0" t="n">
        <v>402</v>
      </c>
      <c r="X87" s="0" t="n">
        <v>0.5</v>
      </c>
      <c r="Y87" s="0" t="n">
        <v>123</v>
      </c>
      <c r="Z87" s="0" t="n">
        <v>5</v>
      </c>
      <c r="AA87" s="0" t="n">
        <v>128</v>
      </c>
      <c r="AB87" s="0" t="n">
        <v>1</v>
      </c>
      <c r="AC87" s="0" t="n">
        <v>101</v>
      </c>
      <c r="AD87" s="0" t="n">
        <v>6</v>
      </c>
      <c r="AE87" s="0" t="n">
        <v>253</v>
      </c>
      <c r="AF87" s="0" t="n">
        <v>0</v>
      </c>
      <c r="AG87" s="0" t="n">
        <v>136</v>
      </c>
      <c r="AH87" s="0" t="n">
        <v>7</v>
      </c>
      <c r="AI87" s="0" t="n">
        <v>354</v>
      </c>
      <c r="AJ87" s="0" t="n">
        <v>1</v>
      </c>
      <c r="AK87" s="0" t="n">
        <v>263</v>
      </c>
      <c r="AL87" s="0" t="n">
        <v>8</v>
      </c>
      <c r="AM87" s="0" t="n">
        <v>428</v>
      </c>
      <c r="AN87" s="0" t="n">
        <v>1</v>
      </c>
      <c r="AO87" s="0" t="n">
        <v>29</v>
      </c>
      <c r="AP87" s="0" t="n">
        <v>9</v>
      </c>
      <c r="AQ87" s="0" t="n">
        <v>153</v>
      </c>
      <c r="AR87" s="0" t="n">
        <v>1</v>
      </c>
      <c r="AS87" s="0" t="n">
        <v>71</v>
      </c>
      <c r="AT87" s="0" t="n">
        <v>10</v>
      </c>
      <c r="AU87" s="0" t="n">
        <v>203</v>
      </c>
      <c r="AV87" s="0" t="n">
        <v>1</v>
      </c>
      <c r="AW87" s="0" t="n">
        <v>81</v>
      </c>
      <c r="AX87" s="0" t="n">
        <v>11</v>
      </c>
      <c r="AY87" s="0" t="n">
        <v>303</v>
      </c>
      <c r="AZ87" s="0" t="n">
        <v>1</v>
      </c>
      <c r="BA87" s="0" t="n">
        <v>73</v>
      </c>
      <c r="BB87" s="0" t="n">
        <v>12</v>
      </c>
      <c r="BC87" s="0" t="n">
        <v>454</v>
      </c>
      <c r="BD87" s="0" t="n">
        <v>1</v>
      </c>
      <c r="BE87" s="0" t="n">
        <v>31</v>
      </c>
      <c r="BF87" s="0" t="s">
        <v>18</v>
      </c>
    </row>
    <row r="88" customFormat="false" ht="13.8" hidden="false" customHeight="false" outlineLevel="0" collapsed="false">
      <c r="A88" s="0" t="s">
        <v>130</v>
      </c>
      <c r="B88" s="0" t="s">
        <v>29</v>
      </c>
      <c r="C88" s="0" t="s">
        <v>14</v>
      </c>
      <c r="D88" s="0" t="s">
        <v>23</v>
      </c>
      <c r="E88" s="0" t="s">
        <v>31</v>
      </c>
      <c r="F88" s="0" t="s">
        <v>37</v>
      </c>
      <c r="G88" s="0" t="s">
        <v>40</v>
      </c>
      <c r="H88" s="0" t="s">
        <v>16</v>
      </c>
      <c r="I88" s="0" t="s">
        <v>17</v>
      </c>
      <c r="J88" s="0" t="n">
        <v>1</v>
      </c>
      <c r="K88" s="0" t="n">
        <v>103</v>
      </c>
      <c r="L88" s="0" t="n">
        <v>1</v>
      </c>
      <c r="M88" s="0" t="n">
        <v>192</v>
      </c>
      <c r="N88" s="0" t="n">
        <v>2</v>
      </c>
      <c r="O88" s="0" t="n">
        <v>227</v>
      </c>
      <c r="P88" s="0" t="n">
        <v>0</v>
      </c>
      <c r="Q88" s="0" t="n">
        <v>115</v>
      </c>
      <c r="R88" s="0" t="n">
        <v>3</v>
      </c>
      <c r="S88" s="0" t="n">
        <v>328</v>
      </c>
      <c r="T88" s="0" t="n">
        <v>1</v>
      </c>
      <c r="U88" s="0" t="n">
        <v>446</v>
      </c>
      <c r="V88" s="0" t="n">
        <v>4</v>
      </c>
      <c r="W88" s="0" t="n">
        <v>402</v>
      </c>
      <c r="X88" s="0" t="n">
        <v>1</v>
      </c>
      <c r="Y88" s="0" t="n">
        <v>110</v>
      </c>
      <c r="Z88" s="0" t="n">
        <v>5</v>
      </c>
      <c r="AA88" s="0" t="n">
        <v>128</v>
      </c>
      <c r="AB88" s="0" t="n">
        <v>1</v>
      </c>
      <c r="AC88" s="0" t="n">
        <v>133</v>
      </c>
      <c r="AD88" s="0" t="n">
        <v>6</v>
      </c>
      <c r="AE88" s="0" t="n">
        <v>253</v>
      </c>
      <c r="AF88" s="0" t="n">
        <v>1</v>
      </c>
      <c r="AG88" s="0" t="n">
        <v>91</v>
      </c>
      <c r="AH88" s="0" t="n">
        <v>7</v>
      </c>
      <c r="AI88" s="0" t="n">
        <v>354</v>
      </c>
      <c r="AJ88" s="0" t="n">
        <v>1</v>
      </c>
      <c r="AK88" s="0" t="n">
        <v>182</v>
      </c>
      <c r="AL88" s="0" t="n">
        <v>8</v>
      </c>
      <c r="AM88" s="0" t="n">
        <v>428</v>
      </c>
      <c r="AN88" s="0" t="n">
        <v>1</v>
      </c>
      <c r="AO88" s="0" t="n">
        <v>36</v>
      </c>
      <c r="AP88" s="0" t="n">
        <v>9</v>
      </c>
      <c r="AQ88" s="0" t="n">
        <v>153</v>
      </c>
      <c r="AR88" s="0" t="n">
        <v>1</v>
      </c>
      <c r="AS88" s="0" t="n">
        <v>69</v>
      </c>
      <c r="AT88" s="0" t="n">
        <v>10</v>
      </c>
      <c r="AU88" s="0" t="n">
        <v>203</v>
      </c>
      <c r="AV88" s="0" t="n">
        <v>1</v>
      </c>
      <c r="AW88" s="0" t="n">
        <v>61</v>
      </c>
      <c r="AX88" s="0" t="n">
        <v>11</v>
      </c>
      <c r="AY88" s="0" t="n">
        <v>303</v>
      </c>
      <c r="AZ88" s="0" t="n">
        <v>1</v>
      </c>
      <c r="BA88" s="0" t="n">
        <v>43</v>
      </c>
      <c r="BB88" s="0" t="n">
        <v>12</v>
      </c>
      <c r="BC88" s="0" t="n">
        <v>454</v>
      </c>
      <c r="BD88" s="0" t="n">
        <v>1</v>
      </c>
      <c r="BE88" s="0" t="n">
        <v>49</v>
      </c>
      <c r="BF88" s="0" t="n">
        <v>13</v>
      </c>
      <c r="BG88" s="0" t="n">
        <v>505</v>
      </c>
      <c r="BH88" s="0" t="n">
        <v>1</v>
      </c>
      <c r="BI88" s="0" t="n">
        <v>168</v>
      </c>
      <c r="BJ88" s="0" t="s">
        <v>18</v>
      </c>
    </row>
    <row r="89" customFormat="false" ht="13.8" hidden="false" customHeight="false" outlineLevel="0" collapsed="false">
      <c r="A89" s="0" t="s">
        <v>131</v>
      </c>
      <c r="B89" s="0" t="s">
        <v>29</v>
      </c>
      <c r="C89" s="0" t="s">
        <v>14</v>
      </c>
      <c r="D89" s="0" t="s">
        <v>23</v>
      </c>
      <c r="E89" s="0" t="s">
        <v>24</v>
      </c>
      <c r="F89" s="0" t="s">
        <v>37</v>
      </c>
      <c r="G89" s="0" t="s">
        <v>69</v>
      </c>
      <c r="H89" s="0" t="s">
        <v>16</v>
      </c>
      <c r="I89" s="0" t="s">
        <v>17</v>
      </c>
      <c r="J89" s="0" t="n">
        <v>1</v>
      </c>
      <c r="K89" s="0" t="n">
        <v>103</v>
      </c>
      <c r="L89" s="0" t="n">
        <v>1</v>
      </c>
      <c r="M89" s="0" t="n">
        <v>250</v>
      </c>
      <c r="N89" s="0" t="n">
        <v>2</v>
      </c>
      <c r="O89" s="0" t="n">
        <v>227</v>
      </c>
      <c r="P89" s="0" t="n">
        <v>1</v>
      </c>
      <c r="Q89" s="0" t="n">
        <v>127</v>
      </c>
      <c r="R89" s="0" t="n">
        <v>3</v>
      </c>
      <c r="S89" s="0" t="n">
        <v>328</v>
      </c>
      <c r="T89" s="0" t="n">
        <v>0</v>
      </c>
      <c r="U89" s="0" t="n">
        <v>129</v>
      </c>
      <c r="V89" s="0" t="n">
        <v>4</v>
      </c>
      <c r="W89" s="0" t="n">
        <v>402</v>
      </c>
      <c r="X89" s="0" t="n">
        <v>0.5</v>
      </c>
      <c r="Y89" s="0" t="n">
        <v>57</v>
      </c>
      <c r="Z89" s="0" t="n">
        <v>5</v>
      </c>
      <c r="AA89" s="0" t="n">
        <v>128</v>
      </c>
      <c r="AB89" s="0" t="n">
        <v>0</v>
      </c>
      <c r="AC89" s="0" t="n">
        <v>160</v>
      </c>
      <c r="AD89" s="0" t="n">
        <v>6</v>
      </c>
      <c r="AE89" s="0" t="n">
        <v>253</v>
      </c>
      <c r="AF89" s="0" t="n">
        <v>0</v>
      </c>
      <c r="AG89" s="0" t="n">
        <v>137</v>
      </c>
      <c r="AH89" s="0" t="n">
        <v>7</v>
      </c>
      <c r="AI89" s="0" t="n">
        <v>354</v>
      </c>
      <c r="AJ89" s="0" t="n">
        <v>1</v>
      </c>
      <c r="AK89" s="0" t="n">
        <v>643</v>
      </c>
      <c r="AL89" s="0" t="n">
        <v>8</v>
      </c>
      <c r="AM89" s="0" t="n">
        <v>428</v>
      </c>
      <c r="AN89" s="0" t="n">
        <v>1</v>
      </c>
      <c r="AO89" s="0" t="n">
        <v>74</v>
      </c>
      <c r="AP89" s="0" t="n">
        <v>9</v>
      </c>
      <c r="AQ89" s="0" t="n">
        <v>153</v>
      </c>
      <c r="AR89" s="0" t="n">
        <v>1</v>
      </c>
      <c r="AS89" s="0" t="n">
        <v>0</v>
      </c>
      <c r="AT89" s="0" t="s">
        <v>18</v>
      </c>
    </row>
    <row r="90" customFormat="false" ht="13.8" hidden="false" customHeight="false" outlineLevel="0" collapsed="false">
      <c r="A90" s="0" t="s">
        <v>132</v>
      </c>
      <c r="B90" s="0" t="s">
        <v>29</v>
      </c>
      <c r="C90" s="0" t="s">
        <v>14</v>
      </c>
      <c r="D90" s="0" t="s">
        <v>23</v>
      </c>
      <c r="E90" s="0" t="s">
        <v>24</v>
      </c>
      <c r="F90" s="0" t="s">
        <v>37</v>
      </c>
      <c r="G90" s="0" t="s">
        <v>38</v>
      </c>
      <c r="H90" s="0" t="s">
        <v>16</v>
      </c>
      <c r="I90" s="0" t="s">
        <v>17</v>
      </c>
      <c r="J90" s="0" t="n">
        <v>1</v>
      </c>
      <c r="K90" s="0" t="n">
        <v>103</v>
      </c>
      <c r="L90" s="0" t="n">
        <v>1</v>
      </c>
      <c r="M90" s="0" t="n">
        <v>114</v>
      </c>
      <c r="N90" s="0" t="n">
        <v>2</v>
      </c>
      <c r="O90" s="0" t="n">
        <v>227</v>
      </c>
      <c r="P90" s="0" t="n">
        <v>1</v>
      </c>
      <c r="Q90" s="0" t="n">
        <v>57</v>
      </c>
      <c r="R90" s="0" t="n">
        <v>3</v>
      </c>
      <c r="S90" s="0" t="n">
        <v>328</v>
      </c>
      <c r="T90" s="0" t="n">
        <v>1</v>
      </c>
      <c r="U90" s="0" t="n">
        <v>134</v>
      </c>
      <c r="V90" s="0" t="n">
        <v>4</v>
      </c>
      <c r="W90" s="0" t="n">
        <v>402</v>
      </c>
      <c r="X90" s="0" t="n">
        <v>1</v>
      </c>
      <c r="Y90" s="0" t="n">
        <v>143</v>
      </c>
      <c r="Z90" s="0" t="n">
        <v>5</v>
      </c>
      <c r="AA90" s="0" t="n">
        <v>128</v>
      </c>
      <c r="AB90" s="0" t="n">
        <v>1</v>
      </c>
      <c r="AC90" s="0" t="n">
        <v>212</v>
      </c>
      <c r="AD90" s="0" t="n">
        <v>6</v>
      </c>
      <c r="AE90" s="0" t="n">
        <v>253</v>
      </c>
      <c r="AF90" s="0" t="n">
        <v>1</v>
      </c>
      <c r="AG90" s="0" t="n">
        <v>54</v>
      </c>
      <c r="AH90" s="0" t="n">
        <v>7</v>
      </c>
      <c r="AI90" s="0" t="n">
        <v>354</v>
      </c>
      <c r="AJ90" s="0" t="n">
        <v>0</v>
      </c>
      <c r="AK90" s="0" t="n">
        <v>256</v>
      </c>
      <c r="AL90" s="0" t="n">
        <v>8</v>
      </c>
      <c r="AM90" s="0" t="n">
        <v>428</v>
      </c>
      <c r="AN90" s="0" t="n">
        <v>1</v>
      </c>
      <c r="AO90" s="0" t="n">
        <v>60</v>
      </c>
      <c r="AP90" s="0" t="n">
        <v>9</v>
      </c>
      <c r="AQ90" s="0" t="n">
        <v>153</v>
      </c>
      <c r="AR90" s="0" t="n">
        <v>1</v>
      </c>
      <c r="AS90" s="0" t="n">
        <v>86</v>
      </c>
      <c r="AT90" s="0" t="n">
        <v>10</v>
      </c>
      <c r="AU90" s="0" t="n">
        <v>203</v>
      </c>
      <c r="AV90" s="0" t="n">
        <v>1</v>
      </c>
      <c r="AW90" s="0" t="n">
        <v>38</v>
      </c>
      <c r="AX90" s="0" t="n">
        <v>11</v>
      </c>
      <c r="AY90" s="0" t="n">
        <v>303</v>
      </c>
      <c r="AZ90" s="0" t="n">
        <v>1</v>
      </c>
      <c r="BA90" s="0" t="n">
        <v>85</v>
      </c>
      <c r="BB90" s="0" t="n">
        <v>12</v>
      </c>
      <c r="BC90" s="0" t="n">
        <v>454</v>
      </c>
      <c r="BD90" s="0" t="n">
        <v>1</v>
      </c>
      <c r="BE90" s="0" t="n">
        <v>63</v>
      </c>
      <c r="BF90" s="0" t="n">
        <v>13</v>
      </c>
      <c r="BG90" s="0" t="n">
        <v>505</v>
      </c>
      <c r="BH90" s="0" t="n">
        <v>1</v>
      </c>
      <c r="BI90" s="0" t="n">
        <v>58</v>
      </c>
      <c r="BJ90" s="0" t="n">
        <v>14</v>
      </c>
      <c r="BK90" s="0" t="n">
        <v>279</v>
      </c>
      <c r="BL90" s="0" t="n">
        <v>0</v>
      </c>
      <c r="BM90" s="0" t="n">
        <v>155</v>
      </c>
      <c r="BN90" s="0" t="n">
        <v>15</v>
      </c>
      <c r="BO90" s="0" t="n">
        <v>603</v>
      </c>
      <c r="BP90" s="0" t="n">
        <v>0</v>
      </c>
      <c r="BQ90" s="0" t="n">
        <v>99</v>
      </c>
      <c r="BR90" s="0" t="n">
        <v>16</v>
      </c>
      <c r="BS90" s="0" t="n">
        <v>476</v>
      </c>
      <c r="BT90" s="0" t="n">
        <v>1</v>
      </c>
      <c r="BU90" s="0" t="n">
        <v>184</v>
      </c>
      <c r="BV90" s="0" t="s">
        <v>18</v>
      </c>
    </row>
    <row r="91" customFormat="false" ht="13.8" hidden="false" customHeight="false" outlineLevel="0" collapsed="false">
      <c r="A91" s="0" t="s">
        <v>133</v>
      </c>
      <c r="B91" s="0" t="s">
        <v>29</v>
      </c>
      <c r="C91" s="0" t="s">
        <v>14</v>
      </c>
      <c r="D91" s="0" t="s">
        <v>15</v>
      </c>
      <c r="E91" s="0" t="s">
        <v>15</v>
      </c>
      <c r="F91" s="0" t="s">
        <v>15</v>
      </c>
      <c r="G91" s="0" t="s">
        <v>15</v>
      </c>
      <c r="H91" s="0" t="s">
        <v>16</v>
      </c>
      <c r="I91" s="0" t="s">
        <v>17</v>
      </c>
      <c r="J91" s="0" t="n">
        <v>1</v>
      </c>
      <c r="K91" s="0" t="n">
        <v>103</v>
      </c>
      <c r="L91" s="0" t="n">
        <v>0</v>
      </c>
      <c r="M91" s="0" t="n">
        <v>149</v>
      </c>
      <c r="N91" s="0" t="n">
        <v>2</v>
      </c>
      <c r="O91" s="0" t="n">
        <v>227</v>
      </c>
      <c r="P91" s="0" t="n">
        <v>0</v>
      </c>
      <c r="Q91" s="0" t="n">
        <v>107</v>
      </c>
      <c r="R91" s="0" t="n">
        <v>3</v>
      </c>
      <c r="S91" s="0" t="n">
        <v>328</v>
      </c>
      <c r="T91" s="0" t="n">
        <v>0</v>
      </c>
      <c r="U91" s="0" t="n">
        <v>73</v>
      </c>
      <c r="V91" s="0" t="n">
        <v>4</v>
      </c>
      <c r="W91" s="0" t="n">
        <v>402</v>
      </c>
      <c r="X91" s="0" t="n">
        <v>0.5</v>
      </c>
      <c r="Y91" s="0" t="n">
        <v>131</v>
      </c>
      <c r="Z91" s="0" t="n">
        <v>5</v>
      </c>
      <c r="AA91" s="0" t="n">
        <v>128</v>
      </c>
      <c r="AB91" s="0" t="n">
        <v>0</v>
      </c>
      <c r="AC91" s="0" t="n">
        <v>93</v>
      </c>
      <c r="AD91" s="0" t="n">
        <v>6</v>
      </c>
      <c r="AE91" s="0" t="n">
        <v>253</v>
      </c>
      <c r="AF91" s="0" t="n">
        <v>0</v>
      </c>
      <c r="AG91" s="0" t="n">
        <v>57</v>
      </c>
      <c r="AH91" s="0" t="n">
        <v>7</v>
      </c>
      <c r="AI91" s="0" t="n">
        <v>354</v>
      </c>
      <c r="AJ91" s="0" t="n">
        <v>0</v>
      </c>
      <c r="AK91" s="0" t="n">
        <v>38</v>
      </c>
      <c r="AL91" s="0" t="n">
        <v>8</v>
      </c>
      <c r="AM91" s="0" t="n">
        <v>428</v>
      </c>
      <c r="AN91" s="0" t="n">
        <v>1</v>
      </c>
      <c r="AO91" s="0" t="n">
        <v>30</v>
      </c>
      <c r="AP91" s="0" t="n">
        <v>9</v>
      </c>
      <c r="AQ91" s="0" t="n">
        <v>153</v>
      </c>
      <c r="AR91" s="0" t="n">
        <v>0</v>
      </c>
      <c r="AS91" s="0" t="n">
        <v>77</v>
      </c>
      <c r="AT91" s="0" t="n">
        <v>10</v>
      </c>
      <c r="AU91" s="0" t="n">
        <v>203</v>
      </c>
      <c r="AV91" s="0" t="n">
        <v>0</v>
      </c>
      <c r="AW91" s="0" t="n">
        <v>24</v>
      </c>
      <c r="AX91" s="0" t="n">
        <v>11</v>
      </c>
      <c r="AY91" s="0" t="n">
        <v>303</v>
      </c>
      <c r="AZ91" s="0" t="n">
        <v>0</v>
      </c>
      <c r="BA91" s="0" t="n">
        <v>72</v>
      </c>
      <c r="BB91" s="0" t="n">
        <v>12</v>
      </c>
      <c r="BC91" s="0" t="n">
        <v>454</v>
      </c>
      <c r="BD91" s="0" t="n">
        <v>0</v>
      </c>
      <c r="BE91" s="0" t="n">
        <v>50</v>
      </c>
      <c r="BF91" s="0" t="n">
        <v>13</v>
      </c>
      <c r="BG91" s="0" t="n">
        <v>505</v>
      </c>
      <c r="BH91" s="0" t="n">
        <v>0</v>
      </c>
      <c r="BI91" s="0" t="n">
        <v>56</v>
      </c>
      <c r="BJ91" s="0" t="n">
        <v>14</v>
      </c>
      <c r="BK91" s="0" t="n">
        <v>279</v>
      </c>
      <c r="BL91" s="0" t="n">
        <v>0</v>
      </c>
      <c r="BM91" s="0" t="n">
        <v>58</v>
      </c>
      <c r="BN91" s="0" t="n">
        <v>15</v>
      </c>
      <c r="BO91" s="0" t="n">
        <v>603</v>
      </c>
      <c r="BP91" s="0" t="n">
        <v>0</v>
      </c>
      <c r="BQ91" s="0" t="n">
        <v>21</v>
      </c>
      <c r="BR91" s="0" t="n">
        <v>16</v>
      </c>
      <c r="BS91" s="0" t="n">
        <v>476</v>
      </c>
      <c r="BT91" s="0" t="n">
        <v>0</v>
      </c>
      <c r="BU91" s="0" t="n">
        <v>49</v>
      </c>
      <c r="BV91" s="0" t="n">
        <v>17</v>
      </c>
      <c r="BW91" s="0" t="n">
        <v>553</v>
      </c>
      <c r="BX91" s="0" t="n">
        <v>0</v>
      </c>
      <c r="BY91" s="0" t="n">
        <v>20</v>
      </c>
      <c r="BZ91" s="0" t="s">
        <v>18</v>
      </c>
    </row>
    <row r="92" customFormat="false" ht="13.8" hidden="false" customHeight="false" outlineLevel="0" collapsed="false">
      <c r="A92" s="0" t="s">
        <v>134</v>
      </c>
      <c r="B92" s="0" t="s">
        <v>29</v>
      </c>
      <c r="C92" s="0" t="s">
        <v>14</v>
      </c>
      <c r="D92" s="0" t="s">
        <v>23</v>
      </c>
      <c r="E92" s="0" t="s">
        <v>24</v>
      </c>
      <c r="F92" s="0" t="s">
        <v>32</v>
      </c>
      <c r="G92" s="0" t="s">
        <v>38</v>
      </c>
      <c r="H92" s="0" t="s">
        <v>16</v>
      </c>
      <c r="I92" s="0" t="s">
        <v>17</v>
      </c>
      <c r="J92" s="0" t="n">
        <v>1</v>
      </c>
      <c r="K92" s="0" t="n">
        <v>103</v>
      </c>
      <c r="L92" s="0" t="n">
        <v>1</v>
      </c>
      <c r="M92" s="0" t="n">
        <v>38</v>
      </c>
      <c r="N92" s="0" t="n">
        <v>2</v>
      </c>
      <c r="O92" s="0" t="n">
        <v>227</v>
      </c>
      <c r="P92" s="0" t="n">
        <v>1</v>
      </c>
      <c r="Q92" s="0" t="n">
        <v>317</v>
      </c>
      <c r="R92" s="0" t="n">
        <v>3</v>
      </c>
      <c r="S92" s="0" t="n">
        <v>328</v>
      </c>
      <c r="T92" s="0" t="n">
        <v>1</v>
      </c>
      <c r="U92" s="0" t="n">
        <v>758</v>
      </c>
      <c r="V92" s="0" t="n">
        <v>4</v>
      </c>
      <c r="W92" s="0" t="n">
        <v>402</v>
      </c>
      <c r="X92" s="0" t="n">
        <v>0.5</v>
      </c>
      <c r="Y92" s="0" t="n">
        <v>285</v>
      </c>
      <c r="Z92" s="0" t="s">
        <v>18</v>
      </c>
    </row>
    <row r="93" customFormat="false" ht="13.8" hidden="false" customHeight="false" outlineLevel="0" collapsed="false">
      <c r="A93" s="0" t="s">
        <v>135</v>
      </c>
      <c r="B93" s="0" t="s">
        <v>29</v>
      </c>
      <c r="C93" s="0" t="s">
        <v>14</v>
      </c>
      <c r="D93" s="0" t="s">
        <v>23</v>
      </c>
      <c r="E93" s="0" t="s">
        <v>24</v>
      </c>
      <c r="F93" s="0" t="s">
        <v>32</v>
      </c>
      <c r="G93" s="0" t="s">
        <v>69</v>
      </c>
      <c r="H93" s="0" t="s">
        <v>16</v>
      </c>
      <c r="I93" s="0" t="s">
        <v>17</v>
      </c>
      <c r="J93" s="0" t="n">
        <v>1</v>
      </c>
      <c r="K93" s="0" t="n">
        <v>103</v>
      </c>
      <c r="L93" s="0" t="n">
        <v>1</v>
      </c>
      <c r="M93" s="0" t="n">
        <v>222</v>
      </c>
      <c r="N93" s="0" t="n">
        <v>2</v>
      </c>
      <c r="O93" s="0" t="n">
        <v>227</v>
      </c>
      <c r="P93" s="0" t="n">
        <v>1</v>
      </c>
      <c r="Q93" s="0" t="n">
        <v>336</v>
      </c>
      <c r="R93" s="0" t="n">
        <v>3</v>
      </c>
      <c r="S93" s="0" t="n">
        <v>328</v>
      </c>
      <c r="T93" s="0" t="n">
        <v>1</v>
      </c>
      <c r="U93" s="0" t="n">
        <v>280</v>
      </c>
      <c r="V93" s="0" t="n">
        <v>4</v>
      </c>
      <c r="W93" s="0" t="n">
        <v>402</v>
      </c>
      <c r="X93" s="0" t="n">
        <v>1</v>
      </c>
      <c r="Y93" s="0" t="n">
        <v>71</v>
      </c>
      <c r="Z93" s="0" t="n">
        <v>5</v>
      </c>
      <c r="AA93" s="0" t="n">
        <v>128</v>
      </c>
      <c r="AB93" s="0" t="n">
        <v>1</v>
      </c>
      <c r="AC93" s="0" t="n">
        <v>165</v>
      </c>
      <c r="AD93" s="0" t="n">
        <v>6</v>
      </c>
      <c r="AE93" s="0" t="n">
        <v>253</v>
      </c>
      <c r="AF93" s="0" t="n">
        <v>1</v>
      </c>
      <c r="AG93" s="0" t="n">
        <v>183</v>
      </c>
      <c r="AH93" s="0" t="n">
        <v>7</v>
      </c>
      <c r="AI93" s="0" t="n">
        <v>354</v>
      </c>
      <c r="AJ93" s="0" t="n">
        <v>1</v>
      </c>
      <c r="AK93" s="0" t="n">
        <v>77</v>
      </c>
      <c r="AL93" s="0" t="n">
        <v>8</v>
      </c>
      <c r="AM93" s="0" t="n">
        <v>428</v>
      </c>
      <c r="AN93" s="0" t="n">
        <v>1</v>
      </c>
      <c r="AO93" s="0" t="n">
        <v>40</v>
      </c>
      <c r="AP93" s="0" t="n">
        <v>9</v>
      </c>
      <c r="AQ93" s="0" t="n">
        <v>153</v>
      </c>
      <c r="AR93" s="0" t="n">
        <v>1</v>
      </c>
      <c r="AS93" s="0" t="n">
        <v>34</v>
      </c>
      <c r="AT93" s="0" t="n">
        <v>10</v>
      </c>
      <c r="AU93" s="0" t="n">
        <v>203</v>
      </c>
      <c r="AV93" s="0" t="n">
        <v>1</v>
      </c>
      <c r="AW93" s="0" t="n">
        <v>32</v>
      </c>
      <c r="AX93" s="0" t="n">
        <v>11</v>
      </c>
      <c r="AY93" s="0" t="n">
        <v>303</v>
      </c>
      <c r="AZ93" s="0" t="n">
        <v>1</v>
      </c>
      <c r="BA93" s="0" t="n">
        <v>51</v>
      </c>
      <c r="BB93" s="0" t="n">
        <v>12</v>
      </c>
      <c r="BC93" s="0" t="n">
        <v>454</v>
      </c>
      <c r="BD93" s="0" t="n">
        <v>1</v>
      </c>
      <c r="BE93" s="0" t="n">
        <v>43</v>
      </c>
      <c r="BF93" s="0" t="n">
        <v>13</v>
      </c>
      <c r="BG93" s="0" t="n">
        <v>505</v>
      </c>
      <c r="BH93" s="0" t="n">
        <v>1</v>
      </c>
      <c r="BI93" s="0" t="n">
        <v>78</v>
      </c>
      <c r="BJ93" s="0" t="n">
        <v>14</v>
      </c>
      <c r="BK93" s="0" t="n">
        <v>279</v>
      </c>
      <c r="BL93" s="0" t="n">
        <v>0</v>
      </c>
      <c r="BM93" s="0" t="n">
        <v>142</v>
      </c>
      <c r="BN93" s="0" t="n">
        <v>15</v>
      </c>
      <c r="BO93" s="0" t="n">
        <v>603</v>
      </c>
      <c r="BP93" s="0" t="n">
        <v>1</v>
      </c>
      <c r="BQ93" s="0" t="n">
        <v>43</v>
      </c>
      <c r="BR93" s="0" t="s">
        <v>18</v>
      </c>
    </row>
    <row r="94" customFormat="false" ht="13.8" hidden="false" customHeight="false" outlineLevel="0" collapsed="false">
      <c r="A94" s="0" t="s">
        <v>136</v>
      </c>
      <c r="B94" s="0" t="s">
        <v>29</v>
      </c>
      <c r="C94" s="0" t="s">
        <v>14</v>
      </c>
      <c r="D94" s="0" t="s">
        <v>15</v>
      </c>
      <c r="E94" s="0" t="s">
        <v>15</v>
      </c>
      <c r="F94" s="0" t="s">
        <v>15</v>
      </c>
      <c r="G94" s="0" t="s">
        <v>15</v>
      </c>
      <c r="H94" s="0" t="s">
        <v>16</v>
      </c>
      <c r="I94" s="0" t="s">
        <v>17</v>
      </c>
      <c r="J94" s="0" t="n">
        <v>1</v>
      </c>
      <c r="K94" s="0" t="n">
        <v>103</v>
      </c>
      <c r="L94" s="0" t="n">
        <v>1</v>
      </c>
      <c r="M94" s="0" t="n">
        <v>216</v>
      </c>
      <c r="N94" s="0" t="n">
        <v>2</v>
      </c>
      <c r="O94" s="0" t="n">
        <v>227</v>
      </c>
      <c r="P94" s="0" t="n">
        <v>0</v>
      </c>
      <c r="Q94" s="0" t="n">
        <v>85</v>
      </c>
      <c r="R94" s="0" t="n">
        <v>3</v>
      </c>
      <c r="S94" s="0" t="n">
        <v>328</v>
      </c>
      <c r="T94" s="0" t="n">
        <v>0</v>
      </c>
      <c r="U94" s="0" t="n">
        <v>121</v>
      </c>
      <c r="V94" s="0" t="n">
        <v>4</v>
      </c>
      <c r="W94" s="0" t="n">
        <v>402</v>
      </c>
      <c r="X94" s="0" t="n">
        <v>0.5</v>
      </c>
      <c r="Y94" s="0" t="n">
        <v>215</v>
      </c>
      <c r="Z94" s="0" t="n">
        <v>5</v>
      </c>
      <c r="AA94" s="0" t="n">
        <v>128</v>
      </c>
      <c r="AB94" s="0" t="n">
        <v>1</v>
      </c>
      <c r="AC94" s="0" t="n">
        <v>81</v>
      </c>
      <c r="AD94" s="0" t="n">
        <v>6</v>
      </c>
      <c r="AE94" s="0" t="n">
        <v>253</v>
      </c>
      <c r="AF94" s="0" t="n">
        <v>0</v>
      </c>
      <c r="AG94" s="0" t="n">
        <v>72</v>
      </c>
      <c r="AH94" s="0" t="n">
        <v>7</v>
      </c>
      <c r="AI94" s="0" t="n">
        <v>354</v>
      </c>
      <c r="AJ94" s="0" t="n">
        <v>1</v>
      </c>
      <c r="AK94" s="0" t="n">
        <v>118</v>
      </c>
      <c r="AL94" s="0" t="n">
        <v>8</v>
      </c>
      <c r="AM94" s="0" t="n">
        <v>428</v>
      </c>
      <c r="AN94" s="0" t="n">
        <v>1</v>
      </c>
      <c r="AO94" s="0" t="n">
        <v>79</v>
      </c>
      <c r="AP94" s="0" t="n">
        <v>9</v>
      </c>
      <c r="AQ94" s="0" t="n">
        <v>153</v>
      </c>
      <c r="AR94" s="0" t="n">
        <v>1</v>
      </c>
      <c r="AS94" s="0" t="n">
        <v>40</v>
      </c>
      <c r="AT94" s="0" t="n">
        <v>10</v>
      </c>
      <c r="AU94" s="0" t="n">
        <v>203</v>
      </c>
      <c r="AV94" s="0" t="n">
        <v>1</v>
      </c>
      <c r="AW94" s="0" t="n">
        <v>169</v>
      </c>
      <c r="AX94" s="0" t="n">
        <v>11</v>
      </c>
      <c r="AY94" s="0" t="n">
        <v>303</v>
      </c>
      <c r="AZ94" s="0" t="n">
        <v>1</v>
      </c>
      <c r="BA94" s="0" t="n">
        <v>208</v>
      </c>
      <c r="BB94" s="0" t="n">
        <v>12</v>
      </c>
      <c r="BC94" s="0" t="n">
        <v>454</v>
      </c>
      <c r="BD94" s="0" t="n">
        <v>0</v>
      </c>
      <c r="BE94" s="0" t="n">
        <v>219</v>
      </c>
      <c r="BF94" s="0" t="s">
        <v>18</v>
      </c>
    </row>
    <row r="95" customFormat="false" ht="13.8" hidden="false" customHeight="false" outlineLevel="0" collapsed="false">
      <c r="A95" s="0" t="s">
        <v>137</v>
      </c>
      <c r="B95" s="0" t="s">
        <v>29</v>
      </c>
      <c r="C95" s="0" t="s">
        <v>14</v>
      </c>
      <c r="D95" s="0" t="s">
        <v>23</v>
      </c>
      <c r="E95" s="0" t="s">
        <v>24</v>
      </c>
      <c r="F95" s="0" t="s">
        <v>37</v>
      </c>
      <c r="G95" s="0" t="s">
        <v>38</v>
      </c>
      <c r="H95" s="0" t="s">
        <v>16</v>
      </c>
      <c r="I95" s="0" t="s">
        <v>17</v>
      </c>
      <c r="J95" s="0" t="n">
        <v>1</v>
      </c>
      <c r="K95" s="0" t="n">
        <v>103</v>
      </c>
      <c r="L95" s="0" t="n">
        <v>0</v>
      </c>
      <c r="M95" s="0" t="n">
        <v>232</v>
      </c>
      <c r="N95" s="0" t="n">
        <v>2</v>
      </c>
      <c r="O95" s="0" t="n">
        <v>227</v>
      </c>
      <c r="P95" s="0" t="n">
        <v>1</v>
      </c>
      <c r="Q95" s="0" t="n">
        <v>29</v>
      </c>
      <c r="R95" s="0" t="n">
        <v>3</v>
      </c>
      <c r="S95" s="0" t="n">
        <v>328</v>
      </c>
      <c r="T95" s="0" t="n">
        <v>0</v>
      </c>
      <c r="U95" s="0" t="n">
        <v>190</v>
      </c>
      <c r="V95" s="0" t="n">
        <v>4</v>
      </c>
      <c r="W95" s="0" t="n">
        <v>402</v>
      </c>
      <c r="X95" s="0" t="n">
        <v>0</v>
      </c>
      <c r="Y95" s="0" t="n">
        <v>67</v>
      </c>
      <c r="Z95" s="0" t="n">
        <v>5</v>
      </c>
      <c r="AA95" s="0" t="n">
        <v>128</v>
      </c>
      <c r="AB95" s="0" t="n">
        <v>0</v>
      </c>
      <c r="AC95" s="0" t="n">
        <v>205</v>
      </c>
      <c r="AD95" s="0" t="n">
        <v>6</v>
      </c>
      <c r="AE95" s="0" t="n">
        <v>253</v>
      </c>
      <c r="AF95" s="0" t="n">
        <v>0</v>
      </c>
      <c r="AG95" s="0" t="n">
        <v>33</v>
      </c>
      <c r="AH95" s="0" t="n">
        <v>7</v>
      </c>
      <c r="AI95" s="0" t="n">
        <v>354</v>
      </c>
      <c r="AJ95" s="0" t="n">
        <v>1</v>
      </c>
      <c r="AK95" s="0" t="n">
        <v>139</v>
      </c>
      <c r="AL95" s="0" t="n">
        <v>8</v>
      </c>
      <c r="AM95" s="0" t="n">
        <v>428</v>
      </c>
      <c r="AN95" s="0" t="n">
        <v>1</v>
      </c>
      <c r="AO95" s="0" t="n">
        <v>38</v>
      </c>
      <c r="AP95" s="0" t="n">
        <v>9</v>
      </c>
      <c r="AQ95" s="0" t="n">
        <v>153</v>
      </c>
      <c r="AR95" s="0" t="n">
        <v>1</v>
      </c>
      <c r="AS95" s="0" t="n">
        <v>69</v>
      </c>
      <c r="AT95" s="0" t="n">
        <v>10</v>
      </c>
      <c r="AU95" s="0" t="n">
        <v>203</v>
      </c>
      <c r="AV95" s="0" t="n">
        <v>1</v>
      </c>
      <c r="AW95" s="0" t="n">
        <v>25</v>
      </c>
      <c r="AX95" s="0" t="n">
        <v>11</v>
      </c>
      <c r="AY95" s="0" t="n">
        <v>303</v>
      </c>
      <c r="AZ95" s="0" t="n">
        <v>1</v>
      </c>
      <c r="BA95" s="0" t="n">
        <v>64</v>
      </c>
      <c r="BB95" s="0" t="n">
        <v>12</v>
      </c>
      <c r="BC95" s="0" t="n">
        <v>454</v>
      </c>
      <c r="BD95" s="0" t="n">
        <v>0</v>
      </c>
      <c r="BE95" s="0" t="n">
        <v>23</v>
      </c>
      <c r="BF95" s="0" t="n">
        <v>13</v>
      </c>
      <c r="BG95" s="0" t="n">
        <v>505</v>
      </c>
      <c r="BH95" s="0" t="n">
        <v>0</v>
      </c>
      <c r="BI95" s="0" t="n">
        <v>78</v>
      </c>
      <c r="BJ95" s="0" t="n">
        <v>14</v>
      </c>
      <c r="BK95" s="0" t="n">
        <v>279</v>
      </c>
      <c r="BL95" s="0" t="n">
        <v>1</v>
      </c>
      <c r="BM95" s="0" t="n">
        <v>70</v>
      </c>
      <c r="BN95" s="0" t="n">
        <v>15</v>
      </c>
      <c r="BO95" s="0" t="n">
        <v>603</v>
      </c>
      <c r="BP95" s="0" t="n">
        <v>1</v>
      </c>
      <c r="BQ95" s="0" t="n">
        <v>31</v>
      </c>
      <c r="BR95" s="0" t="n">
        <v>16</v>
      </c>
      <c r="BS95" s="0" t="n">
        <v>476</v>
      </c>
      <c r="BT95" s="0" t="n">
        <v>1</v>
      </c>
      <c r="BU95" s="0" t="n">
        <v>63</v>
      </c>
      <c r="BV95" s="0" t="n">
        <v>17</v>
      </c>
      <c r="BW95" s="0" t="n">
        <v>553</v>
      </c>
      <c r="BX95" s="0" t="n">
        <v>1</v>
      </c>
      <c r="BY95" s="0" t="n">
        <v>73</v>
      </c>
      <c r="BZ95" s="0" t="s">
        <v>18</v>
      </c>
    </row>
    <row r="96" customFormat="false" ht="13.8" hidden="false" customHeight="false" outlineLevel="0" collapsed="false">
      <c r="A96" s="0" t="s">
        <v>138</v>
      </c>
      <c r="B96" s="0" t="s">
        <v>29</v>
      </c>
      <c r="C96" s="0" t="s">
        <v>14</v>
      </c>
      <c r="D96" s="0" t="s">
        <v>15</v>
      </c>
      <c r="E96" s="0" t="s">
        <v>24</v>
      </c>
      <c r="F96" s="0" t="s">
        <v>37</v>
      </c>
      <c r="G96" s="0" t="s">
        <v>40</v>
      </c>
      <c r="H96" s="0" t="s">
        <v>16</v>
      </c>
      <c r="I96" s="0" t="s">
        <v>17</v>
      </c>
      <c r="J96" s="0" t="n">
        <v>1</v>
      </c>
      <c r="K96" s="0" t="n">
        <v>103</v>
      </c>
      <c r="L96" s="0" t="n">
        <v>1</v>
      </c>
      <c r="M96" s="0" t="n">
        <v>200</v>
      </c>
      <c r="N96" s="0" t="n">
        <v>2</v>
      </c>
      <c r="O96" s="0" t="n">
        <v>227</v>
      </c>
      <c r="P96" s="0" t="n">
        <v>1</v>
      </c>
      <c r="Q96" s="0" t="n">
        <v>84</v>
      </c>
      <c r="R96" s="0" t="n">
        <v>3</v>
      </c>
      <c r="S96" s="0" t="n">
        <v>328</v>
      </c>
      <c r="T96" s="0" t="n">
        <v>1</v>
      </c>
      <c r="U96" s="0" t="n">
        <v>234</v>
      </c>
      <c r="V96" s="0" t="n">
        <v>4</v>
      </c>
      <c r="W96" s="0" t="n">
        <v>402</v>
      </c>
      <c r="X96" s="0" t="n">
        <v>0</v>
      </c>
      <c r="Y96" s="0" t="n">
        <v>163</v>
      </c>
      <c r="Z96" s="0" t="n">
        <v>5</v>
      </c>
      <c r="AA96" s="0" t="n">
        <v>128</v>
      </c>
      <c r="AB96" s="0" t="n">
        <v>1</v>
      </c>
      <c r="AC96" s="0" t="n">
        <v>115</v>
      </c>
      <c r="AD96" s="0" t="n">
        <v>6</v>
      </c>
      <c r="AE96" s="0" t="n">
        <v>253</v>
      </c>
      <c r="AF96" s="0" t="n">
        <v>1</v>
      </c>
      <c r="AG96" s="0" t="n">
        <v>271</v>
      </c>
      <c r="AH96" s="0" t="n">
        <v>7</v>
      </c>
      <c r="AI96" s="0" t="n">
        <v>354</v>
      </c>
      <c r="AJ96" s="0" t="n">
        <v>0</v>
      </c>
      <c r="AK96" s="0" t="n">
        <v>79</v>
      </c>
      <c r="AL96" s="0" t="s">
        <v>18</v>
      </c>
    </row>
    <row r="97" customFormat="false" ht="13.8" hidden="false" customHeight="false" outlineLevel="0" collapsed="false">
      <c r="A97" s="0" t="s">
        <v>139</v>
      </c>
      <c r="B97" s="0" t="s">
        <v>29</v>
      </c>
      <c r="C97" s="0" t="s">
        <v>14</v>
      </c>
      <c r="D97" s="0" t="s">
        <v>15</v>
      </c>
      <c r="E97" s="0" t="s">
        <v>15</v>
      </c>
      <c r="F97" s="0" t="s">
        <v>15</v>
      </c>
      <c r="G97" s="0" t="s">
        <v>15</v>
      </c>
      <c r="H97" s="0" t="s">
        <v>16</v>
      </c>
      <c r="I97" s="0" t="s">
        <v>17</v>
      </c>
      <c r="J97" s="0" t="n">
        <v>1</v>
      </c>
      <c r="K97" s="0" t="n">
        <v>103</v>
      </c>
      <c r="L97" s="0" t="n">
        <v>1</v>
      </c>
      <c r="M97" s="0" t="n">
        <v>319</v>
      </c>
      <c r="N97" s="0" t="n">
        <v>2</v>
      </c>
      <c r="O97" s="0" t="n">
        <v>227</v>
      </c>
      <c r="P97" s="0" t="n">
        <v>1</v>
      </c>
      <c r="Q97" s="0" t="n">
        <v>83</v>
      </c>
      <c r="R97" s="0" t="n">
        <v>3</v>
      </c>
      <c r="S97" s="0" t="n">
        <v>328</v>
      </c>
      <c r="T97" s="0" t="n">
        <v>1</v>
      </c>
      <c r="U97" s="0" t="n">
        <v>230</v>
      </c>
      <c r="V97" s="0" t="n">
        <v>4</v>
      </c>
      <c r="W97" s="0" t="n">
        <v>402</v>
      </c>
      <c r="X97" s="0" t="n">
        <v>0</v>
      </c>
      <c r="Y97" s="0" t="n">
        <v>277</v>
      </c>
      <c r="Z97" s="0" t="n">
        <v>5</v>
      </c>
      <c r="AA97" s="0" t="n">
        <v>128</v>
      </c>
      <c r="AB97" s="0" t="n">
        <v>1</v>
      </c>
      <c r="AC97" s="0" t="n">
        <v>234</v>
      </c>
      <c r="AD97" s="0" t="n">
        <v>6</v>
      </c>
      <c r="AE97" s="0" t="n">
        <v>253</v>
      </c>
      <c r="AF97" s="0" t="n">
        <v>1</v>
      </c>
      <c r="AG97" s="0" t="n">
        <v>102</v>
      </c>
      <c r="AH97" s="0" t="n">
        <v>7</v>
      </c>
      <c r="AI97" s="0" t="n">
        <v>354</v>
      </c>
      <c r="AJ97" s="0" t="n">
        <v>1</v>
      </c>
      <c r="AK97" s="0" t="n">
        <v>323</v>
      </c>
      <c r="AL97" s="0" t="n">
        <v>8</v>
      </c>
      <c r="AM97" s="0" t="n">
        <v>428</v>
      </c>
      <c r="AN97" s="0" t="n">
        <v>1</v>
      </c>
      <c r="AO97" s="0" t="n">
        <v>34</v>
      </c>
      <c r="AP97" s="0" t="n">
        <v>9</v>
      </c>
      <c r="AQ97" s="0" t="n">
        <v>153</v>
      </c>
      <c r="AR97" s="0" t="n">
        <v>1</v>
      </c>
      <c r="AS97" s="0" t="n">
        <v>118</v>
      </c>
      <c r="AT97" s="0" t="n">
        <v>10</v>
      </c>
      <c r="AU97" s="0" t="n">
        <v>203</v>
      </c>
      <c r="AV97" s="0" t="n">
        <v>1</v>
      </c>
      <c r="AW97" s="0" t="n">
        <v>31</v>
      </c>
      <c r="AX97" s="0" t="n">
        <v>11</v>
      </c>
      <c r="AY97" s="0" t="n">
        <v>303</v>
      </c>
      <c r="AZ97" s="0" t="n">
        <v>1</v>
      </c>
      <c r="BA97" s="0" t="n">
        <v>65</v>
      </c>
      <c r="BB97" s="0" t="n">
        <v>12</v>
      </c>
      <c r="BC97" s="0" t="n">
        <v>454</v>
      </c>
      <c r="BD97" s="0" t="n">
        <v>1</v>
      </c>
      <c r="BE97" s="0" t="n">
        <v>61</v>
      </c>
      <c r="BF97" s="0" t="s">
        <v>18</v>
      </c>
    </row>
    <row r="98" customFormat="false" ht="13.8" hidden="false" customHeight="false" outlineLevel="0" collapsed="false">
      <c r="A98" s="0" t="s">
        <v>140</v>
      </c>
      <c r="B98" s="0" t="s">
        <v>29</v>
      </c>
      <c r="C98" s="0" t="s">
        <v>14</v>
      </c>
      <c r="D98" s="0" t="s">
        <v>23</v>
      </c>
      <c r="E98" s="0" t="s">
        <v>24</v>
      </c>
      <c r="F98" s="0" t="s">
        <v>51</v>
      </c>
      <c r="G98" s="0" t="s">
        <v>40</v>
      </c>
      <c r="H98" s="0" t="s">
        <v>16</v>
      </c>
      <c r="I98" s="0" t="s">
        <v>17</v>
      </c>
      <c r="J98" s="0" t="n">
        <v>1</v>
      </c>
      <c r="K98" s="0" t="n">
        <v>103</v>
      </c>
      <c r="L98" s="0" t="n">
        <v>1</v>
      </c>
      <c r="M98" s="0" t="n">
        <v>106</v>
      </c>
      <c r="N98" s="0" t="n">
        <v>2</v>
      </c>
      <c r="O98" s="0" t="n">
        <v>227</v>
      </c>
      <c r="P98" s="0" t="n">
        <v>1</v>
      </c>
      <c r="Q98" s="0" t="n">
        <v>65</v>
      </c>
      <c r="R98" s="0" t="n">
        <v>3</v>
      </c>
      <c r="S98" s="0" t="n">
        <v>328</v>
      </c>
      <c r="T98" s="0" t="n">
        <v>1</v>
      </c>
      <c r="U98" s="0" t="n">
        <v>58</v>
      </c>
      <c r="V98" s="0" t="n">
        <v>4</v>
      </c>
      <c r="W98" s="0" t="n">
        <v>402</v>
      </c>
      <c r="X98" s="0" t="n">
        <v>1</v>
      </c>
      <c r="Y98" s="0" t="n">
        <v>141</v>
      </c>
      <c r="Z98" s="0" t="n">
        <v>5</v>
      </c>
      <c r="AA98" s="0" t="n">
        <v>128</v>
      </c>
      <c r="AB98" s="0" t="n">
        <v>1</v>
      </c>
      <c r="AC98" s="0" t="n">
        <v>165</v>
      </c>
      <c r="AD98" s="0" t="n">
        <v>6</v>
      </c>
      <c r="AE98" s="0" t="n">
        <v>253</v>
      </c>
      <c r="AF98" s="0" t="n">
        <v>1</v>
      </c>
      <c r="AG98" s="0" t="n">
        <v>42</v>
      </c>
      <c r="AH98" s="0" t="n">
        <v>7</v>
      </c>
      <c r="AI98" s="0" t="n">
        <v>354</v>
      </c>
      <c r="AJ98" s="0" t="n">
        <v>1</v>
      </c>
      <c r="AK98" s="0" t="n">
        <v>361</v>
      </c>
      <c r="AL98" s="0" t="n">
        <v>8</v>
      </c>
      <c r="AM98" s="0" t="n">
        <v>428</v>
      </c>
      <c r="AN98" s="0" t="n">
        <v>1</v>
      </c>
      <c r="AO98" s="0" t="n">
        <v>35</v>
      </c>
      <c r="AP98" s="0" t="n">
        <v>9</v>
      </c>
      <c r="AQ98" s="0" t="n">
        <v>153</v>
      </c>
      <c r="AR98" s="0" t="n">
        <v>1</v>
      </c>
      <c r="AS98" s="0" t="n">
        <v>48</v>
      </c>
      <c r="AT98" s="0" t="n">
        <v>10</v>
      </c>
      <c r="AU98" s="0" t="n">
        <v>203</v>
      </c>
      <c r="AV98" s="0" t="n">
        <v>1</v>
      </c>
      <c r="AW98" s="0" t="n">
        <v>28</v>
      </c>
      <c r="AX98" s="0" t="n">
        <v>11</v>
      </c>
      <c r="AY98" s="0" t="n">
        <v>303</v>
      </c>
      <c r="AZ98" s="0" t="n">
        <v>1</v>
      </c>
      <c r="BA98" s="0" t="n">
        <v>54</v>
      </c>
      <c r="BB98" s="0" t="n">
        <v>12</v>
      </c>
      <c r="BC98" s="0" t="n">
        <v>454</v>
      </c>
      <c r="BD98" s="0" t="n">
        <v>1</v>
      </c>
      <c r="BE98" s="0" t="n">
        <v>40</v>
      </c>
      <c r="BF98" s="0" t="n">
        <v>13</v>
      </c>
      <c r="BG98" s="0" t="n">
        <v>505</v>
      </c>
      <c r="BH98" s="0" t="n">
        <v>0</v>
      </c>
      <c r="BI98" s="0" t="n">
        <v>261</v>
      </c>
      <c r="BJ98" s="0" t="n">
        <v>14</v>
      </c>
      <c r="BK98" s="0" t="n">
        <v>279</v>
      </c>
      <c r="BL98" s="0" t="n">
        <v>0</v>
      </c>
      <c r="BM98" s="0" t="n">
        <v>149</v>
      </c>
      <c r="BN98" s="0" t="n">
        <v>15</v>
      </c>
      <c r="BO98" s="0" t="n">
        <v>603</v>
      </c>
      <c r="BP98" s="0" t="n">
        <v>1</v>
      </c>
      <c r="BQ98" s="0" t="n">
        <v>47</v>
      </c>
      <c r="BR98" s="0" t="n">
        <v>16</v>
      </c>
      <c r="BS98" s="0" t="n">
        <v>476</v>
      </c>
      <c r="BT98" s="0" t="n">
        <v>1</v>
      </c>
      <c r="BU98" s="0" t="n">
        <v>26</v>
      </c>
      <c r="BV98" s="0" t="n">
        <v>17</v>
      </c>
      <c r="BW98" s="0" t="n">
        <v>553</v>
      </c>
      <c r="BX98" s="0" t="n">
        <v>1</v>
      </c>
      <c r="BY98" s="0" t="n">
        <v>63</v>
      </c>
      <c r="BZ98" s="0" t="s">
        <v>18</v>
      </c>
    </row>
    <row r="99" customFormat="false" ht="13.8" hidden="false" customHeight="false" outlineLevel="0" collapsed="false">
      <c r="A99" s="0" t="s">
        <v>141</v>
      </c>
      <c r="B99" s="0" t="s">
        <v>29</v>
      </c>
      <c r="C99" s="0" t="s">
        <v>14</v>
      </c>
      <c r="D99" s="0" t="s">
        <v>23</v>
      </c>
      <c r="E99" s="0" t="s">
        <v>24</v>
      </c>
      <c r="F99" s="0" t="s">
        <v>37</v>
      </c>
      <c r="G99" s="0" t="s">
        <v>26</v>
      </c>
      <c r="H99" s="0" t="s">
        <v>16</v>
      </c>
      <c r="I99" s="0" t="s">
        <v>17</v>
      </c>
      <c r="J99" s="0" t="n">
        <v>1</v>
      </c>
      <c r="K99" s="0" t="n">
        <v>103</v>
      </c>
      <c r="L99" s="0" t="n">
        <v>0</v>
      </c>
      <c r="M99" s="0" t="n">
        <v>177</v>
      </c>
      <c r="N99" s="0" t="n">
        <v>2</v>
      </c>
      <c r="O99" s="0" t="n">
        <v>227</v>
      </c>
      <c r="P99" s="0" t="n">
        <v>1</v>
      </c>
      <c r="Q99" s="0" t="n">
        <v>60</v>
      </c>
      <c r="R99" s="0" t="n">
        <v>3</v>
      </c>
      <c r="S99" s="0" t="n">
        <v>328</v>
      </c>
      <c r="T99" s="0" t="n">
        <v>0</v>
      </c>
      <c r="U99" s="0" t="n">
        <v>142</v>
      </c>
      <c r="V99" s="0" t="n">
        <v>4</v>
      </c>
      <c r="W99" s="0" t="n">
        <v>402</v>
      </c>
      <c r="X99" s="0" t="n">
        <v>0</v>
      </c>
      <c r="Y99" s="0" t="n">
        <v>114</v>
      </c>
      <c r="Z99" s="0" t="n">
        <v>5</v>
      </c>
      <c r="AA99" s="0" t="n">
        <v>128</v>
      </c>
      <c r="AB99" s="0" t="n">
        <v>0</v>
      </c>
      <c r="AC99" s="0" t="n">
        <v>138</v>
      </c>
      <c r="AD99" s="0" t="n">
        <v>6</v>
      </c>
      <c r="AE99" s="0" t="n">
        <v>253</v>
      </c>
      <c r="AF99" s="0" t="n">
        <v>0</v>
      </c>
      <c r="AG99" s="0" t="n">
        <v>115</v>
      </c>
      <c r="AH99" s="0" t="n">
        <v>7</v>
      </c>
      <c r="AI99" s="0" t="n">
        <v>354</v>
      </c>
      <c r="AJ99" s="0" t="n">
        <v>0</v>
      </c>
      <c r="AK99" s="0" t="n">
        <v>319</v>
      </c>
      <c r="AL99" s="0" t="n">
        <v>8</v>
      </c>
      <c r="AM99" s="0" t="n">
        <v>428</v>
      </c>
      <c r="AN99" s="0" t="n">
        <v>1</v>
      </c>
      <c r="AO99" s="0" t="n">
        <v>33</v>
      </c>
      <c r="AP99" s="0" t="n">
        <v>9</v>
      </c>
      <c r="AQ99" s="0" t="n">
        <v>153</v>
      </c>
      <c r="AR99" s="0" t="n">
        <v>0</v>
      </c>
      <c r="AS99" s="0" t="n">
        <v>212</v>
      </c>
      <c r="AT99" s="0" t="n">
        <v>10</v>
      </c>
      <c r="AU99" s="0" t="n">
        <v>203</v>
      </c>
      <c r="AV99" s="0" t="n">
        <v>1</v>
      </c>
      <c r="AW99" s="0" t="n">
        <v>72</v>
      </c>
      <c r="AX99" s="0" t="n">
        <v>11</v>
      </c>
      <c r="AY99" s="0" t="n">
        <v>303</v>
      </c>
      <c r="AZ99" s="0" t="n">
        <v>1</v>
      </c>
      <c r="BA99" s="0" t="n">
        <v>91</v>
      </c>
      <c r="BB99" s="0" t="n">
        <v>12</v>
      </c>
      <c r="BC99" s="0" t="n">
        <v>454</v>
      </c>
      <c r="BD99" s="0" t="n">
        <v>1</v>
      </c>
      <c r="BE99" s="0" t="n">
        <v>61</v>
      </c>
      <c r="BF99" s="0" t="n">
        <v>13</v>
      </c>
      <c r="BG99" s="0" t="n">
        <v>505</v>
      </c>
      <c r="BH99" s="0" t="n">
        <v>1</v>
      </c>
      <c r="BI99" s="0" t="n">
        <v>64</v>
      </c>
      <c r="BJ99" s="0" t="n">
        <v>14</v>
      </c>
      <c r="BK99" s="0" t="n">
        <v>279</v>
      </c>
      <c r="BL99" s="0" t="n">
        <v>0</v>
      </c>
      <c r="BM99" s="0" t="n">
        <v>126</v>
      </c>
      <c r="BN99" s="0" t="n">
        <v>15</v>
      </c>
      <c r="BO99" s="0" t="n">
        <v>603</v>
      </c>
      <c r="BP99" s="0" t="n">
        <v>0</v>
      </c>
      <c r="BQ99" s="0" t="n">
        <v>62</v>
      </c>
      <c r="BR99" s="0" t="s">
        <v>18</v>
      </c>
    </row>
    <row r="100" customFormat="false" ht="13.8" hidden="false" customHeight="false" outlineLevel="0" collapsed="false">
      <c r="A100" s="0" t="s">
        <v>142</v>
      </c>
      <c r="B100" s="0" t="s">
        <v>29</v>
      </c>
      <c r="C100" s="0" t="s">
        <v>14</v>
      </c>
      <c r="D100" s="0" t="s">
        <v>15</v>
      </c>
      <c r="E100" s="0" t="s">
        <v>15</v>
      </c>
      <c r="F100" s="0" t="s">
        <v>15</v>
      </c>
      <c r="G100" s="0" t="s">
        <v>15</v>
      </c>
      <c r="H100" s="0" t="s">
        <v>16</v>
      </c>
      <c r="I100" s="0" t="s">
        <v>17</v>
      </c>
      <c r="J100" s="0" t="n">
        <v>1</v>
      </c>
      <c r="K100" s="0" t="n">
        <v>103</v>
      </c>
      <c r="L100" s="0" t="n">
        <v>1</v>
      </c>
      <c r="M100" s="0" t="n">
        <v>110</v>
      </c>
      <c r="N100" s="0" t="n">
        <v>2</v>
      </c>
      <c r="O100" s="0" t="n">
        <v>227</v>
      </c>
      <c r="P100" s="0" t="n">
        <v>1</v>
      </c>
      <c r="Q100" s="0" t="n">
        <v>42</v>
      </c>
      <c r="R100" s="0" t="n">
        <v>3</v>
      </c>
      <c r="S100" s="0" t="n">
        <v>328</v>
      </c>
      <c r="T100" s="0" t="n">
        <v>0</v>
      </c>
      <c r="U100" s="0" t="n">
        <v>321</v>
      </c>
      <c r="V100" s="0" t="n">
        <v>4</v>
      </c>
      <c r="W100" s="0" t="n">
        <v>402</v>
      </c>
      <c r="X100" s="0" t="n">
        <v>0.5</v>
      </c>
      <c r="Y100" s="0" t="n">
        <v>265</v>
      </c>
      <c r="Z100" s="0" t="n">
        <v>5</v>
      </c>
      <c r="AA100" s="0" t="n">
        <v>128</v>
      </c>
      <c r="AB100" s="0" t="n">
        <v>0</v>
      </c>
      <c r="AC100" s="0" t="n">
        <v>109</v>
      </c>
      <c r="AD100" s="0" t="n">
        <v>6</v>
      </c>
      <c r="AE100" s="0" t="n">
        <v>253</v>
      </c>
      <c r="AF100" s="0" t="n">
        <v>0</v>
      </c>
      <c r="AG100" s="0" t="n">
        <v>263</v>
      </c>
      <c r="AH100" s="0" t="n">
        <v>7</v>
      </c>
      <c r="AI100" s="0" t="n">
        <v>354</v>
      </c>
      <c r="AJ100" s="0" t="n">
        <v>1</v>
      </c>
      <c r="AK100" s="0" t="n">
        <v>411</v>
      </c>
      <c r="AL100" s="0" t="n">
        <v>8</v>
      </c>
      <c r="AM100" s="0" t="n">
        <v>428</v>
      </c>
      <c r="AN100" s="0" t="n">
        <v>1</v>
      </c>
      <c r="AO100" s="0" t="n">
        <v>48</v>
      </c>
      <c r="AP100" s="0" t="n">
        <v>9</v>
      </c>
      <c r="AQ100" s="0" t="n">
        <v>153</v>
      </c>
      <c r="AR100" s="0" t="n">
        <v>1</v>
      </c>
      <c r="AS100" s="0" t="n">
        <v>94</v>
      </c>
      <c r="AT100" s="0" t="n">
        <v>10</v>
      </c>
      <c r="AU100" s="0" t="n">
        <v>203</v>
      </c>
      <c r="AV100" s="0" t="n">
        <v>1</v>
      </c>
      <c r="AW100" s="0" t="n">
        <v>32</v>
      </c>
      <c r="AX100" s="0" t="n">
        <v>11</v>
      </c>
      <c r="AY100" s="0" t="n">
        <v>303</v>
      </c>
      <c r="AZ100" s="0" t="n">
        <v>1</v>
      </c>
      <c r="BA100" s="0" t="n">
        <v>53</v>
      </c>
      <c r="BB100" s="0" t="s">
        <v>18</v>
      </c>
    </row>
    <row r="101" customFormat="false" ht="13.8" hidden="false" customHeight="false" outlineLevel="0" collapsed="false">
      <c r="A101" s="0" t="s">
        <v>143</v>
      </c>
      <c r="B101" s="0" t="s">
        <v>29</v>
      </c>
      <c r="C101" s="0" t="s">
        <v>14</v>
      </c>
      <c r="D101" s="0" t="s">
        <v>23</v>
      </c>
      <c r="E101" s="0" t="s">
        <v>24</v>
      </c>
      <c r="F101" s="0" t="s">
        <v>37</v>
      </c>
      <c r="G101" s="0" t="s">
        <v>40</v>
      </c>
      <c r="H101" s="0" t="s">
        <v>16</v>
      </c>
      <c r="I101" s="0" t="s">
        <v>17</v>
      </c>
      <c r="J101" s="0" t="n">
        <v>1</v>
      </c>
      <c r="K101" s="0" t="n">
        <v>103</v>
      </c>
      <c r="L101" s="0" t="n">
        <v>1</v>
      </c>
      <c r="M101" s="0" t="n">
        <v>187</v>
      </c>
      <c r="N101" s="0" t="n">
        <v>2</v>
      </c>
      <c r="O101" s="0" t="n">
        <v>227</v>
      </c>
      <c r="P101" s="0" t="n">
        <v>1</v>
      </c>
      <c r="Q101" s="0" t="n">
        <v>49</v>
      </c>
      <c r="R101" s="0" t="n">
        <v>3</v>
      </c>
      <c r="S101" s="0" t="n">
        <v>328</v>
      </c>
      <c r="T101" s="0" t="n">
        <v>0</v>
      </c>
      <c r="U101" s="0" t="n">
        <v>223</v>
      </c>
      <c r="V101" s="0" t="n">
        <v>4</v>
      </c>
      <c r="W101" s="0" t="n">
        <v>402</v>
      </c>
      <c r="X101" s="0" t="n">
        <v>0</v>
      </c>
      <c r="Y101" s="0" t="n">
        <v>27</v>
      </c>
      <c r="Z101" s="0" t="n">
        <v>5</v>
      </c>
      <c r="AA101" s="0" t="n">
        <v>128</v>
      </c>
      <c r="AB101" s="0" t="n">
        <v>1</v>
      </c>
      <c r="AC101" s="0" t="n">
        <v>162</v>
      </c>
      <c r="AD101" s="0" t="n">
        <v>6</v>
      </c>
      <c r="AE101" s="0" t="n">
        <v>253</v>
      </c>
      <c r="AF101" s="0" t="n">
        <v>0</v>
      </c>
      <c r="AG101" s="0" t="n">
        <v>150</v>
      </c>
      <c r="AH101" s="0" t="n">
        <v>7</v>
      </c>
      <c r="AI101" s="0" t="n">
        <v>354</v>
      </c>
      <c r="AJ101" s="0" t="n">
        <v>0</v>
      </c>
      <c r="AK101" s="0" t="n">
        <v>70</v>
      </c>
      <c r="AL101" s="0" t="n">
        <v>8</v>
      </c>
      <c r="AM101" s="0" t="n">
        <v>428</v>
      </c>
      <c r="AN101" s="0" t="n">
        <v>1</v>
      </c>
      <c r="AO101" s="0" t="n">
        <v>64</v>
      </c>
      <c r="AP101" s="0" t="n">
        <v>9</v>
      </c>
      <c r="AQ101" s="0" t="n">
        <v>153</v>
      </c>
      <c r="AR101" s="0" t="n">
        <v>0</v>
      </c>
      <c r="AS101" s="0" t="n">
        <v>66</v>
      </c>
      <c r="AT101" s="0" t="n">
        <v>10</v>
      </c>
      <c r="AU101" s="0" t="n">
        <v>203</v>
      </c>
      <c r="AV101" s="0" t="n">
        <v>1</v>
      </c>
      <c r="AW101" s="0" t="n">
        <v>56</v>
      </c>
      <c r="AX101" s="0" t="n">
        <v>11</v>
      </c>
      <c r="AY101" s="0" t="n">
        <v>303</v>
      </c>
      <c r="AZ101" s="0" t="n">
        <v>0</v>
      </c>
      <c r="BA101" s="0" t="n">
        <v>122</v>
      </c>
      <c r="BB101" s="0" t="n">
        <v>12</v>
      </c>
      <c r="BC101" s="0" t="n">
        <v>454</v>
      </c>
      <c r="BD101" s="0" t="n">
        <v>0</v>
      </c>
      <c r="BE101" s="0" t="n">
        <v>13</v>
      </c>
      <c r="BF101" s="0" t="n">
        <v>13</v>
      </c>
      <c r="BG101" s="0" t="n">
        <v>505</v>
      </c>
      <c r="BH101" s="0" t="n">
        <v>0</v>
      </c>
      <c r="BI101" s="0" t="n">
        <v>180</v>
      </c>
      <c r="BJ101" s="0" t="n">
        <v>14</v>
      </c>
      <c r="BK101" s="0" t="n">
        <v>279</v>
      </c>
      <c r="BL101" s="0" t="n">
        <v>0</v>
      </c>
      <c r="BM101" s="0" t="n">
        <v>89</v>
      </c>
      <c r="BN101" s="0" t="n">
        <v>15</v>
      </c>
      <c r="BO101" s="0" t="n">
        <v>603</v>
      </c>
      <c r="BP101" s="0" t="n">
        <v>0</v>
      </c>
      <c r="BQ101" s="0" t="n">
        <v>52</v>
      </c>
      <c r="BR101" s="0" t="n">
        <v>16</v>
      </c>
      <c r="BS101" s="0" t="n">
        <v>476</v>
      </c>
      <c r="BT101" s="0" t="n">
        <v>0</v>
      </c>
      <c r="BU101" s="0" t="n">
        <v>87</v>
      </c>
      <c r="BV101" s="0" t="n">
        <v>17</v>
      </c>
      <c r="BW101" s="0" t="n">
        <v>553</v>
      </c>
      <c r="BX101" s="0" t="n">
        <v>0.5</v>
      </c>
      <c r="BY101" s="0" t="n">
        <v>65</v>
      </c>
      <c r="BZ101" s="0" t="s">
        <v>18</v>
      </c>
    </row>
    <row r="102" customFormat="false" ht="13.8" hidden="false" customHeight="false" outlineLevel="0" collapsed="false">
      <c r="A102" s="0" t="s">
        <v>144</v>
      </c>
      <c r="B102" s="0" t="s">
        <v>29</v>
      </c>
      <c r="C102" s="0" t="s">
        <v>14</v>
      </c>
      <c r="D102" s="0" t="s">
        <v>23</v>
      </c>
      <c r="E102" s="0" t="s">
        <v>49</v>
      </c>
      <c r="F102" s="0" t="s">
        <v>37</v>
      </c>
      <c r="G102" s="0" t="s">
        <v>40</v>
      </c>
      <c r="H102" s="0" t="s">
        <v>16</v>
      </c>
      <c r="I102" s="0" t="s">
        <v>17</v>
      </c>
      <c r="J102" s="0" t="n">
        <v>1</v>
      </c>
      <c r="K102" s="0" t="n">
        <v>103</v>
      </c>
      <c r="L102" s="0" t="n">
        <v>1</v>
      </c>
      <c r="M102" s="0" t="n">
        <v>271</v>
      </c>
      <c r="N102" s="0" t="n">
        <v>2</v>
      </c>
      <c r="O102" s="0" t="n">
        <v>227</v>
      </c>
      <c r="P102" s="0" t="n">
        <v>0</v>
      </c>
      <c r="Q102" s="0" t="n">
        <v>696</v>
      </c>
      <c r="R102" s="0" t="n">
        <v>3</v>
      </c>
      <c r="S102" s="0" t="n">
        <v>328</v>
      </c>
      <c r="T102" s="0" t="n">
        <v>1</v>
      </c>
      <c r="U102" s="0" t="n">
        <v>533</v>
      </c>
      <c r="V102" s="0" t="n">
        <v>4</v>
      </c>
      <c r="W102" s="0" t="n">
        <v>402</v>
      </c>
      <c r="X102" s="0" t="n">
        <v>1</v>
      </c>
      <c r="Y102" s="0" t="n">
        <v>230</v>
      </c>
      <c r="Z102" s="0" t="s">
        <v>18</v>
      </c>
    </row>
    <row r="103" customFormat="false" ht="13.8" hidden="false" customHeight="false" outlineLevel="0" collapsed="false">
      <c r="A103" s="0" t="s">
        <v>145</v>
      </c>
      <c r="B103" s="0" t="s">
        <v>29</v>
      </c>
      <c r="C103" s="0" t="s">
        <v>14</v>
      </c>
      <c r="D103" s="0" t="s">
        <v>15</v>
      </c>
      <c r="E103" s="0" t="s">
        <v>15</v>
      </c>
      <c r="F103" s="0" t="s">
        <v>15</v>
      </c>
      <c r="G103" s="0" t="s">
        <v>15</v>
      </c>
      <c r="H103" s="0" t="s">
        <v>16</v>
      </c>
      <c r="I103" s="0" t="s">
        <v>17</v>
      </c>
      <c r="J103" s="0" t="n">
        <v>1</v>
      </c>
      <c r="K103" s="0" t="n">
        <v>103</v>
      </c>
      <c r="L103" s="0" t="n">
        <v>1</v>
      </c>
      <c r="M103" s="0" t="n">
        <v>43</v>
      </c>
      <c r="N103" s="0" t="n">
        <v>2</v>
      </c>
      <c r="O103" s="0" t="n">
        <v>227</v>
      </c>
      <c r="P103" s="0" t="n">
        <v>1</v>
      </c>
      <c r="Q103" s="0" t="n">
        <v>28</v>
      </c>
      <c r="R103" s="0" t="n">
        <v>3</v>
      </c>
      <c r="S103" s="0" t="n">
        <v>328</v>
      </c>
      <c r="T103" s="0" t="n">
        <v>1</v>
      </c>
      <c r="U103" s="0" t="n">
        <v>172</v>
      </c>
      <c r="V103" s="0" t="n">
        <v>4</v>
      </c>
      <c r="W103" s="0" t="n">
        <v>402</v>
      </c>
      <c r="X103" s="0" t="n">
        <v>1</v>
      </c>
      <c r="Y103" s="0" t="n">
        <v>57</v>
      </c>
      <c r="Z103" s="0" t="n">
        <v>5</v>
      </c>
      <c r="AA103" s="0" t="n">
        <v>128</v>
      </c>
      <c r="AB103" s="0" t="n">
        <v>1</v>
      </c>
      <c r="AC103" s="0" t="n">
        <v>191</v>
      </c>
      <c r="AD103" s="0" t="n">
        <v>6</v>
      </c>
      <c r="AE103" s="0" t="n">
        <v>253</v>
      </c>
      <c r="AF103" s="0" t="n">
        <v>1</v>
      </c>
      <c r="AG103" s="0" t="n">
        <v>81</v>
      </c>
      <c r="AH103" s="0" t="n">
        <v>7</v>
      </c>
      <c r="AI103" s="0" t="n">
        <v>354</v>
      </c>
      <c r="AJ103" s="0" t="n">
        <v>1</v>
      </c>
      <c r="AK103" s="0" t="n">
        <v>203</v>
      </c>
      <c r="AL103" s="0" t="n">
        <v>8</v>
      </c>
      <c r="AM103" s="0" t="n">
        <v>428</v>
      </c>
      <c r="AN103" s="0" t="n">
        <v>1</v>
      </c>
      <c r="AO103" s="0" t="n">
        <v>27</v>
      </c>
      <c r="AP103" s="0" t="n">
        <v>9</v>
      </c>
      <c r="AQ103" s="0" t="n">
        <v>153</v>
      </c>
      <c r="AR103" s="0" t="n">
        <v>1</v>
      </c>
      <c r="AS103" s="0" t="n">
        <v>150</v>
      </c>
      <c r="AT103" s="0" t="n">
        <v>10</v>
      </c>
      <c r="AU103" s="0" t="n">
        <v>203</v>
      </c>
      <c r="AV103" s="0" t="n">
        <v>1</v>
      </c>
      <c r="AW103" s="0" t="n">
        <v>28</v>
      </c>
      <c r="AX103" s="0" t="n">
        <v>11</v>
      </c>
      <c r="AY103" s="0" t="n">
        <v>303</v>
      </c>
      <c r="AZ103" s="0" t="n">
        <v>1</v>
      </c>
      <c r="BA103" s="0" t="n">
        <v>83</v>
      </c>
      <c r="BB103" s="0" t="n">
        <v>12</v>
      </c>
      <c r="BC103" s="0" t="n">
        <v>454</v>
      </c>
      <c r="BD103" s="0" t="n">
        <v>1</v>
      </c>
      <c r="BE103" s="0" t="n">
        <v>57</v>
      </c>
      <c r="BF103" s="0" t="n">
        <v>13</v>
      </c>
      <c r="BG103" s="0" t="n">
        <v>505</v>
      </c>
      <c r="BH103" s="0" t="n">
        <v>1</v>
      </c>
      <c r="BI103" s="0" t="n">
        <v>53</v>
      </c>
      <c r="BJ103" s="0" t="n">
        <v>14</v>
      </c>
      <c r="BK103" s="0" t="n">
        <v>279</v>
      </c>
      <c r="BL103" s="0" t="n">
        <v>0</v>
      </c>
      <c r="BM103" s="0" t="n">
        <v>179</v>
      </c>
      <c r="BN103" s="0" t="n">
        <v>15</v>
      </c>
      <c r="BO103" s="0" t="n">
        <v>603</v>
      </c>
      <c r="BP103" s="0" t="n">
        <v>0</v>
      </c>
      <c r="BQ103" s="0" t="n">
        <v>49</v>
      </c>
      <c r="BR103" s="0" t="n">
        <v>16</v>
      </c>
      <c r="BS103" s="0" t="n">
        <v>476</v>
      </c>
      <c r="BT103" s="0" t="n">
        <v>1</v>
      </c>
      <c r="BU103" s="0" t="n">
        <v>57</v>
      </c>
      <c r="BV103" s="0" t="n">
        <v>17</v>
      </c>
      <c r="BW103" s="0" t="n">
        <v>553</v>
      </c>
      <c r="BX103" s="0" t="n">
        <v>1</v>
      </c>
      <c r="BY103" s="0" t="n">
        <v>120</v>
      </c>
      <c r="BZ103" s="0" t="s">
        <v>18</v>
      </c>
    </row>
    <row r="104" customFormat="false" ht="13.8" hidden="false" customHeight="false" outlineLevel="0" collapsed="false">
      <c r="A104" s="0" t="s">
        <v>146</v>
      </c>
      <c r="B104" s="0" t="s">
        <v>29</v>
      </c>
      <c r="C104" s="0" t="s">
        <v>14</v>
      </c>
      <c r="D104" s="0" t="s">
        <v>23</v>
      </c>
      <c r="E104" s="0" t="s">
        <v>24</v>
      </c>
      <c r="F104" s="0" t="s">
        <v>32</v>
      </c>
      <c r="G104" s="0" t="s">
        <v>38</v>
      </c>
      <c r="H104" s="0" t="s">
        <v>16</v>
      </c>
      <c r="I104" s="0" t="s">
        <v>17</v>
      </c>
      <c r="J104" s="0" t="n">
        <v>1</v>
      </c>
      <c r="K104" s="0" t="n">
        <v>103</v>
      </c>
      <c r="L104" s="0" t="n">
        <v>1</v>
      </c>
      <c r="M104" s="0" t="n">
        <v>74</v>
      </c>
      <c r="N104" s="0" t="n">
        <v>2</v>
      </c>
      <c r="O104" s="0" t="n">
        <v>227</v>
      </c>
      <c r="P104" s="0" t="n">
        <v>1</v>
      </c>
      <c r="Q104" s="0" t="n">
        <v>22</v>
      </c>
      <c r="R104" s="0" t="n">
        <v>3</v>
      </c>
      <c r="S104" s="0" t="n">
        <v>328</v>
      </c>
      <c r="T104" s="0" t="n">
        <v>1</v>
      </c>
      <c r="U104" s="0" t="n">
        <v>92</v>
      </c>
      <c r="V104" s="0" t="n">
        <v>4</v>
      </c>
      <c r="W104" s="0" t="n">
        <v>402</v>
      </c>
      <c r="X104" s="0" t="n">
        <v>0.5</v>
      </c>
      <c r="Y104" s="0" t="n">
        <v>288</v>
      </c>
      <c r="Z104" s="0" t="n">
        <v>5</v>
      </c>
      <c r="AA104" s="0" t="n">
        <v>128</v>
      </c>
      <c r="AB104" s="0" t="n">
        <v>1</v>
      </c>
      <c r="AC104" s="0" t="n">
        <v>109</v>
      </c>
      <c r="AD104" s="0" t="n">
        <v>6</v>
      </c>
      <c r="AE104" s="0" t="n">
        <v>253</v>
      </c>
      <c r="AF104" s="0" t="n">
        <v>0</v>
      </c>
      <c r="AG104" s="0" t="n">
        <v>304</v>
      </c>
      <c r="AH104" s="0" t="n">
        <v>7</v>
      </c>
      <c r="AI104" s="0" t="n">
        <v>354</v>
      </c>
      <c r="AJ104" s="0" t="n">
        <v>1</v>
      </c>
      <c r="AK104" s="0" t="n">
        <v>171</v>
      </c>
      <c r="AL104" s="0" t="n">
        <v>8</v>
      </c>
      <c r="AM104" s="0" t="n">
        <v>428</v>
      </c>
      <c r="AN104" s="0" t="n">
        <v>1</v>
      </c>
      <c r="AO104" s="0" t="n">
        <v>30</v>
      </c>
      <c r="AP104" s="0" t="n">
        <v>9</v>
      </c>
      <c r="AQ104" s="0" t="n">
        <v>153</v>
      </c>
      <c r="AR104" s="0" t="n">
        <v>1</v>
      </c>
      <c r="AS104" s="0" t="n">
        <v>140</v>
      </c>
      <c r="AT104" s="0" t="n">
        <v>10</v>
      </c>
      <c r="AU104" s="0" t="n">
        <v>203</v>
      </c>
      <c r="AV104" s="0" t="n">
        <v>1</v>
      </c>
      <c r="AW104" s="0" t="n">
        <v>38</v>
      </c>
      <c r="AX104" s="0" t="n">
        <v>11</v>
      </c>
      <c r="AY104" s="0" t="n">
        <v>303</v>
      </c>
      <c r="AZ104" s="0" t="n">
        <v>1</v>
      </c>
      <c r="BA104" s="0" t="n">
        <v>86</v>
      </c>
      <c r="BB104" s="0" t="n">
        <v>12</v>
      </c>
      <c r="BC104" s="0" t="n">
        <v>454</v>
      </c>
      <c r="BD104" s="0" t="n">
        <v>1</v>
      </c>
      <c r="BE104" s="0" t="n">
        <v>63</v>
      </c>
      <c r="BF104" s="0" t="n">
        <v>13</v>
      </c>
      <c r="BG104" s="0" t="n">
        <v>505</v>
      </c>
      <c r="BH104" s="0" t="n">
        <v>1</v>
      </c>
      <c r="BI104" s="0" t="n">
        <v>99</v>
      </c>
      <c r="BJ104" s="0" t="n">
        <v>14</v>
      </c>
      <c r="BK104" s="0" t="n">
        <v>279</v>
      </c>
      <c r="BL104" s="0" t="n">
        <v>0</v>
      </c>
      <c r="BM104" s="0" t="n">
        <v>205</v>
      </c>
      <c r="BN104" s="0" t="n">
        <v>15</v>
      </c>
      <c r="BO104" s="0" t="n">
        <v>603</v>
      </c>
      <c r="BP104" s="0" t="n">
        <v>1</v>
      </c>
      <c r="BQ104" s="0" t="n">
        <v>27</v>
      </c>
      <c r="BR104" s="0" t="s">
        <v>18</v>
      </c>
    </row>
    <row r="105" customFormat="false" ht="13.8" hidden="false" customHeight="false" outlineLevel="0" collapsed="false">
      <c r="A105" s="0" t="s">
        <v>147</v>
      </c>
      <c r="B105" s="0" t="s">
        <v>29</v>
      </c>
      <c r="C105" s="0" t="s">
        <v>14</v>
      </c>
      <c r="D105" s="0" t="s">
        <v>23</v>
      </c>
      <c r="E105" s="0" t="s">
        <v>24</v>
      </c>
      <c r="F105" s="0" t="s">
        <v>51</v>
      </c>
      <c r="G105" s="0" t="s">
        <v>38</v>
      </c>
      <c r="H105" s="0" t="s">
        <v>16</v>
      </c>
      <c r="I105" s="0" t="s">
        <v>17</v>
      </c>
      <c r="J105" s="0" t="n">
        <v>1</v>
      </c>
      <c r="K105" s="0" t="n">
        <v>103</v>
      </c>
      <c r="L105" s="0" t="n">
        <v>1</v>
      </c>
      <c r="M105" s="0" t="n">
        <v>313</v>
      </c>
      <c r="N105" s="0" t="n">
        <v>2</v>
      </c>
      <c r="O105" s="0" t="n">
        <v>227</v>
      </c>
      <c r="P105" s="0" t="n">
        <v>1</v>
      </c>
      <c r="Q105" s="0" t="n">
        <v>125</v>
      </c>
      <c r="R105" s="0" t="n">
        <v>3</v>
      </c>
      <c r="S105" s="0" t="n">
        <v>328</v>
      </c>
      <c r="T105" s="0" t="n">
        <v>1</v>
      </c>
      <c r="U105" s="0" t="n">
        <v>177</v>
      </c>
      <c r="V105" s="0" t="n">
        <v>4</v>
      </c>
      <c r="W105" s="0" t="n">
        <v>402</v>
      </c>
      <c r="X105" s="0" t="n">
        <v>0.5</v>
      </c>
      <c r="Y105" s="0" t="n">
        <v>130</v>
      </c>
      <c r="Z105" s="0" t="n">
        <v>5</v>
      </c>
      <c r="AA105" s="0" t="n">
        <v>128</v>
      </c>
      <c r="AB105" s="0" t="n">
        <v>1</v>
      </c>
      <c r="AC105" s="0" t="n">
        <v>107</v>
      </c>
      <c r="AD105" s="0" t="n">
        <v>6</v>
      </c>
      <c r="AE105" s="0" t="n">
        <v>253</v>
      </c>
      <c r="AF105" s="0" t="n">
        <v>0</v>
      </c>
      <c r="AG105" s="0" t="n">
        <v>261</v>
      </c>
      <c r="AH105" s="0" t="n">
        <v>7</v>
      </c>
      <c r="AI105" s="0" t="n">
        <v>354</v>
      </c>
      <c r="AJ105" s="0" t="n">
        <v>1</v>
      </c>
      <c r="AK105" s="0" t="n">
        <v>152</v>
      </c>
      <c r="AL105" s="0" t="n">
        <v>8</v>
      </c>
      <c r="AM105" s="0" t="n">
        <v>428</v>
      </c>
      <c r="AN105" s="0" t="n">
        <v>1</v>
      </c>
      <c r="AO105" s="0" t="n">
        <v>123</v>
      </c>
      <c r="AP105" s="0" t="n">
        <v>9</v>
      </c>
      <c r="AQ105" s="0" t="n">
        <v>153</v>
      </c>
      <c r="AR105" s="0" t="n">
        <v>1</v>
      </c>
      <c r="AS105" s="0" t="n">
        <v>112</v>
      </c>
      <c r="AT105" s="0" t="n">
        <v>10</v>
      </c>
      <c r="AU105" s="0" t="n">
        <v>203</v>
      </c>
      <c r="AV105" s="0" t="n">
        <v>1</v>
      </c>
      <c r="AW105" s="0" t="n">
        <v>98</v>
      </c>
      <c r="AX105" s="0" t="n">
        <v>11</v>
      </c>
      <c r="AY105" s="0" t="n">
        <v>303</v>
      </c>
      <c r="AZ105" s="0" t="n">
        <v>1</v>
      </c>
      <c r="BA105" s="0" t="n">
        <v>141</v>
      </c>
      <c r="BB105" s="0" t="n">
        <v>12</v>
      </c>
      <c r="BC105" s="0" t="n">
        <v>454</v>
      </c>
      <c r="BD105" s="0" t="n">
        <v>1</v>
      </c>
      <c r="BE105" s="0" t="n">
        <v>125</v>
      </c>
      <c r="BF105" s="0" t="s">
        <v>18</v>
      </c>
    </row>
    <row r="106" customFormat="false" ht="13.8" hidden="false" customHeight="false" outlineLevel="0" collapsed="false">
      <c r="A106" s="0" t="s">
        <v>148</v>
      </c>
      <c r="B106" s="0" t="s">
        <v>29</v>
      </c>
      <c r="C106" s="0" t="s">
        <v>14</v>
      </c>
      <c r="D106" s="0" t="s">
        <v>15</v>
      </c>
      <c r="E106" s="0" t="s">
        <v>15</v>
      </c>
      <c r="F106" s="0" t="s">
        <v>15</v>
      </c>
      <c r="G106" s="0" t="s">
        <v>15</v>
      </c>
      <c r="H106" s="0" t="s">
        <v>16</v>
      </c>
      <c r="I106" s="0" t="s">
        <v>17</v>
      </c>
      <c r="J106" s="0" t="n">
        <v>1</v>
      </c>
      <c r="K106" s="0" t="n">
        <v>103</v>
      </c>
      <c r="L106" s="0" t="n">
        <v>1</v>
      </c>
      <c r="M106" s="0" t="n">
        <v>156</v>
      </c>
      <c r="N106" s="0" t="n">
        <v>2</v>
      </c>
      <c r="O106" s="0" t="n">
        <v>227</v>
      </c>
      <c r="P106" s="0" t="n">
        <v>1</v>
      </c>
      <c r="Q106" s="0" t="n">
        <v>54</v>
      </c>
      <c r="R106" s="0" t="s">
        <v>18</v>
      </c>
    </row>
    <row r="107" customFormat="false" ht="13.8" hidden="false" customHeight="false" outlineLevel="0" collapsed="false">
      <c r="A107" s="0" t="s">
        <v>149</v>
      </c>
      <c r="B107" s="0" t="s">
        <v>29</v>
      </c>
      <c r="C107" s="0" t="s">
        <v>14</v>
      </c>
      <c r="D107" s="0" t="s">
        <v>23</v>
      </c>
      <c r="E107" s="0" t="s">
        <v>35</v>
      </c>
      <c r="F107" s="0" t="s">
        <v>37</v>
      </c>
      <c r="G107" s="0" t="s">
        <v>38</v>
      </c>
      <c r="H107" s="0" t="s">
        <v>16</v>
      </c>
      <c r="I107" s="0" t="s">
        <v>17</v>
      </c>
      <c r="J107" s="0" t="n">
        <v>1</v>
      </c>
      <c r="K107" s="0" t="n">
        <v>103</v>
      </c>
      <c r="L107" s="0" t="n">
        <v>1</v>
      </c>
      <c r="M107" s="0" t="n">
        <v>672</v>
      </c>
      <c r="N107" s="0" t="n">
        <v>2</v>
      </c>
      <c r="O107" s="0" t="n">
        <v>227</v>
      </c>
      <c r="P107" s="0" t="n">
        <v>1</v>
      </c>
      <c r="Q107" s="0" t="n">
        <v>366</v>
      </c>
      <c r="R107" s="0" t="n">
        <v>3</v>
      </c>
      <c r="S107" s="0" t="n">
        <v>328</v>
      </c>
      <c r="T107" s="0" t="n">
        <v>1</v>
      </c>
      <c r="U107" s="0" t="n">
        <v>500</v>
      </c>
      <c r="V107" s="0" t="n">
        <v>4</v>
      </c>
      <c r="W107" s="0" t="n">
        <v>402</v>
      </c>
      <c r="X107" s="0" t="n">
        <v>1</v>
      </c>
      <c r="Y107" s="0" t="n">
        <v>240</v>
      </c>
      <c r="Z107" s="0" t="s">
        <v>18</v>
      </c>
    </row>
    <row r="108" customFormat="false" ht="13.8" hidden="false" customHeight="false" outlineLevel="0" collapsed="false">
      <c r="A108" s="0" t="s">
        <v>150</v>
      </c>
      <c r="B108" s="0" t="s">
        <v>29</v>
      </c>
      <c r="C108" s="0" t="s">
        <v>14</v>
      </c>
      <c r="D108" s="0" t="s">
        <v>23</v>
      </c>
      <c r="E108" s="0" t="s">
        <v>49</v>
      </c>
      <c r="F108" s="0" t="s">
        <v>37</v>
      </c>
      <c r="G108" s="0" t="s">
        <v>69</v>
      </c>
      <c r="H108" s="0" t="s">
        <v>16</v>
      </c>
      <c r="I108" s="0" t="s">
        <v>17</v>
      </c>
      <c r="J108" s="0" t="n">
        <v>1</v>
      </c>
      <c r="K108" s="0" t="n">
        <v>103</v>
      </c>
      <c r="L108" s="0" t="n">
        <v>1</v>
      </c>
      <c r="M108" s="0" t="n">
        <v>78</v>
      </c>
      <c r="N108" s="0" t="n">
        <v>2</v>
      </c>
      <c r="O108" s="0" t="n">
        <v>227</v>
      </c>
      <c r="P108" s="0" t="n">
        <v>1</v>
      </c>
      <c r="Q108" s="0" t="n">
        <v>24</v>
      </c>
      <c r="R108" s="0" t="n">
        <v>3</v>
      </c>
      <c r="S108" s="0" t="n">
        <v>328</v>
      </c>
      <c r="T108" s="0" t="n">
        <v>1</v>
      </c>
      <c r="U108" s="0" t="n">
        <v>78</v>
      </c>
      <c r="V108" s="0" t="n">
        <v>4</v>
      </c>
      <c r="W108" s="0" t="n">
        <v>402</v>
      </c>
      <c r="X108" s="0" t="n">
        <v>1</v>
      </c>
      <c r="Y108" s="0" t="n">
        <v>42</v>
      </c>
      <c r="Z108" s="0" t="n">
        <v>5</v>
      </c>
      <c r="AA108" s="0" t="n">
        <v>128</v>
      </c>
      <c r="AB108" s="0" t="n">
        <v>1</v>
      </c>
      <c r="AC108" s="0" t="n">
        <v>47</v>
      </c>
      <c r="AD108" s="0" t="n">
        <v>6</v>
      </c>
      <c r="AE108" s="0" t="n">
        <v>253</v>
      </c>
      <c r="AF108" s="0" t="n">
        <v>0</v>
      </c>
      <c r="AG108" s="0" t="n">
        <v>179</v>
      </c>
      <c r="AH108" s="0" t="n">
        <v>7</v>
      </c>
      <c r="AI108" s="0" t="n">
        <v>354</v>
      </c>
      <c r="AJ108" s="0" t="n">
        <v>1</v>
      </c>
      <c r="AK108" s="0" t="n">
        <v>68</v>
      </c>
      <c r="AL108" s="0" t="n">
        <v>8</v>
      </c>
      <c r="AM108" s="0" t="n">
        <v>428</v>
      </c>
      <c r="AN108" s="0" t="n">
        <v>1</v>
      </c>
      <c r="AO108" s="0" t="n">
        <v>75</v>
      </c>
      <c r="AP108" s="0" t="n">
        <v>9</v>
      </c>
      <c r="AQ108" s="0" t="n">
        <v>153</v>
      </c>
      <c r="AR108" s="0" t="n">
        <v>1</v>
      </c>
      <c r="AS108" s="0" t="n">
        <v>42</v>
      </c>
      <c r="AT108" s="0" t="n">
        <v>10</v>
      </c>
      <c r="AU108" s="0" t="n">
        <v>203</v>
      </c>
      <c r="AV108" s="0" t="n">
        <v>1</v>
      </c>
      <c r="AW108" s="0" t="n">
        <v>24</v>
      </c>
      <c r="AX108" s="0" t="n">
        <v>11</v>
      </c>
      <c r="AY108" s="0" t="n">
        <v>303</v>
      </c>
      <c r="AZ108" s="0" t="n">
        <v>1</v>
      </c>
      <c r="BA108" s="0" t="n">
        <v>75</v>
      </c>
      <c r="BB108" s="0" t="n">
        <v>12</v>
      </c>
      <c r="BC108" s="0" t="n">
        <v>454</v>
      </c>
      <c r="BD108" s="0" t="n">
        <v>1</v>
      </c>
      <c r="BE108" s="0" t="n">
        <v>43</v>
      </c>
      <c r="BF108" s="0" t="n">
        <v>13</v>
      </c>
      <c r="BG108" s="0" t="n">
        <v>505</v>
      </c>
      <c r="BH108" s="0" t="n">
        <v>0.5</v>
      </c>
      <c r="BI108" s="0" t="n">
        <v>154</v>
      </c>
      <c r="BJ108" s="0" t="n">
        <v>14</v>
      </c>
      <c r="BK108" s="0" t="n">
        <v>279</v>
      </c>
      <c r="BL108" s="0" t="n">
        <v>0</v>
      </c>
      <c r="BM108" s="0" t="n">
        <v>92</v>
      </c>
      <c r="BN108" s="0" t="n">
        <v>15</v>
      </c>
      <c r="BO108" s="0" t="n">
        <v>603</v>
      </c>
      <c r="BP108" s="0" t="n">
        <v>1</v>
      </c>
      <c r="BQ108" s="0" t="n">
        <v>47</v>
      </c>
      <c r="BR108" s="0" t="n">
        <v>16</v>
      </c>
      <c r="BS108" s="0" t="n">
        <v>476</v>
      </c>
      <c r="BT108" s="0" t="n">
        <v>1</v>
      </c>
      <c r="BU108" s="0" t="n">
        <v>73</v>
      </c>
      <c r="BV108" s="0" t="n">
        <v>17</v>
      </c>
      <c r="BW108" s="0" t="n">
        <v>553</v>
      </c>
      <c r="BX108" s="0" t="n">
        <v>1</v>
      </c>
      <c r="BY108" s="0" t="n">
        <v>99</v>
      </c>
      <c r="BZ108" s="0" t="s">
        <v>18</v>
      </c>
    </row>
    <row r="109" customFormat="false" ht="13.8" hidden="false" customHeight="false" outlineLevel="0" collapsed="false">
      <c r="A109" s="0" t="s">
        <v>151</v>
      </c>
      <c r="B109" s="0" t="s">
        <v>29</v>
      </c>
      <c r="C109" s="0" t="s">
        <v>14</v>
      </c>
      <c r="D109" s="0" t="s">
        <v>23</v>
      </c>
      <c r="E109" s="0" t="s">
        <v>35</v>
      </c>
      <c r="F109" s="0" t="s">
        <v>37</v>
      </c>
      <c r="G109" s="0" t="s">
        <v>38</v>
      </c>
      <c r="H109" s="0" t="s">
        <v>16</v>
      </c>
      <c r="I109" s="0" t="s">
        <v>17</v>
      </c>
      <c r="J109" s="0" t="n">
        <v>1</v>
      </c>
      <c r="K109" s="0" t="n">
        <v>103</v>
      </c>
      <c r="L109" s="0" t="n">
        <v>1</v>
      </c>
      <c r="M109" s="0" t="n">
        <v>26</v>
      </c>
      <c r="N109" s="0" t="n">
        <v>2</v>
      </c>
      <c r="O109" s="0" t="n">
        <v>227</v>
      </c>
      <c r="P109" s="0" t="n">
        <v>1</v>
      </c>
      <c r="Q109" s="0" t="n">
        <v>159</v>
      </c>
      <c r="R109" s="0" t="n">
        <v>3</v>
      </c>
      <c r="S109" s="0" t="n">
        <v>328</v>
      </c>
      <c r="T109" s="0" t="n">
        <v>1</v>
      </c>
      <c r="U109" s="0" t="n">
        <v>20</v>
      </c>
      <c r="V109" s="0" t="n">
        <v>4</v>
      </c>
      <c r="W109" s="0" t="n">
        <v>402</v>
      </c>
      <c r="X109" s="0" t="n">
        <v>1</v>
      </c>
      <c r="Y109" s="0" t="n">
        <v>597</v>
      </c>
      <c r="Z109" s="0" t="n">
        <v>5</v>
      </c>
      <c r="AA109" s="0" t="n">
        <v>128</v>
      </c>
      <c r="AB109" s="0" t="n">
        <v>1</v>
      </c>
      <c r="AC109" s="0" t="n">
        <v>416</v>
      </c>
      <c r="AD109" s="0" t="n">
        <v>6</v>
      </c>
      <c r="AE109" s="0" t="n">
        <v>253</v>
      </c>
      <c r="AF109" s="0" t="n">
        <v>1</v>
      </c>
      <c r="AG109" s="0" t="n">
        <v>506</v>
      </c>
      <c r="AH109" s="0" t="s">
        <v>18</v>
      </c>
    </row>
    <row r="110" customFormat="false" ht="13.8" hidden="false" customHeight="false" outlineLevel="0" collapsed="false">
      <c r="A110" s="0" t="s">
        <v>152</v>
      </c>
      <c r="B110" s="0" t="s">
        <v>29</v>
      </c>
      <c r="C110" s="0" t="s">
        <v>14</v>
      </c>
      <c r="D110" s="0" t="s">
        <v>23</v>
      </c>
      <c r="E110" s="0" t="s">
        <v>35</v>
      </c>
      <c r="F110" s="0" t="s">
        <v>37</v>
      </c>
      <c r="G110" s="0" t="s">
        <v>38</v>
      </c>
      <c r="H110" s="0" t="s">
        <v>16</v>
      </c>
      <c r="I110" s="0" t="s">
        <v>17</v>
      </c>
      <c r="J110" s="0" t="n">
        <v>1</v>
      </c>
      <c r="K110" s="0" t="n">
        <v>103</v>
      </c>
      <c r="L110" s="0" t="n">
        <v>1</v>
      </c>
      <c r="M110" s="0" t="n">
        <v>28</v>
      </c>
      <c r="N110" s="0" t="n">
        <v>2</v>
      </c>
      <c r="O110" s="0" t="n">
        <v>227</v>
      </c>
      <c r="P110" s="0" t="n">
        <v>1</v>
      </c>
      <c r="Q110" s="0" t="n">
        <v>34</v>
      </c>
      <c r="R110" s="0" t="n">
        <v>3</v>
      </c>
      <c r="S110" s="0" t="n">
        <v>328</v>
      </c>
      <c r="T110" s="0" t="n">
        <v>1</v>
      </c>
      <c r="U110" s="0" t="n">
        <v>39</v>
      </c>
      <c r="V110" s="0" t="n">
        <v>4</v>
      </c>
      <c r="W110" s="0" t="n">
        <v>402</v>
      </c>
      <c r="X110" s="0" t="n">
        <v>1</v>
      </c>
      <c r="Y110" s="0" t="n">
        <v>16</v>
      </c>
      <c r="Z110" s="0" t="n">
        <v>5</v>
      </c>
      <c r="AA110" s="0" t="n">
        <v>128</v>
      </c>
      <c r="AB110" s="0" t="n">
        <v>1</v>
      </c>
      <c r="AC110" s="0" t="n">
        <v>53</v>
      </c>
      <c r="AD110" s="0" t="n">
        <v>6</v>
      </c>
      <c r="AE110" s="0" t="n">
        <v>253</v>
      </c>
      <c r="AF110" s="0" t="n">
        <v>1</v>
      </c>
      <c r="AG110" s="0" t="n">
        <v>52</v>
      </c>
      <c r="AH110" s="0" t="n">
        <v>7</v>
      </c>
      <c r="AI110" s="0" t="n">
        <v>354</v>
      </c>
      <c r="AJ110" s="0" t="n">
        <v>1</v>
      </c>
      <c r="AK110" s="0" t="n">
        <v>1153</v>
      </c>
      <c r="AL110" s="0" t="s">
        <v>18</v>
      </c>
    </row>
    <row r="111" customFormat="false" ht="13.8" hidden="false" customHeight="false" outlineLevel="0" collapsed="false">
      <c r="A111" s="0" t="s">
        <v>153</v>
      </c>
      <c r="B111" s="0" t="s">
        <v>29</v>
      </c>
      <c r="C111" s="0" t="s">
        <v>14</v>
      </c>
      <c r="D111" s="0" t="s">
        <v>30</v>
      </c>
      <c r="E111" s="0" t="s">
        <v>24</v>
      </c>
      <c r="F111" s="0" t="s">
        <v>32</v>
      </c>
      <c r="G111" s="0" t="s">
        <v>26</v>
      </c>
      <c r="H111" s="0" t="s">
        <v>16</v>
      </c>
      <c r="I111" s="0" t="s">
        <v>17</v>
      </c>
      <c r="J111" s="0" t="n">
        <v>1</v>
      </c>
      <c r="K111" s="0" t="n">
        <v>103</v>
      </c>
      <c r="L111" s="0" t="n">
        <v>1</v>
      </c>
      <c r="M111" s="0" t="n">
        <v>227</v>
      </c>
      <c r="N111" s="0" t="n">
        <v>2</v>
      </c>
      <c r="O111" s="0" t="n">
        <v>227</v>
      </c>
      <c r="P111" s="0" t="n">
        <v>1</v>
      </c>
      <c r="Q111" s="0" t="n">
        <v>103</v>
      </c>
      <c r="R111" s="0" t="n">
        <v>3</v>
      </c>
      <c r="S111" s="0" t="n">
        <v>328</v>
      </c>
      <c r="T111" s="0" t="n">
        <v>0</v>
      </c>
      <c r="U111" s="0" t="n">
        <v>218</v>
      </c>
      <c r="V111" s="0" t="n">
        <v>4</v>
      </c>
      <c r="W111" s="0" t="n">
        <v>402</v>
      </c>
      <c r="X111" s="0" t="n">
        <v>0.5</v>
      </c>
      <c r="Y111" s="0" t="n">
        <v>107</v>
      </c>
      <c r="Z111" s="0" t="n">
        <v>5</v>
      </c>
      <c r="AA111" s="0" t="n">
        <v>128</v>
      </c>
      <c r="AB111" s="0" t="n">
        <v>0</v>
      </c>
      <c r="AC111" s="0" t="n">
        <v>291</v>
      </c>
      <c r="AD111" s="0" t="n">
        <v>6</v>
      </c>
      <c r="AE111" s="0" t="n">
        <v>253</v>
      </c>
      <c r="AF111" s="0" t="n">
        <v>0</v>
      </c>
      <c r="AG111" s="0" t="n">
        <v>249</v>
      </c>
      <c r="AH111" s="0" t="n">
        <v>7</v>
      </c>
      <c r="AI111" s="0" t="n">
        <v>354</v>
      </c>
      <c r="AJ111" s="0" t="n">
        <v>1</v>
      </c>
      <c r="AK111" s="0" t="n">
        <v>402</v>
      </c>
      <c r="AL111" s="0" t="n">
        <v>8</v>
      </c>
      <c r="AM111" s="0" t="n">
        <v>428</v>
      </c>
      <c r="AN111" s="0" t="n">
        <v>1</v>
      </c>
      <c r="AO111" s="0" t="n">
        <v>111</v>
      </c>
      <c r="AP111" s="0" t="n">
        <v>9</v>
      </c>
      <c r="AQ111" s="0" t="n">
        <v>153</v>
      </c>
      <c r="AR111" s="0" t="n">
        <v>1</v>
      </c>
      <c r="AS111" s="0" t="n">
        <v>85</v>
      </c>
      <c r="AT111" s="0" t="s">
        <v>18</v>
      </c>
    </row>
    <row r="112" customFormat="false" ht="13.8" hidden="false" customHeight="false" outlineLevel="0" collapsed="false">
      <c r="A112" s="0" t="s">
        <v>154</v>
      </c>
      <c r="B112" s="0" t="s">
        <v>29</v>
      </c>
      <c r="C112" s="0" t="s">
        <v>14</v>
      </c>
      <c r="D112" s="0" t="s">
        <v>15</v>
      </c>
      <c r="E112" s="0" t="s">
        <v>15</v>
      </c>
      <c r="F112" s="0" t="s">
        <v>15</v>
      </c>
      <c r="G112" s="0" t="s">
        <v>15</v>
      </c>
      <c r="H112" s="0" t="s">
        <v>16</v>
      </c>
      <c r="I112" s="0" t="s">
        <v>17</v>
      </c>
      <c r="J112" s="0" t="n">
        <v>1</v>
      </c>
      <c r="K112" s="0" t="n">
        <v>103</v>
      </c>
      <c r="L112" s="0" t="n">
        <v>0</v>
      </c>
      <c r="M112" s="0" t="n">
        <v>0</v>
      </c>
      <c r="N112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0</v>
      </c>
      <c r="O3" s="0" t="n">
        <v>1</v>
      </c>
      <c r="P3" s="0" t="n">
        <v>1</v>
      </c>
      <c r="Q3" s="0" t="n">
        <v>0</v>
      </c>
    </row>
    <row r="4" customFormat="false" ht="13.8" hidden="false" customHeight="false" outlineLevel="0" collapsed="false">
      <c r="A4" s="0" t="n">
        <v>0</v>
      </c>
      <c r="B4" s="0" t="n">
        <v>1</v>
      </c>
      <c r="C4" s="0" t="n">
        <v>0</v>
      </c>
      <c r="D4" s="0" t="n">
        <v>0.5</v>
      </c>
      <c r="E4" s="0" t="n">
        <v>0</v>
      </c>
      <c r="F4" s="0" t="n">
        <v>0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0</v>
      </c>
    </row>
    <row r="7" customFormat="false" ht="13.8" hidden="false" customHeight="false" outlineLevel="0" collapsed="false">
      <c r="A7" s="0" t="n">
        <v>0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0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0</v>
      </c>
      <c r="M7" s="0" t="n">
        <v>1</v>
      </c>
      <c r="N7" s="0" t="n">
        <v>0</v>
      </c>
      <c r="O7" s="0" t="n">
        <v>0.5</v>
      </c>
    </row>
    <row r="8" customFormat="false" ht="13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0.5</v>
      </c>
      <c r="E9" s="0" t="n">
        <v>1</v>
      </c>
      <c r="F9" s="0" t="n">
        <v>0</v>
      </c>
      <c r="G9" s="0" t="n">
        <v>0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0</v>
      </c>
      <c r="N9" s="0" t="n">
        <v>1</v>
      </c>
      <c r="O9" s="0" t="n">
        <v>1</v>
      </c>
    </row>
    <row r="10" customFormat="false" ht="13.8" hidden="false" customHeight="false" outlineLevel="0" collapsed="false">
      <c r="A10" s="0" t="n">
        <v>1</v>
      </c>
      <c r="B10" s="0" t="n">
        <v>0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0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</row>
    <row r="13" customFormat="false" ht="13.8" hidden="false" customHeight="false" outlineLevel="0" collapsed="false">
      <c r="A13" s="0" t="n">
        <v>0</v>
      </c>
      <c r="B13" s="0" t="n">
        <v>0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0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1</v>
      </c>
      <c r="I16" s="0" t="n">
        <v>1</v>
      </c>
      <c r="J16" s="0" t="n">
        <v>1</v>
      </c>
      <c r="K16" s="0" t="n">
        <v>0</v>
      </c>
      <c r="L16" s="0" t="n">
        <v>0</v>
      </c>
      <c r="M16" s="0" t="n">
        <v>0.5</v>
      </c>
      <c r="N16" s="0" t="n">
        <v>1</v>
      </c>
      <c r="O16" s="0" t="n">
        <v>1</v>
      </c>
      <c r="P16" s="0" t="n">
        <v>1</v>
      </c>
    </row>
    <row r="17" customFormat="false" ht="13.8" hidden="false" customHeight="false" outlineLevel="0" collapsed="false">
      <c r="A17" s="0" t="n">
        <v>0</v>
      </c>
      <c r="B17" s="0" t="n">
        <v>0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1</v>
      </c>
      <c r="F18" s="0" t="n">
        <v>0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0</v>
      </c>
      <c r="O18" s="0" t="n">
        <v>1</v>
      </c>
      <c r="P18" s="0" t="n">
        <v>1</v>
      </c>
      <c r="Q18" s="0" t="n">
        <v>0</v>
      </c>
    </row>
    <row r="19" customFormat="false" ht="13.8" hidden="false" customHeight="false" outlineLevel="0" collapsed="false">
      <c r="A19" s="0" t="n">
        <v>0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0</v>
      </c>
      <c r="D20" s="0" t="n">
        <v>0.5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1</v>
      </c>
      <c r="K20" s="0" t="n">
        <v>1</v>
      </c>
      <c r="L20" s="0" t="n">
        <v>0</v>
      </c>
    </row>
    <row r="21" customFormat="false" ht="13.8" hidden="false" customHeight="false" outlineLevel="0" collapsed="false">
      <c r="A21" s="0" t="n">
        <v>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0</v>
      </c>
      <c r="L21" s="0" t="n">
        <v>1</v>
      </c>
      <c r="M21" s="0" t="n">
        <v>1</v>
      </c>
      <c r="N21" s="0" t="n">
        <v>0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</row>
    <row r="24" customFormat="false" ht="13.8" hidden="false" customHeight="false" outlineLevel="0" collapsed="false">
      <c r="A24" s="0" t="n">
        <v>0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0</v>
      </c>
      <c r="O25" s="0" t="n">
        <v>1</v>
      </c>
      <c r="P25" s="0" t="n">
        <v>1</v>
      </c>
    </row>
    <row r="26" customFormat="false" ht="13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0.5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1</v>
      </c>
      <c r="N26" s="0" t="n">
        <v>0</v>
      </c>
      <c r="O26" s="0" t="n">
        <v>0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0</v>
      </c>
      <c r="D27" s="0" t="n">
        <v>0.5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0</v>
      </c>
    </row>
    <row r="29" customFormat="false" ht="13.8" hidden="false" customHeight="false" outlineLevel="0" collapsed="false">
      <c r="A29" s="0" t="n">
        <v>0</v>
      </c>
      <c r="B29" s="0" t="n">
        <v>1</v>
      </c>
      <c r="C29" s="0" t="n">
        <v>0</v>
      </c>
      <c r="D29" s="0" t="n">
        <v>0.5</v>
      </c>
      <c r="E29" s="0" t="n">
        <v>0</v>
      </c>
      <c r="F29" s="0" t="n">
        <v>0</v>
      </c>
      <c r="G29" s="0" t="n">
        <v>0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1</v>
      </c>
      <c r="D30" s="0" t="n">
        <v>0.5</v>
      </c>
      <c r="E30" s="0" t="n">
        <v>1</v>
      </c>
      <c r="F30" s="0" t="n">
        <v>0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0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1</v>
      </c>
      <c r="D31" s="0" t="n">
        <v>0.5</v>
      </c>
      <c r="E31" s="0" t="n">
        <v>1</v>
      </c>
      <c r="F31" s="0" t="n">
        <v>0</v>
      </c>
      <c r="G31" s="0" t="n">
        <v>1</v>
      </c>
      <c r="H31" s="0" t="n">
        <v>0</v>
      </c>
      <c r="I31" s="0" t="n">
        <v>1</v>
      </c>
    </row>
    <row r="32" customFormat="false" ht="13.8" hidden="false" customHeight="false" outlineLevel="0" collapsed="false">
      <c r="A32" s="0" t="n">
        <v>0</v>
      </c>
    </row>
    <row r="33" customFormat="false" ht="13.8" hidden="false" customHeight="false" outlineLevel="0" collapsed="false">
      <c r="A33" s="0" t="n">
        <v>0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0.5</v>
      </c>
      <c r="P33" s="0" t="n">
        <v>0</v>
      </c>
      <c r="Q33" s="0" t="n">
        <v>0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0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0</v>
      </c>
      <c r="N34" s="0" t="n">
        <v>0</v>
      </c>
      <c r="O34" s="0" t="n">
        <v>0.5</v>
      </c>
      <c r="P34" s="0" t="n">
        <v>1</v>
      </c>
    </row>
    <row r="35" customFormat="false" ht="13.8" hidden="false" customHeight="false" outlineLevel="0" collapsed="false">
      <c r="A35" s="0" t="n">
        <v>0</v>
      </c>
      <c r="B35" s="0" t="n">
        <v>1</v>
      </c>
      <c r="C35" s="0" t="n">
        <v>0</v>
      </c>
      <c r="D35" s="0" t="n">
        <v>1</v>
      </c>
      <c r="E35" s="0" t="n">
        <v>0</v>
      </c>
      <c r="F35" s="0" t="n">
        <v>1</v>
      </c>
      <c r="G35" s="0" t="n">
        <v>0</v>
      </c>
      <c r="H35" s="0" t="n">
        <v>1</v>
      </c>
      <c r="I35" s="0" t="n">
        <v>0</v>
      </c>
      <c r="J35" s="0" t="n">
        <v>0</v>
      </c>
    </row>
    <row r="36" customFormat="false" ht="13.8" hidden="false" customHeight="false" outlineLevel="0" collapsed="false">
      <c r="A36" s="0" t="n">
        <v>1</v>
      </c>
      <c r="B36" s="0" t="n">
        <v>0</v>
      </c>
      <c r="C36" s="0" t="n">
        <v>0</v>
      </c>
      <c r="D36" s="0" t="n">
        <v>0.5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1</v>
      </c>
      <c r="I37" s="0" t="n">
        <v>0</v>
      </c>
      <c r="J37" s="0" t="n">
        <v>0</v>
      </c>
    </row>
    <row r="38" customFormat="false" ht="13.8" hidden="false" customHeight="false" outlineLevel="0" collapsed="false">
      <c r="A38" s="0" t="n">
        <v>1</v>
      </c>
      <c r="B38" s="0" t="n">
        <v>0</v>
      </c>
      <c r="C38" s="0" t="n">
        <v>0</v>
      </c>
      <c r="D38" s="0" t="n">
        <v>0.5</v>
      </c>
      <c r="E38" s="0" t="n">
        <v>0</v>
      </c>
      <c r="F38" s="0" t="n">
        <v>0</v>
      </c>
    </row>
    <row r="39" customFormat="false" ht="13.8" hidden="false" customHeight="false" outlineLevel="0" collapsed="false">
      <c r="A39" s="0" t="n">
        <v>0</v>
      </c>
      <c r="B39" s="0" t="n">
        <v>1</v>
      </c>
      <c r="C39" s="0" t="n">
        <v>0</v>
      </c>
      <c r="D39" s="0" t="n">
        <v>0.5</v>
      </c>
      <c r="E39" s="0" t="n">
        <v>1</v>
      </c>
      <c r="F39" s="0" t="n">
        <v>1</v>
      </c>
      <c r="G39" s="0" t="n">
        <v>0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0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0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0</v>
      </c>
      <c r="D42" s="0" t="n">
        <v>0.5</v>
      </c>
      <c r="E42" s="0" t="n">
        <v>1</v>
      </c>
      <c r="F42" s="0" t="n">
        <v>1</v>
      </c>
      <c r="G42" s="0" t="n">
        <v>1</v>
      </c>
      <c r="H42" s="0" t="n">
        <v>0.5</v>
      </c>
      <c r="I42" s="0" t="n">
        <v>0</v>
      </c>
      <c r="J42" s="0" t="n">
        <v>1</v>
      </c>
      <c r="K42" s="0" t="n">
        <v>1</v>
      </c>
      <c r="L42" s="0" t="n">
        <v>1</v>
      </c>
      <c r="M42" s="0" t="n">
        <v>0</v>
      </c>
      <c r="N42" s="0" t="n">
        <v>1</v>
      </c>
      <c r="O42" s="0" t="n">
        <v>1</v>
      </c>
      <c r="P42" s="0" t="n">
        <v>1</v>
      </c>
      <c r="Q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0</v>
      </c>
      <c r="O43" s="0" t="n">
        <v>1</v>
      </c>
      <c r="P43" s="0" t="n">
        <v>1</v>
      </c>
      <c r="Q43" s="0" t="n">
        <v>0</v>
      </c>
    </row>
    <row r="44" customFormat="false" ht="13.8" hidden="false" customHeight="false" outlineLevel="0" collapsed="false">
      <c r="A44" s="0" t="n">
        <v>0</v>
      </c>
      <c r="B44" s="0" t="n">
        <v>1</v>
      </c>
      <c r="C44" s="0" t="n">
        <v>0</v>
      </c>
      <c r="D44" s="0" t="n">
        <v>1</v>
      </c>
      <c r="E44" s="0" t="n">
        <v>1</v>
      </c>
      <c r="F44" s="0" t="n">
        <v>0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0.5</v>
      </c>
      <c r="E46" s="0" t="n">
        <v>1</v>
      </c>
      <c r="F46" s="0" t="n">
        <v>1</v>
      </c>
      <c r="G46" s="0" t="n">
        <v>1</v>
      </c>
      <c r="H46" s="0" t="n">
        <v>1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1</v>
      </c>
      <c r="F48" s="0" t="n">
        <v>0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0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0</v>
      </c>
      <c r="D49" s="0" t="n">
        <v>0.5</v>
      </c>
      <c r="E49" s="0" t="n">
        <v>0</v>
      </c>
      <c r="F49" s="0" t="n">
        <v>0</v>
      </c>
      <c r="G49" s="0" t="n">
        <v>0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0</v>
      </c>
      <c r="M49" s="0" t="n">
        <v>0</v>
      </c>
    </row>
    <row r="50" customFormat="false" ht="13.8" hidden="false" customHeight="false" outlineLevel="0" collapsed="false">
      <c r="A50" s="0" t="n">
        <v>0</v>
      </c>
      <c r="B50" s="0" t="n">
        <v>1</v>
      </c>
      <c r="C50" s="0" t="n">
        <v>0</v>
      </c>
      <c r="D50" s="0" t="n">
        <v>1</v>
      </c>
      <c r="E50" s="0" t="n">
        <v>1</v>
      </c>
      <c r="F50" s="0" t="n">
        <v>0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  <c r="Q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1</v>
      </c>
      <c r="G51" s="0" t="n">
        <v>0</v>
      </c>
      <c r="H51" s="0" t="n">
        <v>1</v>
      </c>
      <c r="I51" s="0" t="n">
        <v>1</v>
      </c>
      <c r="J51" s="0" t="n">
        <v>1</v>
      </c>
      <c r="K51" s="0" t="n">
        <v>0</v>
      </c>
      <c r="L51" s="0" t="n">
        <v>1</v>
      </c>
      <c r="M51" s="0" t="n">
        <v>1</v>
      </c>
      <c r="N51" s="0" t="n">
        <v>1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1</v>
      </c>
      <c r="F52" s="0" t="n">
        <v>0</v>
      </c>
    </row>
    <row r="53" customFormat="false" ht="13.8" hidden="false" customHeight="false" outlineLevel="0" collapsed="false">
      <c r="A53" s="0" t="n">
        <v>0</v>
      </c>
      <c r="B53" s="0" t="n">
        <v>1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1</v>
      </c>
      <c r="I53" s="0" t="n">
        <v>1</v>
      </c>
      <c r="J53" s="0" t="n">
        <v>1</v>
      </c>
      <c r="K53" s="0" t="n">
        <v>0</v>
      </c>
      <c r="L53" s="0" t="n">
        <v>0</v>
      </c>
      <c r="M53" s="0" t="n">
        <v>1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0.5</v>
      </c>
      <c r="E56" s="0" t="n">
        <v>1</v>
      </c>
      <c r="F56" s="0" t="n">
        <v>1</v>
      </c>
      <c r="G56" s="0" t="n">
        <v>0</v>
      </c>
      <c r="H56" s="0" t="n">
        <v>1</v>
      </c>
      <c r="I56" s="0" t="n">
        <v>0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0</v>
      </c>
      <c r="O56" s="0" t="n">
        <v>1</v>
      </c>
      <c r="P56" s="0" t="n">
        <v>1</v>
      </c>
      <c r="Q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1</v>
      </c>
      <c r="I57" s="0" t="n">
        <v>0</v>
      </c>
      <c r="J57" s="0" t="n">
        <v>1</v>
      </c>
      <c r="K57" s="0" t="n">
        <v>1</v>
      </c>
      <c r="L57" s="0" t="n">
        <v>1</v>
      </c>
      <c r="M57" s="0" t="n">
        <v>0</v>
      </c>
      <c r="N57" s="0" t="n">
        <v>0</v>
      </c>
      <c r="O57" s="0" t="n">
        <v>1</v>
      </c>
      <c r="P57" s="0" t="n">
        <v>1</v>
      </c>
      <c r="Q57" s="0" t="n">
        <v>0</v>
      </c>
    </row>
    <row r="58" customFormat="false" ht="13.8" hidden="false" customHeight="false" outlineLevel="0" collapsed="false">
      <c r="A58" s="0" t="n">
        <v>1</v>
      </c>
      <c r="B58" s="0" t="n">
        <v>0</v>
      </c>
      <c r="C58" s="0" t="n">
        <v>1</v>
      </c>
      <c r="D58" s="0" t="n">
        <v>1</v>
      </c>
      <c r="E58" s="0" t="n">
        <v>1</v>
      </c>
      <c r="F58" s="0" t="n">
        <v>0</v>
      </c>
      <c r="G58" s="0" t="n">
        <v>1</v>
      </c>
      <c r="H58" s="0" t="n">
        <v>1</v>
      </c>
    </row>
    <row r="59" customFormat="false" ht="13.8" hidden="false" customHeight="false" outlineLevel="0" collapsed="false">
      <c r="A59" s="0" t="n">
        <v>0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0.5</v>
      </c>
      <c r="E60" s="0" t="n">
        <v>1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0.5</v>
      </c>
      <c r="E61" s="0" t="n">
        <v>1</v>
      </c>
      <c r="F61" s="0" t="n">
        <v>0</v>
      </c>
      <c r="G61" s="0" t="n">
        <v>0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0</v>
      </c>
      <c r="M61" s="0" t="n">
        <v>0</v>
      </c>
      <c r="N61" s="0" t="n">
        <v>1</v>
      </c>
      <c r="O61" s="0" t="n">
        <v>1</v>
      </c>
      <c r="P61" s="0" t="n">
        <v>1</v>
      </c>
      <c r="Q61" s="0" t="n">
        <v>0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0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0.5</v>
      </c>
      <c r="E63" s="0" t="n">
        <v>0</v>
      </c>
      <c r="F63" s="0" t="n">
        <v>1</v>
      </c>
      <c r="G63" s="0" t="n">
        <v>0</v>
      </c>
      <c r="H63" s="0" t="n">
        <v>0.5</v>
      </c>
      <c r="I63" s="0" t="n">
        <v>0</v>
      </c>
      <c r="J63" s="0" t="n">
        <v>1</v>
      </c>
      <c r="K63" s="0" t="n">
        <v>0</v>
      </c>
      <c r="L63" s="0" t="n">
        <v>0</v>
      </c>
      <c r="M63" s="0" t="n">
        <v>0.5</v>
      </c>
      <c r="N63" s="0" t="n">
        <v>0</v>
      </c>
      <c r="O63" s="0" t="n">
        <v>0.5</v>
      </c>
      <c r="P63" s="0" t="n">
        <v>0</v>
      </c>
      <c r="Q63" s="0" t="n">
        <v>0</v>
      </c>
    </row>
    <row r="64" customFormat="false" ht="13.8" hidden="false" customHeight="false" outlineLevel="0" collapsed="false">
      <c r="A64" s="0" t="n">
        <v>0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0.5</v>
      </c>
      <c r="E65" s="0" t="n">
        <v>0</v>
      </c>
      <c r="F65" s="0" t="n">
        <v>0</v>
      </c>
      <c r="G65" s="0" t="n">
        <v>0</v>
      </c>
      <c r="H65" s="0" t="n">
        <v>1</v>
      </c>
      <c r="I65" s="0" t="n">
        <v>0</v>
      </c>
      <c r="J65" s="0" t="n">
        <v>1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v>0</v>
      </c>
    </row>
    <row r="66" customFormat="false" ht="13.8" hidden="false" customHeight="false" outlineLevel="0" collapsed="false">
      <c r="A66" s="0" t="n">
        <v>0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1</v>
      </c>
    </row>
    <row r="67" customFormat="false" ht="13.8" hidden="false" customHeight="false" outlineLevel="0" collapsed="false">
      <c r="A67" s="0" t="n">
        <v>0</v>
      </c>
      <c r="B67" s="0" t="n">
        <v>1</v>
      </c>
      <c r="C67" s="0" t="n">
        <v>0</v>
      </c>
      <c r="D67" s="0" t="n">
        <v>0</v>
      </c>
      <c r="E67" s="0" t="n">
        <v>0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</row>
    <row r="68" customFormat="false" ht="13.8" hidden="false" customHeight="false" outlineLevel="0" collapsed="false">
      <c r="A68" s="0" t="n">
        <v>0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0</v>
      </c>
      <c r="O68" s="0" t="n">
        <v>1</v>
      </c>
      <c r="P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0</v>
      </c>
      <c r="D69" s="0" t="n">
        <v>0</v>
      </c>
      <c r="E69" s="0" t="n">
        <v>0</v>
      </c>
      <c r="F69" s="0" t="n">
        <v>0</v>
      </c>
    </row>
    <row r="70" customFormat="false" ht="13.8" hidden="false" customHeight="false" outlineLevel="0" collapsed="false">
      <c r="A70" s="0" t="n">
        <v>0</v>
      </c>
      <c r="B70" s="0" t="n">
        <v>1</v>
      </c>
      <c r="C70" s="0" t="n">
        <v>0</v>
      </c>
      <c r="D70" s="0" t="n">
        <v>0</v>
      </c>
      <c r="E70" s="0" t="n">
        <v>0</v>
      </c>
      <c r="F70" s="0" t="n">
        <v>1</v>
      </c>
      <c r="G70" s="0" t="n">
        <v>0</v>
      </c>
      <c r="H70" s="0" t="n">
        <v>0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0</v>
      </c>
      <c r="H71" s="0" t="n">
        <v>1</v>
      </c>
      <c r="I71" s="0" t="n">
        <v>0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0</v>
      </c>
      <c r="O71" s="0" t="n">
        <v>1</v>
      </c>
      <c r="P71" s="0" t="n">
        <v>1</v>
      </c>
      <c r="Q71" s="0" t="n">
        <v>1</v>
      </c>
    </row>
    <row r="72" customFormat="false" ht="13.8" hidden="false" customHeight="false" outlineLevel="0" collapsed="false">
      <c r="A72" s="0" t="n">
        <v>0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0.5</v>
      </c>
      <c r="E73" s="0" t="n">
        <v>0</v>
      </c>
      <c r="F73" s="0" t="n">
        <v>0</v>
      </c>
      <c r="G73" s="0" t="n">
        <v>0</v>
      </c>
      <c r="H73" s="0" t="n">
        <v>1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0.5</v>
      </c>
      <c r="E74" s="0" t="n">
        <v>1</v>
      </c>
      <c r="F74" s="0" t="n">
        <v>0</v>
      </c>
    </row>
    <row r="75" customFormat="false" ht="13.8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1</v>
      </c>
      <c r="F75" s="0" t="n">
        <v>1</v>
      </c>
    </row>
    <row r="76" customFormat="false" ht="13.8" hidden="false" customHeight="false" outlineLevel="0" collapsed="false">
      <c r="A76" s="0" t="n">
        <v>0</v>
      </c>
      <c r="B76" s="0" t="n">
        <v>1</v>
      </c>
      <c r="C76" s="0" t="n">
        <v>1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1</v>
      </c>
    </row>
    <row r="77" customFormat="false" ht="13.8" hidden="false" customHeight="false" outlineLevel="0" collapsed="false">
      <c r="A77" s="0" t="n">
        <v>0</v>
      </c>
      <c r="B77" s="0" t="n">
        <v>0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1</v>
      </c>
    </row>
    <row r="79" customFormat="false" ht="13.8" hidden="false" customHeight="false" outlineLevel="0" collapsed="false">
      <c r="A79" s="0" t="n">
        <v>0</v>
      </c>
      <c r="B79" s="0" t="n">
        <v>1</v>
      </c>
      <c r="C79" s="0" t="n">
        <v>0</v>
      </c>
      <c r="D79" s="0" t="n">
        <v>0.5</v>
      </c>
      <c r="E79" s="0" t="n">
        <v>0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0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0</v>
      </c>
      <c r="O81" s="0" t="n">
        <v>1</v>
      </c>
      <c r="P81" s="0" t="n">
        <v>1</v>
      </c>
      <c r="Q81" s="0" t="n">
        <v>1</v>
      </c>
    </row>
    <row r="82" customFormat="false" ht="13.8" hidden="false" customHeight="false" outlineLevel="0" collapsed="false">
      <c r="A82" s="0" t="n">
        <v>0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</row>
    <row r="83" customFormat="false" ht="13.8" hidden="false" customHeight="false" outlineLevel="0" collapsed="false">
      <c r="A83" s="0" t="n">
        <v>0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0</v>
      </c>
      <c r="O84" s="0" t="n">
        <v>1</v>
      </c>
      <c r="P84" s="0" t="n">
        <v>1</v>
      </c>
      <c r="Q84" s="0" t="n">
        <v>0</v>
      </c>
    </row>
    <row r="85" customFormat="false" ht="13.8" hidden="false" customHeight="false" outlineLevel="0" collapsed="false">
      <c r="A85" s="0" t="n">
        <v>1</v>
      </c>
      <c r="B85" s="0" t="n">
        <v>0</v>
      </c>
      <c r="C85" s="0" t="n">
        <v>0</v>
      </c>
      <c r="D85" s="0" t="n">
        <v>0.5</v>
      </c>
      <c r="E85" s="0" t="n">
        <v>0</v>
      </c>
    </row>
    <row r="86" customFormat="false" ht="13.8" hidden="false" customHeight="false" outlineLevel="0" collapsed="false">
      <c r="A86" s="0" t="n">
        <v>0</v>
      </c>
      <c r="B86" s="0" t="n">
        <v>0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0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0</v>
      </c>
      <c r="M87" s="0" t="n">
        <v>1</v>
      </c>
      <c r="N87" s="0" t="n">
        <v>0</v>
      </c>
      <c r="O87" s="0" t="n">
        <v>1</v>
      </c>
      <c r="P87" s="0" t="n">
        <v>1</v>
      </c>
      <c r="Q87" s="0" t="n">
        <v>0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0</v>
      </c>
      <c r="D88" s="0" t="n">
        <v>0.5</v>
      </c>
      <c r="E88" s="0" t="n">
        <v>1</v>
      </c>
      <c r="F88" s="0" t="n">
        <v>0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</row>
    <row r="89" customFormat="false" ht="13.8" hidden="false" customHeight="false" outlineLevel="0" collapsed="false">
      <c r="A89" s="0" t="n">
        <v>1</v>
      </c>
      <c r="B89" s="0" t="n">
        <v>0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0</v>
      </c>
      <c r="D90" s="0" t="n">
        <v>0.5</v>
      </c>
      <c r="E90" s="0" t="n">
        <v>0</v>
      </c>
      <c r="F90" s="0" t="n">
        <v>0</v>
      </c>
      <c r="G90" s="0" t="n">
        <v>1</v>
      </c>
      <c r="H90" s="0" t="n">
        <v>1</v>
      </c>
      <c r="I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0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0</v>
      </c>
      <c r="O91" s="0" t="n">
        <v>0</v>
      </c>
      <c r="P91" s="0" t="n">
        <v>1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0.5</v>
      </c>
      <c r="E92" s="0" t="n">
        <v>0</v>
      </c>
      <c r="F92" s="0" t="n">
        <v>0</v>
      </c>
      <c r="G92" s="0" t="n">
        <v>0</v>
      </c>
      <c r="H92" s="0" t="n">
        <v>1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0.5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0</v>
      </c>
      <c r="O94" s="0" t="n">
        <v>1</v>
      </c>
    </row>
    <row r="95" customFormat="false" ht="13.8" hidden="false" customHeight="false" outlineLevel="0" collapsed="false">
      <c r="A95" s="0" t="n">
        <v>1</v>
      </c>
      <c r="B95" s="0" t="n">
        <v>0</v>
      </c>
      <c r="C95" s="0" t="n">
        <v>0</v>
      </c>
      <c r="D95" s="0" t="n">
        <v>0.5</v>
      </c>
      <c r="E95" s="0" t="n">
        <v>1</v>
      </c>
      <c r="F95" s="0" t="n">
        <v>0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0</v>
      </c>
    </row>
    <row r="96" customFormat="false" ht="13.8" hidden="false" customHeight="false" outlineLevel="0" collapsed="false">
      <c r="A96" s="0" t="n">
        <v>0</v>
      </c>
      <c r="B96" s="0" t="n">
        <v>1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0</v>
      </c>
      <c r="M96" s="0" t="n">
        <v>0</v>
      </c>
      <c r="N96" s="0" t="n">
        <v>1</v>
      </c>
      <c r="O96" s="0" t="n">
        <v>1</v>
      </c>
      <c r="P96" s="0" t="n">
        <v>1</v>
      </c>
      <c r="Q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0</v>
      </c>
      <c r="E97" s="0" t="n">
        <v>1</v>
      </c>
      <c r="F97" s="0" t="n">
        <v>1</v>
      </c>
      <c r="G97" s="0" t="n">
        <v>0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0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0</v>
      </c>
      <c r="N99" s="0" t="n">
        <v>0</v>
      </c>
      <c r="O99" s="0" t="n">
        <v>1</v>
      </c>
      <c r="P99" s="0" t="n">
        <v>1</v>
      </c>
      <c r="Q99" s="0" t="n">
        <v>1</v>
      </c>
    </row>
    <row r="100" customFormat="false" ht="13.8" hidden="false" customHeight="false" outlineLevel="0" collapsed="false">
      <c r="A100" s="0" t="n">
        <v>0</v>
      </c>
      <c r="B100" s="0" t="n">
        <v>1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1</v>
      </c>
      <c r="I100" s="0" t="n">
        <v>0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0</v>
      </c>
      <c r="O100" s="0" t="n">
        <v>0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0</v>
      </c>
      <c r="D101" s="0" t="n">
        <v>0.5</v>
      </c>
      <c r="E101" s="0" t="n">
        <v>0</v>
      </c>
      <c r="F101" s="0" t="n">
        <v>0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0</v>
      </c>
      <c r="D102" s="0" t="n">
        <v>0</v>
      </c>
      <c r="E102" s="0" t="n">
        <v>1</v>
      </c>
      <c r="F102" s="0" t="n">
        <v>0</v>
      </c>
      <c r="G102" s="0" t="n">
        <v>0</v>
      </c>
      <c r="H102" s="0" t="n">
        <v>1</v>
      </c>
      <c r="I102" s="0" t="n">
        <v>0</v>
      </c>
      <c r="J102" s="0" t="n">
        <v>1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0.5</v>
      </c>
    </row>
    <row r="103" customFormat="false" ht="13.8" hidden="false" customHeight="false" outlineLevel="0" collapsed="false">
      <c r="A103" s="0" t="n">
        <v>1</v>
      </c>
      <c r="B103" s="0" t="n">
        <v>0</v>
      </c>
      <c r="C103" s="0" t="n">
        <v>1</v>
      </c>
      <c r="D103" s="0" t="n">
        <v>1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0</v>
      </c>
      <c r="O104" s="0" t="n">
        <v>0</v>
      </c>
      <c r="P104" s="0" t="n">
        <v>1</v>
      </c>
      <c r="Q104" s="0" t="n">
        <v>1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0.5</v>
      </c>
      <c r="E105" s="0" t="n">
        <v>1</v>
      </c>
      <c r="F105" s="0" t="n">
        <v>0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0</v>
      </c>
      <c r="O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0.5</v>
      </c>
      <c r="E106" s="0" t="n">
        <v>1</v>
      </c>
      <c r="F106" s="0" t="n">
        <v>0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</row>
    <row r="107" customFormat="false" ht="13.8" hidden="false" customHeight="false" outlineLevel="0" collapsed="false">
      <c r="A107" s="0" t="n">
        <v>1</v>
      </c>
      <c r="B107" s="0" t="n">
        <v>1</v>
      </c>
    </row>
    <row r="108" customFormat="false" ht="13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0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0.5</v>
      </c>
      <c r="N109" s="0" t="n">
        <v>0</v>
      </c>
      <c r="O109" s="0" t="n">
        <v>1</v>
      </c>
      <c r="P109" s="0" t="n">
        <v>1</v>
      </c>
      <c r="Q109" s="0" t="n">
        <v>1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0</v>
      </c>
      <c r="D112" s="0" t="n">
        <v>0.5</v>
      </c>
      <c r="E112" s="0" t="n">
        <v>0</v>
      </c>
      <c r="F112" s="0" t="n">
        <v>0</v>
      </c>
      <c r="G112" s="0" t="n">
        <v>1</v>
      </c>
      <c r="H112" s="0" t="n">
        <v>1</v>
      </c>
      <c r="I112" s="0" t="n">
        <v>1</v>
      </c>
    </row>
    <row r="113" customFormat="false" ht="13.8" hidden="false" customHeight="false" outlineLevel="0" collapsed="false">
      <c r="A1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0</v>
      </c>
      <c r="O3" s="0" t="n">
        <v>1</v>
      </c>
      <c r="P3" s="0" t="n">
        <v>1</v>
      </c>
      <c r="Q3" s="0" t="n">
        <v>0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0</v>
      </c>
    </row>
    <row r="8" customFormat="false" ht="13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0</v>
      </c>
      <c r="O8" s="0" t="n">
        <v>1</v>
      </c>
      <c r="P8" s="0" t="n">
        <v>1</v>
      </c>
      <c r="Q8" s="0" t="n">
        <v>0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0</v>
      </c>
    </row>
    <row r="10" customFormat="false" ht="13.8" hidden="false" customHeight="false" outlineLevel="0" collapsed="false">
      <c r="A10" s="0" t="n">
        <v>0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0.5</v>
      </c>
      <c r="P10" s="0" t="n">
        <v>0</v>
      </c>
      <c r="Q10" s="0" t="n">
        <v>0</v>
      </c>
    </row>
    <row r="11" customFormat="false" ht="13.8" hidden="false" customHeight="false" outlineLevel="0" collapsed="false">
      <c r="A11" s="0" t="n">
        <v>0</v>
      </c>
      <c r="B11" s="0" t="n">
        <v>1</v>
      </c>
      <c r="C11" s="0" t="n">
        <v>0</v>
      </c>
      <c r="D11" s="0" t="n">
        <v>0.5</v>
      </c>
      <c r="E11" s="0" t="n">
        <v>1</v>
      </c>
      <c r="F11" s="0" t="n">
        <v>1</v>
      </c>
      <c r="G11" s="0" t="n">
        <v>0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0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0.5</v>
      </c>
      <c r="E13" s="0" t="n">
        <v>1</v>
      </c>
      <c r="F13" s="0" t="n">
        <v>1</v>
      </c>
      <c r="G13" s="0" t="n">
        <v>1</v>
      </c>
      <c r="H13" s="0" t="n">
        <v>0.5</v>
      </c>
      <c r="I13" s="0" t="n">
        <v>0</v>
      </c>
      <c r="J13" s="0" t="n">
        <v>1</v>
      </c>
      <c r="K13" s="0" t="n">
        <v>1</v>
      </c>
      <c r="L13" s="0" t="n">
        <v>1</v>
      </c>
      <c r="M13" s="0" t="n">
        <v>0</v>
      </c>
      <c r="N13" s="0" t="n">
        <v>1</v>
      </c>
      <c r="O13" s="0" t="n">
        <v>1</v>
      </c>
      <c r="P13" s="0" t="n">
        <v>1</v>
      </c>
      <c r="Q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0</v>
      </c>
      <c r="O14" s="0" t="n">
        <v>1</v>
      </c>
      <c r="P14" s="0" t="n">
        <v>1</v>
      </c>
      <c r="Q14" s="0" t="n">
        <v>0</v>
      </c>
    </row>
    <row r="15" customFormat="false" ht="13.8" hidden="false" customHeight="false" outlineLevel="0" collapsed="false">
      <c r="A15" s="0" t="n">
        <v>0</v>
      </c>
      <c r="B15" s="0" t="n">
        <v>1</v>
      </c>
      <c r="C15" s="0" t="n">
        <v>0</v>
      </c>
      <c r="D15" s="0" t="n">
        <v>1</v>
      </c>
      <c r="E15" s="0" t="n">
        <v>1</v>
      </c>
      <c r="F15" s="0" t="n">
        <v>0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0.5</v>
      </c>
      <c r="E17" s="0" t="n">
        <v>1</v>
      </c>
      <c r="F17" s="0" t="n">
        <v>1</v>
      </c>
      <c r="G17" s="0" t="n">
        <v>0</v>
      </c>
      <c r="H17" s="0" t="n">
        <v>1</v>
      </c>
      <c r="I17" s="0" t="n">
        <v>0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0</v>
      </c>
      <c r="O17" s="0" t="n">
        <v>1</v>
      </c>
      <c r="P17" s="0" t="n">
        <v>1</v>
      </c>
      <c r="Q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1</v>
      </c>
      <c r="I18" s="0" t="n">
        <v>0</v>
      </c>
      <c r="J18" s="0" t="n">
        <v>1</v>
      </c>
      <c r="K18" s="0" t="n">
        <v>1</v>
      </c>
      <c r="L18" s="0" t="n">
        <v>1</v>
      </c>
      <c r="M18" s="0" t="n">
        <v>0</v>
      </c>
      <c r="N18" s="0" t="n">
        <v>0</v>
      </c>
      <c r="O18" s="0" t="n">
        <v>1</v>
      </c>
      <c r="P18" s="0" t="n">
        <v>1</v>
      </c>
      <c r="Q18" s="0" t="n">
        <v>0</v>
      </c>
    </row>
    <row r="19" customFormat="false" ht="13.8" hidden="false" customHeight="false" outlineLevel="0" collapsed="false">
      <c r="A19" s="0" t="n">
        <v>1</v>
      </c>
      <c r="B19" s="0" t="n">
        <v>0</v>
      </c>
      <c r="C19" s="0" t="n">
        <v>0</v>
      </c>
      <c r="D19" s="0" t="n">
        <v>0.5</v>
      </c>
      <c r="E19" s="0" t="n">
        <v>1</v>
      </c>
      <c r="F19" s="0" t="n">
        <v>0</v>
      </c>
      <c r="G19" s="0" t="n">
        <v>0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0</v>
      </c>
      <c r="M19" s="0" t="n">
        <v>0</v>
      </c>
      <c r="N19" s="0" t="n">
        <v>1</v>
      </c>
      <c r="O19" s="0" t="n">
        <v>1</v>
      </c>
      <c r="P19" s="0" t="n">
        <v>1</v>
      </c>
      <c r="Q19" s="0" t="n">
        <v>0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0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0.5</v>
      </c>
      <c r="E21" s="0" t="n">
        <v>0</v>
      </c>
      <c r="F21" s="0" t="n">
        <v>1</v>
      </c>
      <c r="G21" s="0" t="n">
        <v>0</v>
      </c>
      <c r="H21" s="0" t="n">
        <v>0.5</v>
      </c>
      <c r="I21" s="0" t="n">
        <v>0</v>
      </c>
      <c r="J21" s="0" t="n">
        <v>1</v>
      </c>
      <c r="K21" s="0" t="n">
        <v>0</v>
      </c>
      <c r="L21" s="0" t="n">
        <v>0</v>
      </c>
      <c r="M21" s="0" t="n">
        <v>0.5</v>
      </c>
      <c r="N21" s="0" t="n">
        <v>0</v>
      </c>
      <c r="O21" s="0" t="n">
        <v>0.5</v>
      </c>
      <c r="P21" s="0" t="n">
        <v>0</v>
      </c>
      <c r="Q21" s="0" t="n">
        <v>0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1</v>
      </c>
      <c r="I22" s="0" t="n">
        <v>0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0</v>
      </c>
      <c r="O22" s="0" t="n">
        <v>1</v>
      </c>
      <c r="P22" s="0" t="n">
        <v>1</v>
      </c>
      <c r="Q22" s="0" t="n">
        <v>1</v>
      </c>
    </row>
    <row r="23" customFormat="false" ht="13.8" hidden="false" customHeight="false" outlineLevel="0" collapsed="false">
      <c r="A23" s="0" t="n">
        <v>0</v>
      </c>
      <c r="B23" s="0" t="n">
        <v>1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0</v>
      </c>
      <c r="O24" s="0" t="n">
        <v>1</v>
      </c>
      <c r="P24" s="0" t="n">
        <v>1</v>
      </c>
      <c r="Q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0</v>
      </c>
      <c r="O25" s="0" t="n">
        <v>1</v>
      </c>
      <c r="P25" s="0" t="n">
        <v>1</v>
      </c>
      <c r="Q25" s="0" t="n">
        <v>0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0</v>
      </c>
      <c r="M26" s="0" t="n">
        <v>1</v>
      </c>
      <c r="N26" s="0" t="n">
        <v>0</v>
      </c>
      <c r="O26" s="0" t="n">
        <v>1</v>
      </c>
      <c r="P26" s="0" t="n">
        <v>1</v>
      </c>
      <c r="Q26" s="0" t="n">
        <v>0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0.5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</row>
    <row r="28" customFormat="false" ht="13.8" hidden="false" customHeight="false" outlineLevel="0" collapsed="false">
      <c r="A28" s="0" t="n">
        <v>0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1</v>
      </c>
      <c r="O28" s="0" t="n">
        <v>1</v>
      </c>
      <c r="P28" s="0" t="n">
        <v>1</v>
      </c>
      <c r="Q28" s="0" t="n">
        <v>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0</v>
      </c>
      <c r="N29" s="0" t="n">
        <v>0</v>
      </c>
      <c r="O29" s="0" t="n">
        <v>1</v>
      </c>
      <c r="P29" s="0" t="n">
        <v>1</v>
      </c>
      <c r="Q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0" t="n">
        <v>1</v>
      </c>
      <c r="F30" s="0" t="n">
        <v>0</v>
      </c>
      <c r="G30" s="0" t="n">
        <v>0</v>
      </c>
      <c r="H30" s="0" t="n">
        <v>1</v>
      </c>
      <c r="I30" s="0" t="n">
        <v>0</v>
      </c>
      <c r="J30" s="0" t="n">
        <v>1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0.5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0</v>
      </c>
      <c r="O31" s="0" t="n">
        <v>0</v>
      </c>
      <c r="P31" s="0" t="n">
        <v>1</v>
      </c>
      <c r="Q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0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0.5</v>
      </c>
      <c r="N32" s="0" t="n">
        <v>0</v>
      </c>
      <c r="O32" s="0" t="n">
        <v>1</v>
      </c>
      <c r="P32" s="0" t="n">
        <v>1</v>
      </c>
      <c r="Q3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S1" s="0" t="s">
        <v>165</v>
      </c>
    </row>
    <row r="2" customFormat="false" ht="12.8" hidden="false" customHeight="false" outlineLevel="0" collapsed="false">
      <c r="S2" s="0" t="n">
        <v>1</v>
      </c>
    </row>
    <row r="3" customFormat="false" ht="13.8" hidden="false" customHeight="false" outlineLevel="0" collapsed="false">
      <c r="A3" s="0" t="n">
        <f aca="false">IF(AllGradesJava!A3&gt;=$S$2,1,"")</f>
        <v>1</v>
      </c>
      <c r="B3" s="0" t="n">
        <f aca="false">IF(AllGradesJava!B3&gt;=$S$2,1,"")</f>
        <v>1</v>
      </c>
      <c r="C3" s="0" t="str">
        <f aca="false">IF(AllGradesJava!C3&gt;=$S$2,1,"")</f>
        <v/>
      </c>
      <c r="D3" s="0" t="str">
        <f aca="false">IF(AllGradesJava!D3&gt;=$S$2,1,"")</f>
        <v/>
      </c>
      <c r="E3" s="0" t="n">
        <f aca="false">IF(AllGradesJava!E3&gt;=$S$2,1,"")</f>
        <v>1</v>
      </c>
      <c r="F3" s="0" t="n">
        <f aca="false">IF(AllGradesJava!F3&gt;=$S$2,1,"")</f>
        <v>1</v>
      </c>
      <c r="G3" s="0" t="str">
        <f aca="false">IF(AllGradesJava!G3&gt;=$S$2,1,"")</f>
        <v/>
      </c>
      <c r="H3" s="0" t="n">
        <f aca="false">IF(AllGradesJava!H3&gt;=$S$2,1,"")</f>
        <v>1</v>
      </c>
      <c r="I3" s="0" t="n">
        <f aca="false">IF(AllGradesJava!I3&gt;=$S$2,1,"")</f>
        <v>1</v>
      </c>
      <c r="J3" s="0" t="n">
        <f aca="false">IF(AllGradesJava!J3&gt;=$S$2,1,"")</f>
        <v>1</v>
      </c>
      <c r="K3" s="0" t="n">
        <f aca="false">IF(AllGradesJava!K3&gt;=$S$2,1,"")</f>
        <v>1</v>
      </c>
      <c r="L3" s="0" t="n">
        <f aca="false">IF(AllGradesJava!L3&gt;=$S$2,1,"")</f>
        <v>1</v>
      </c>
      <c r="M3" s="0" t="n">
        <f aca="false">IF(AllGradesJava!M3&gt;=$S$2,1,"")</f>
        <v>1</v>
      </c>
      <c r="N3" s="0" t="str">
        <f aca="false">IF(AllGradesJava!N3&gt;=$S$2,1,"")</f>
        <v/>
      </c>
      <c r="O3" s="0" t="n">
        <f aca="false">IF(AllGradesJava!O3&gt;=$S$2,1,"")</f>
        <v>1</v>
      </c>
      <c r="P3" s="0" t="n">
        <f aca="false">IF(AllGradesJava!P3&gt;=$S$2,1,"")</f>
        <v>1</v>
      </c>
      <c r="Q3" s="0" t="str">
        <f aca="false">IF(AllGradesJava!Q3&gt;=$S$2,1,"")</f>
        <v/>
      </c>
    </row>
    <row r="4" customFormat="false" ht="13.8" hidden="false" customHeight="false" outlineLevel="0" collapsed="false">
      <c r="A4" s="0" t="str">
        <f aca="false">IF(AllGradesJava!A4&gt;=$S$2,1,"")</f>
        <v/>
      </c>
      <c r="B4" s="0" t="str">
        <f aca="false">IF(AllGradesJava!B4&gt;=$S$2,1,"")</f>
        <v/>
      </c>
      <c r="C4" s="0" t="str">
        <f aca="false">IF(AllGradesJava!C4&gt;=$S$2,1,"")</f>
        <v/>
      </c>
      <c r="D4" s="0" t="str">
        <f aca="false">IF(AllGradesJava!D4&gt;=$S$2,1,"")</f>
        <v/>
      </c>
      <c r="E4" s="0" t="str">
        <f aca="false">IF(AllGradesJava!E4&gt;=$S$2,1,"")</f>
        <v/>
      </c>
      <c r="F4" s="0" t="str">
        <f aca="false">IF(AllGradesJava!F4&gt;=$S$2,1,"")</f>
        <v/>
      </c>
      <c r="G4" s="0" t="str">
        <f aca="false">IF(AllGradesJava!G4&gt;=$S$2,1,"")</f>
        <v/>
      </c>
      <c r="H4" s="0" t="str">
        <f aca="false">IF(AllGradesJava!H4&gt;=$S$2,1,"")</f>
        <v/>
      </c>
      <c r="I4" s="0" t="str">
        <f aca="false">IF(AllGradesJava!I4&gt;=$S$2,1,"")</f>
        <v/>
      </c>
      <c r="J4" s="0" t="str">
        <f aca="false">IF(AllGradesJava!J4&gt;=$S$2,1,"")</f>
        <v/>
      </c>
      <c r="K4" s="0" t="str">
        <f aca="false">IF(AllGradesJava!K4&gt;=$S$2,1,"")</f>
        <v/>
      </c>
      <c r="L4" s="0" t="str">
        <f aca="false">IF(AllGradesJava!L4&gt;=$S$2,1,"")</f>
        <v/>
      </c>
      <c r="M4" s="0" t="str">
        <f aca="false">IF(AllGradesJava!M4&gt;=$S$2,1,"")</f>
        <v/>
      </c>
      <c r="N4" s="0" t="str">
        <f aca="false">IF(AllGradesJava!N4&gt;=$S$2,1,"")</f>
        <v/>
      </c>
      <c r="O4" s="0" t="str">
        <f aca="false">IF(AllGradesJava!O4&gt;=$S$2,1,"")</f>
        <v/>
      </c>
      <c r="P4" s="0" t="str">
        <f aca="false">IF(AllGradesJava!P4&gt;=$S$2,1,"")</f>
        <v/>
      </c>
      <c r="Q4" s="0" t="str">
        <f aca="false">IF(AllGradesJava!Q4&gt;=$S$2,1,"")</f>
        <v/>
      </c>
    </row>
    <row r="5" customFormat="false" ht="13.8" hidden="false" customHeight="false" outlineLevel="0" collapsed="false">
      <c r="A5" s="0" t="n">
        <f aca="false">IF(AllGradesJava!A5&gt;=$S$2,1,"")</f>
        <v>1</v>
      </c>
      <c r="B5" s="0" t="n">
        <f aca="false">IF(AllGradesJava!B5&gt;=$S$2,1,"")</f>
        <v>1</v>
      </c>
      <c r="C5" s="0" t="n">
        <f aca="false">IF(AllGradesJava!C5&gt;=$S$2,1,"")</f>
        <v>1</v>
      </c>
      <c r="D5" s="0" t="n">
        <f aca="false">IF(AllGradesJava!D5&gt;=$S$2,1,"")</f>
        <v>1</v>
      </c>
      <c r="E5" s="0" t="n">
        <f aca="false">IF(AllGradesJava!E5&gt;=$S$2,1,"")</f>
        <v>1</v>
      </c>
      <c r="F5" s="0" t="n">
        <f aca="false">IF(AllGradesJava!F5&gt;=$S$2,1,"")</f>
        <v>1</v>
      </c>
      <c r="G5" s="0" t="n">
        <f aca="false">IF(AllGradesJava!G5&gt;=$S$2,1,"")</f>
        <v>1</v>
      </c>
      <c r="H5" s="0" t="n">
        <f aca="false">IF(AllGradesJava!H5&gt;=$S$2,1,"")</f>
        <v>1</v>
      </c>
      <c r="I5" s="0" t="n">
        <f aca="false">IF(AllGradesJava!I5&gt;=$S$2,1,"")</f>
        <v>1</v>
      </c>
      <c r="J5" s="0" t="n">
        <f aca="false">IF(AllGradesJava!J5&gt;=$S$2,1,"")</f>
        <v>1</v>
      </c>
      <c r="K5" s="0" t="n">
        <f aca="false">IF(AllGradesJava!K5&gt;=$S$2,1,"")</f>
        <v>1</v>
      </c>
      <c r="L5" s="0" t="n">
        <f aca="false">IF(AllGradesJava!L5&gt;=$S$2,1,"")</f>
        <v>1</v>
      </c>
      <c r="M5" s="0" t="n">
        <f aca="false">IF(AllGradesJava!M5&gt;=$S$2,1,"")</f>
        <v>1</v>
      </c>
      <c r="N5" s="0" t="n">
        <f aca="false">IF(AllGradesJava!N5&gt;=$S$2,1,"")</f>
        <v>1</v>
      </c>
      <c r="O5" s="0" t="n">
        <f aca="false">IF(AllGradesJava!O5&gt;=$S$2,1,"")</f>
        <v>1</v>
      </c>
      <c r="P5" s="0" t="n">
        <f aca="false">IF(AllGradesJava!P5&gt;=$S$2,1,"")</f>
        <v>1</v>
      </c>
      <c r="Q5" s="0" t="n">
        <f aca="false">IF(AllGradesJava!Q5&gt;=$S$2,1,"")</f>
        <v>1</v>
      </c>
    </row>
    <row r="6" customFormat="false" ht="13.8" hidden="false" customHeight="false" outlineLevel="0" collapsed="false">
      <c r="A6" s="0" t="n">
        <f aca="false">IF(AllGradesJava!A6&gt;=$S$2,1,"")</f>
        <v>1</v>
      </c>
      <c r="B6" s="0" t="n">
        <f aca="false">IF(AllGradesJava!B6&gt;=$S$2,1,"")</f>
        <v>1</v>
      </c>
      <c r="C6" s="0" t="n">
        <f aca="false">IF(AllGradesJava!C6&gt;=$S$2,1,"")</f>
        <v>1</v>
      </c>
      <c r="D6" s="0" t="n">
        <f aca="false">IF(AllGradesJava!D6&gt;=$S$2,1,"")</f>
        <v>1</v>
      </c>
      <c r="E6" s="0" t="n">
        <f aca="false">IF(AllGradesJava!E6&gt;=$S$2,1,"")</f>
        <v>1</v>
      </c>
      <c r="F6" s="0" t="n">
        <f aca="false">IF(AllGradesJava!F6&gt;=$S$2,1,"")</f>
        <v>1</v>
      </c>
      <c r="G6" s="0" t="n">
        <f aca="false">IF(AllGradesJava!G6&gt;=$S$2,1,"")</f>
        <v>1</v>
      </c>
      <c r="H6" s="0" t="n">
        <f aca="false">IF(AllGradesJava!H6&gt;=$S$2,1,"")</f>
        <v>1</v>
      </c>
      <c r="I6" s="0" t="n">
        <f aca="false">IF(AllGradesJava!I6&gt;=$S$2,1,"")</f>
        <v>1</v>
      </c>
      <c r="J6" s="0" t="n">
        <f aca="false">IF(AllGradesJava!J6&gt;=$S$2,1,"")</f>
        <v>1</v>
      </c>
      <c r="K6" s="0" t="n">
        <f aca="false">IF(AllGradesJava!K6&gt;=$S$2,1,"")</f>
        <v>1</v>
      </c>
      <c r="L6" s="0" t="n">
        <f aca="false">IF(AllGradesJava!L6&gt;=$S$2,1,"")</f>
        <v>1</v>
      </c>
      <c r="M6" s="0" t="n">
        <f aca="false">IF(AllGradesJava!M6&gt;=$S$2,1,"")</f>
        <v>1</v>
      </c>
      <c r="N6" s="0" t="n">
        <f aca="false">IF(AllGradesJava!N6&gt;=$S$2,1,"")</f>
        <v>1</v>
      </c>
      <c r="O6" s="0" t="n">
        <f aca="false">IF(AllGradesJava!O6&gt;=$S$2,1,"")</f>
        <v>1</v>
      </c>
      <c r="P6" s="0" t="n">
        <f aca="false">IF(AllGradesJava!P6&gt;=$S$2,1,"")</f>
        <v>1</v>
      </c>
      <c r="Q6" s="0" t="n">
        <f aca="false">IF(AllGradesJava!Q6&gt;=$S$2,1,"")</f>
        <v>1</v>
      </c>
    </row>
    <row r="7" customFormat="false" ht="13.8" hidden="false" customHeight="false" outlineLevel="0" collapsed="false">
      <c r="A7" s="0" t="n">
        <f aca="false">IF(AllGradesJava!A7&gt;=$S$2,1,"")</f>
        <v>1</v>
      </c>
      <c r="B7" s="0" t="n">
        <f aca="false">IF(AllGradesJava!B7&gt;=$S$2,1,"")</f>
        <v>1</v>
      </c>
      <c r="C7" s="0" t="n">
        <f aca="false">IF(AllGradesJava!C7&gt;=$S$2,1,"")</f>
        <v>1</v>
      </c>
      <c r="D7" s="0" t="n">
        <f aca="false">IF(AllGradesJava!D7&gt;=$S$2,1,"")</f>
        <v>1</v>
      </c>
      <c r="E7" s="0" t="n">
        <f aca="false">IF(AllGradesJava!E7&gt;=$S$2,1,"")</f>
        <v>1</v>
      </c>
      <c r="F7" s="0" t="n">
        <f aca="false">IF(AllGradesJava!F7&gt;=$S$2,1,"")</f>
        <v>1</v>
      </c>
      <c r="G7" s="0" t="n">
        <f aca="false">IF(AllGradesJava!G7&gt;=$S$2,1,"")</f>
        <v>1</v>
      </c>
      <c r="H7" s="0" t="n">
        <f aca="false">IF(AllGradesJava!H7&gt;=$S$2,1,"")</f>
        <v>1</v>
      </c>
      <c r="I7" s="0" t="n">
        <f aca="false">IF(AllGradesJava!I7&gt;=$S$2,1,"")</f>
        <v>1</v>
      </c>
      <c r="J7" s="0" t="n">
        <f aca="false">IF(AllGradesJava!J7&gt;=$S$2,1,"")</f>
        <v>1</v>
      </c>
      <c r="K7" s="0" t="n">
        <f aca="false">IF(AllGradesJava!K7&gt;=$S$2,1,"")</f>
        <v>1</v>
      </c>
      <c r="L7" s="0" t="n">
        <f aca="false">IF(AllGradesJava!L7&gt;=$S$2,1,"")</f>
        <v>1</v>
      </c>
      <c r="M7" s="0" t="n">
        <f aca="false">IF(AllGradesJava!M7&gt;=$S$2,1,"")</f>
        <v>1</v>
      </c>
      <c r="N7" s="0" t="n">
        <f aca="false">IF(AllGradesJava!N7&gt;=$S$2,1,"")</f>
        <v>1</v>
      </c>
      <c r="O7" s="0" t="n">
        <f aca="false">IF(AllGradesJava!O7&gt;=$S$2,1,"")</f>
        <v>1</v>
      </c>
      <c r="P7" s="0" t="n">
        <f aca="false">IF(AllGradesJava!P7&gt;=$S$2,1,"")</f>
        <v>1</v>
      </c>
      <c r="Q7" s="0" t="str">
        <f aca="false">IF(AllGradesJava!Q7&gt;=$S$2,1,"")</f>
        <v/>
      </c>
    </row>
    <row r="8" customFormat="false" ht="13.8" hidden="false" customHeight="false" outlineLevel="0" collapsed="false">
      <c r="A8" s="0" t="str">
        <f aca="false">IF(AllGradesJava!A8&gt;=$S$2,1,"")</f>
        <v/>
      </c>
      <c r="B8" s="0" t="str">
        <f aca="false">IF(AllGradesJava!B8&gt;=$S$2,1,"")</f>
        <v/>
      </c>
      <c r="C8" s="0" t="str">
        <f aca="false">IF(AllGradesJava!C8&gt;=$S$2,1,"")</f>
        <v/>
      </c>
      <c r="D8" s="0" t="str">
        <f aca="false">IF(AllGradesJava!D8&gt;=$S$2,1,"")</f>
        <v/>
      </c>
      <c r="E8" s="0" t="n">
        <f aca="false">IF(AllGradesJava!E8&gt;=$S$2,1,"")</f>
        <v>1</v>
      </c>
      <c r="F8" s="0" t="str">
        <f aca="false">IF(AllGradesJava!F8&gt;=$S$2,1,"")</f>
        <v/>
      </c>
      <c r="G8" s="0" t="n">
        <f aca="false">IF(AllGradesJava!G8&gt;=$S$2,1,"")</f>
        <v>1</v>
      </c>
      <c r="H8" s="0" t="n">
        <f aca="false">IF(AllGradesJava!H8&gt;=$S$2,1,"")</f>
        <v>1</v>
      </c>
      <c r="I8" s="0" t="n">
        <f aca="false">IF(AllGradesJava!I8&gt;=$S$2,1,"")</f>
        <v>1</v>
      </c>
      <c r="J8" s="0" t="n">
        <f aca="false">IF(AllGradesJava!J8&gt;=$S$2,1,"")</f>
        <v>1</v>
      </c>
      <c r="K8" s="0" t="n">
        <f aca="false">IF(AllGradesJava!K8&gt;=$S$2,1,"")</f>
        <v>1</v>
      </c>
      <c r="L8" s="0" t="n">
        <f aca="false">IF(AllGradesJava!L8&gt;=$S$2,1,"")</f>
        <v>1</v>
      </c>
      <c r="M8" s="0" t="n">
        <f aca="false">IF(AllGradesJava!M8&gt;=$S$2,1,"")</f>
        <v>1</v>
      </c>
      <c r="N8" s="0" t="str">
        <f aca="false">IF(AllGradesJava!N8&gt;=$S$2,1,"")</f>
        <v/>
      </c>
      <c r="O8" s="0" t="n">
        <f aca="false">IF(AllGradesJava!O8&gt;=$S$2,1,"")</f>
        <v>1</v>
      </c>
      <c r="P8" s="0" t="n">
        <f aca="false">IF(AllGradesJava!P8&gt;=$S$2,1,"")</f>
        <v>1</v>
      </c>
      <c r="Q8" s="0" t="str">
        <f aca="false">IF(AllGradesJava!Q8&gt;=$S$2,1,"")</f>
        <v/>
      </c>
    </row>
    <row r="9" customFormat="false" ht="13.8" hidden="false" customHeight="false" outlineLevel="0" collapsed="false">
      <c r="A9" s="0" t="n">
        <f aca="false">IF(AllGradesJava!A9&gt;=$S$2,1,"")</f>
        <v>1</v>
      </c>
      <c r="B9" s="0" t="n">
        <f aca="false">IF(AllGradesJava!B9&gt;=$S$2,1,"")</f>
        <v>1</v>
      </c>
      <c r="C9" s="0" t="n">
        <f aca="false">IF(AllGradesJava!C9&gt;=$S$2,1,"")</f>
        <v>1</v>
      </c>
      <c r="D9" s="0" t="n">
        <f aca="false">IF(AllGradesJava!D9&gt;=$S$2,1,"")</f>
        <v>1</v>
      </c>
      <c r="E9" s="0" t="n">
        <f aca="false">IF(AllGradesJava!E9&gt;=$S$2,1,"")</f>
        <v>1</v>
      </c>
      <c r="F9" s="0" t="n">
        <f aca="false">IF(AllGradesJava!F9&gt;=$S$2,1,"")</f>
        <v>1</v>
      </c>
      <c r="G9" s="0" t="n">
        <f aca="false">IF(AllGradesJava!G9&gt;=$S$2,1,"")</f>
        <v>1</v>
      </c>
      <c r="H9" s="0" t="n">
        <f aca="false">IF(AllGradesJava!H9&gt;=$S$2,1,"")</f>
        <v>1</v>
      </c>
      <c r="I9" s="0" t="n">
        <f aca="false">IF(AllGradesJava!I9&gt;=$S$2,1,"")</f>
        <v>1</v>
      </c>
      <c r="J9" s="0" t="n">
        <f aca="false">IF(AllGradesJava!J9&gt;=$S$2,1,"")</f>
        <v>1</v>
      </c>
      <c r="K9" s="0" t="n">
        <f aca="false">IF(AllGradesJava!K9&gt;=$S$2,1,"")</f>
        <v>1</v>
      </c>
      <c r="L9" s="0" t="n">
        <f aca="false">IF(AllGradesJava!L9&gt;=$S$2,1,"")</f>
        <v>1</v>
      </c>
      <c r="M9" s="0" t="n">
        <f aca="false">IF(AllGradesJava!M9&gt;=$S$2,1,"")</f>
        <v>1</v>
      </c>
      <c r="N9" s="0" t="n">
        <f aca="false">IF(AllGradesJava!N9&gt;=$S$2,1,"")</f>
        <v>1</v>
      </c>
      <c r="O9" s="0" t="n">
        <f aca="false">IF(AllGradesJava!O9&gt;=$S$2,1,"")</f>
        <v>1</v>
      </c>
      <c r="P9" s="0" t="n">
        <f aca="false">IF(AllGradesJava!P9&gt;=$S$2,1,"")</f>
        <v>1</v>
      </c>
      <c r="Q9" s="0" t="str">
        <f aca="false">IF(AllGradesJava!Q9&gt;=$S$2,1,"")</f>
        <v/>
      </c>
    </row>
    <row r="10" customFormat="false" ht="13.8" hidden="false" customHeight="false" outlineLevel="0" collapsed="false">
      <c r="A10" s="0" t="str">
        <f aca="false">IF(AllGradesJava!A10&gt;=$S$2,1,"")</f>
        <v/>
      </c>
      <c r="B10" s="0" t="n">
        <f aca="false">IF(AllGradesJava!B10&gt;=$S$2,1,"")</f>
        <v>1</v>
      </c>
      <c r="C10" s="0" t="str">
        <f aca="false">IF(AllGradesJava!C10&gt;=$S$2,1,"")</f>
        <v/>
      </c>
      <c r="D10" s="0" t="str">
        <f aca="false">IF(AllGradesJava!D10&gt;=$S$2,1,"")</f>
        <v/>
      </c>
      <c r="E10" s="0" t="str">
        <f aca="false">IF(AllGradesJava!E10&gt;=$S$2,1,"")</f>
        <v/>
      </c>
      <c r="F10" s="0" t="str">
        <f aca="false">IF(AllGradesJava!F10&gt;=$S$2,1,"")</f>
        <v/>
      </c>
      <c r="G10" s="0" t="str">
        <f aca="false">IF(AllGradesJava!G10&gt;=$S$2,1,"")</f>
        <v/>
      </c>
      <c r="H10" s="0" t="n">
        <f aca="false">IF(AllGradesJava!H10&gt;=$S$2,1,"")</f>
        <v>1</v>
      </c>
      <c r="I10" s="0" t="n">
        <f aca="false">IF(AllGradesJava!I10&gt;=$S$2,1,"")</f>
        <v>1</v>
      </c>
      <c r="J10" s="0" t="n">
        <f aca="false">IF(AllGradesJava!J10&gt;=$S$2,1,"")</f>
        <v>1</v>
      </c>
      <c r="K10" s="0" t="n">
        <f aca="false">IF(AllGradesJava!K10&gt;=$S$2,1,"")</f>
        <v>1</v>
      </c>
      <c r="L10" s="0" t="str">
        <f aca="false">IF(AllGradesJava!L10&gt;=$S$2,1,"")</f>
        <v/>
      </c>
      <c r="M10" s="0" t="str">
        <f aca="false">IF(AllGradesJava!M10&gt;=$S$2,1,"")</f>
        <v/>
      </c>
      <c r="N10" s="0" t="str">
        <f aca="false">IF(AllGradesJava!N10&gt;=$S$2,1,"")</f>
        <v/>
      </c>
      <c r="O10" s="0" t="str">
        <f aca="false">IF(AllGradesJava!O10&gt;=$S$2,1,"")</f>
        <v/>
      </c>
      <c r="P10" s="0" t="str">
        <f aca="false">IF(AllGradesJava!P10&gt;=$S$2,1,"")</f>
        <v/>
      </c>
      <c r="Q10" s="0" t="str">
        <f aca="false">IF(AllGradesJava!Q10&gt;=$S$2,1,"")</f>
        <v/>
      </c>
    </row>
    <row r="11" customFormat="false" ht="13.8" hidden="false" customHeight="false" outlineLevel="0" collapsed="false">
      <c r="A11" s="0" t="str">
        <f aca="false">IF(AllGradesJava!A11&gt;=$S$2,1,"")</f>
        <v/>
      </c>
      <c r="B11" s="0" t="n">
        <f aca="false">IF(AllGradesJava!B11&gt;=$S$2,1,"")</f>
        <v>1</v>
      </c>
      <c r="C11" s="0" t="str">
        <f aca="false">IF(AllGradesJava!C11&gt;=$S$2,1,"")</f>
        <v/>
      </c>
      <c r="D11" s="0" t="str">
        <f aca="false">IF(AllGradesJava!D11&gt;=$S$2,1,"")</f>
        <v/>
      </c>
      <c r="E11" s="0" t="n">
        <f aca="false">IF(AllGradesJava!E11&gt;=$S$2,1,"")</f>
        <v>1</v>
      </c>
      <c r="F11" s="0" t="n">
        <f aca="false">IF(AllGradesJava!F11&gt;=$S$2,1,"")</f>
        <v>1</v>
      </c>
      <c r="G11" s="0" t="str">
        <f aca="false">IF(AllGradesJava!G11&gt;=$S$2,1,"")</f>
        <v/>
      </c>
      <c r="H11" s="0" t="n">
        <f aca="false">IF(AllGradesJava!H11&gt;=$S$2,1,"")</f>
        <v>1</v>
      </c>
      <c r="I11" s="0" t="n">
        <f aca="false">IF(AllGradesJava!I11&gt;=$S$2,1,"")</f>
        <v>1</v>
      </c>
      <c r="J11" s="0" t="n">
        <f aca="false">IF(AllGradesJava!J11&gt;=$S$2,1,"")</f>
        <v>1</v>
      </c>
      <c r="K11" s="0" t="n">
        <f aca="false">IF(AllGradesJava!K11&gt;=$S$2,1,"")</f>
        <v>1</v>
      </c>
      <c r="L11" s="0" t="n">
        <f aca="false">IF(AllGradesJava!L11&gt;=$S$2,1,"")</f>
        <v>1</v>
      </c>
      <c r="M11" s="0" t="n">
        <f aca="false">IF(AllGradesJava!M11&gt;=$S$2,1,"")</f>
        <v>1</v>
      </c>
      <c r="N11" s="0" t="n">
        <f aca="false">IF(AllGradesJava!N11&gt;=$S$2,1,"")</f>
        <v>1</v>
      </c>
      <c r="O11" s="0" t="n">
        <f aca="false">IF(AllGradesJava!O11&gt;=$S$2,1,"")</f>
        <v>1</v>
      </c>
      <c r="P11" s="0" t="n">
        <f aca="false">IF(AllGradesJava!P11&gt;=$S$2,1,"")</f>
        <v>1</v>
      </c>
      <c r="Q11" s="0" t="str">
        <f aca="false">IF(AllGradesJava!Q11&gt;=$S$2,1,"")</f>
        <v/>
      </c>
    </row>
    <row r="12" customFormat="false" ht="13.8" hidden="false" customHeight="false" outlineLevel="0" collapsed="false">
      <c r="A12" s="0" t="n">
        <f aca="false">IF(AllGradesJava!A12&gt;=$S$2,1,"")</f>
        <v>1</v>
      </c>
      <c r="B12" s="0" t="n">
        <f aca="false">IF(AllGradesJava!B12&gt;=$S$2,1,"")</f>
        <v>1</v>
      </c>
      <c r="C12" s="0" t="n">
        <f aca="false">IF(AllGradesJava!C12&gt;=$S$2,1,"")</f>
        <v>1</v>
      </c>
      <c r="D12" s="0" t="str">
        <f aca="false">IF(AllGradesJava!D12&gt;=$S$2,1,"")</f>
        <v/>
      </c>
      <c r="E12" s="0" t="str">
        <f aca="false">IF(AllGradesJava!E12&gt;=$S$2,1,"")</f>
        <v/>
      </c>
      <c r="F12" s="0" t="str">
        <f aca="false">IF(AllGradesJava!F12&gt;=$S$2,1,"")</f>
        <v/>
      </c>
      <c r="G12" s="0" t="str">
        <f aca="false">IF(AllGradesJava!G12&gt;=$S$2,1,"")</f>
        <v/>
      </c>
      <c r="H12" s="0" t="str">
        <f aca="false">IF(AllGradesJava!H12&gt;=$S$2,1,"")</f>
        <v/>
      </c>
      <c r="I12" s="0" t="str">
        <f aca="false">IF(AllGradesJava!I12&gt;=$S$2,1,"")</f>
        <v/>
      </c>
      <c r="J12" s="0" t="str">
        <f aca="false">IF(AllGradesJava!J12&gt;=$S$2,1,"")</f>
        <v/>
      </c>
      <c r="K12" s="0" t="str">
        <f aca="false">IF(AllGradesJava!K12&gt;=$S$2,1,"")</f>
        <v/>
      </c>
      <c r="L12" s="0" t="str">
        <f aca="false">IF(AllGradesJava!L12&gt;=$S$2,1,"")</f>
        <v/>
      </c>
      <c r="M12" s="0" t="str">
        <f aca="false">IF(AllGradesJava!M12&gt;=$S$2,1,"")</f>
        <v/>
      </c>
      <c r="N12" s="0" t="str">
        <f aca="false">IF(AllGradesJava!N12&gt;=$S$2,1,"")</f>
        <v/>
      </c>
      <c r="O12" s="0" t="str">
        <f aca="false">IF(AllGradesJava!O12&gt;=$S$2,1,"")</f>
        <v/>
      </c>
      <c r="P12" s="0" t="str">
        <f aca="false">IF(AllGradesJava!P12&gt;=$S$2,1,"")</f>
        <v/>
      </c>
      <c r="Q12" s="0" t="str">
        <f aca="false">IF(AllGradesJava!Q12&gt;=$S$2,1,"")</f>
        <v/>
      </c>
    </row>
    <row r="13" customFormat="false" ht="13.8" hidden="false" customHeight="false" outlineLevel="0" collapsed="false">
      <c r="A13" s="0" t="n">
        <f aca="false">IF(AllGradesJava!A13&gt;=$S$2,1,"")</f>
        <v>1</v>
      </c>
      <c r="B13" s="0" t="n">
        <f aca="false">IF(AllGradesJava!B13&gt;=$S$2,1,"")</f>
        <v>1</v>
      </c>
      <c r="C13" s="0" t="str">
        <f aca="false">IF(AllGradesJava!C13&gt;=$S$2,1,"")</f>
        <v/>
      </c>
      <c r="D13" s="0" t="str">
        <f aca="false">IF(AllGradesJava!D13&gt;=$S$2,1,"")</f>
        <v/>
      </c>
      <c r="E13" s="0" t="n">
        <f aca="false">IF(AllGradesJava!E13&gt;=$S$2,1,"")</f>
        <v>1</v>
      </c>
      <c r="F13" s="0" t="n">
        <f aca="false">IF(AllGradesJava!F13&gt;=$S$2,1,"")</f>
        <v>1</v>
      </c>
      <c r="G13" s="0" t="n">
        <f aca="false">IF(AllGradesJava!G13&gt;=$S$2,1,"")</f>
        <v>1</v>
      </c>
      <c r="H13" s="0" t="str">
        <f aca="false">IF(AllGradesJava!H13&gt;=$S$2,1,"")</f>
        <v/>
      </c>
      <c r="I13" s="0" t="str">
        <f aca="false">IF(AllGradesJava!I13&gt;=$S$2,1,"")</f>
        <v/>
      </c>
      <c r="J13" s="0" t="n">
        <f aca="false">IF(AllGradesJava!J13&gt;=$S$2,1,"")</f>
        <v>1</v>
      </c>
      <c r="K13" s="0" t="n">
        <f aca="false">IF(AllGradesJava!K13&gt;=$S$2,1,"")</f>
        <v>1</v>
      </c>
      <c r="L13" s="0" t="n">
        <f aca="false">IF(AllGradesJava!L13&gt;=$S$2,1,"")</f>
        <v>1</v>
      </c>
      <c r="M13" s="0" t="str">
        <f aca="false">IF(AllGradesJava!M13&gt;=$S$2,1,"")</f>
        <v/>
      </c>
      <c r="N13" s="0" t="n">
        <f aca="false">IF(AllGradesJava!N13&gt;=$S$2,1,"")</f>
        <v>1</v>
      </c>
      <c r="O13" s="0" t="n">
        <f aca="false">IF(AllGradesJava!O13&gt;=$S$2,1,"")</f>
        <v>1</v>
      </c>
      <c r="P13" s="0" t="n">
        <f aca="false">IF(AllGradesJava!P13&gt;=$S$2,1,"")</f>
        <v>1</v>
      </c>
      <c r="Q13" s="0" t="n">
        <f aca="false">IF(AllGradesJava!Q13&gt;=$S$2,1,"")</f>
        <v>1</v>
      </c>
    </row>
    <row r="14" customFormat="false" ht="13.8" hidden="false" customHeight="false" outlineLevel="0" collapsed="false">
      <c r="A14" s="0" t="n">
        <f aca="false">IF(AllGradesJava!A14&gt;=$S$2,1,"")</f>
        <v>1</v>
      </c>
      <c r="B14" s="0" t="n">
        <f aca="false">IF(AllGradesJava!B14&gt;=$S$2,1,"")</f>
        <v>1</v>
      </c>
      <c r="C14" s="0" t="n">
        <f aca="false">IF(AllGradesJava!C14&gt;=$S$2,1,"")</f>
        <v>1</v>
      </c>
      <c r="D14" s="0" t="n">
        <f aca="false">IF(AllGradesJava!D14&gt;=$S$2,1,"")</f>
        <v>1</v>
      </c>
      <c r="E14" s="0" t="n">
        <f aca="false">IF(AllGradesJava!E14&gt;=$S$2,1,"")</f>
        <v>1</v>
      </c>
      <c r="F14" s="0" t="n">
        <f aca="false">IF(AllGradesJava!F14&gt;=$S$2,1,"")</f>
        <v>1</v>
      </c>
      <c r="G14" s="0" t="n">
        <f aca="false">IF(AllGradesJava!G14&gt;=$S$2,1,"")</f>
        <v>1</v>
      </c>
      <c r="H14" s="0" t="n">
        <f aca="false">IF(AllGradesJava!H14&gt;=$S$2,1,"")</f>
        <v>1</v>
      </c>
      <c r="I14" s="0" t="n">
        <f aca="false">IF(AllGradesJava!I14&gt;=$S$2,1,"")</f>
        <v>1</v>
      </c>
      <c r="J14" s="0" t="n">
        <f aca="false">IF(AllGradesJava!J14&gt;=$S$2,1,"")</f>
        <v>1</v>
      </c>
      <c r="K14" s="0" t="n">
        <f aca="false">IF(AllGradesJava!K14&gt;=$S$2,1,"")</f>
        <v>1</v>
      </c>
      <c r="L14" s="0" t="n">
        <f aca="false">IF(AllGradesJava!L14&gt;=$S$2,1,"")</f>
        <v>1</v>
      </c>
      <c r="M14" s="0" t="n">
        <f aca="false">IF(AllGradesJava!M14&gt;=$S$2,1,"")</f>
        <v>1</v>
      </c>
      <c r="N14" s="0" t="str">
        <f aca="false">IF(AllGradesJava!N14&gt;=$S$2,1,"")</f>
        <v/>
      </c>
      <c r="O14" s="0" t="n">
        <f aca="false">IF(AllGradesJava!O14&gt;=$S$2,1,"")</f>
        <v>1</v>
      </c>
      <c r="P14" s="0" t="n">
        <f aca="false">IF(AllGradesJava!P14&gt;=$S$2,1,"")</f>
        <v>1</v>
      </c>
      <c r="Q14" s="0" t="str">
        <f aca="false">IF(AllGradesJava!Q14&gt;=$S$2,1,"")</f>
        <v/>
      </c>
    </row>
    <row r="15" customFormat="false" ht="13.8" hidden="false" customHeight="false" outlineLevel="0" collapsed="false">
      <c r="A15" s="0" t="str">
        <f aca="false">IF(AllGradesJava!A15&gt;=$S$2,1,"")</f>
        <v/>
      </c>
      <c r="B15" s="0" t="n">
        <f aca="false">IF(AllGradesJava!B15&gt;=$S$2,1,"")</f>
        <v>1</v>
      </c>
      <c r="C15" s="0" t="str">
        <f aca="false">IF(AllGradesJava!C15&gt;=$S$2,1,"")</f>
        <v/>
      </c>
      <c r="D15" s="0" t="n">
        <f aca="false">IF(AllGradesJava!D15&gt;=$S$2,1,"")</f>
        <v>1</v>
      </c>
      <c r="E15" s="0" t="n">
        <f aca="false">IF(AllGradesJava!E15&gt;=$S$2,1,"")</f>
        <v>1</v>
      </c>
      <c r="F15" s="0" t="str">
        <f aca="false">IF(AllGradesJava!F15&gt;=$S$2,1,"")</f>
        <v/>
      </c>
      <c r="G15" s="0" t="n">
        <f aca="false">IF(AllGradesJava!G15&gt;=$S$2,1,"")</f>
        <v>1</v>
      </c>
      <c r="H15" s="0" t="n">
        <f aca="false">IF(AllGradesJava!H15&gt;=$S$2,1,"")</f>
        <v>1</v>
      </c>
      <c r="I15" s="0" t="n">
        <f aca="false">IF(AllGradesJava!I15&gt;=$S$2,1,"")</f>
        <v>1</v>
      </c>
      <c r="J15" s="0" t="n">
        <f aca="false">IF(AllGradesJava!J15&gt;=$S$2,1,"")</f>
        <v>1</v>
      </c>
      <c r="K15" s="0" t="n">
        <f aca="false">IF(AllGradesJava!K15&gt;=$S$2,1,"")</f>
        <v>1</v>
      </c>
      <c r="L15" s="0" t="n">
        <f aca="false">IF(AllGradesJava!L15&gt;=$S$2,1,"")</f>
        <v>1</v>
      </c>
      <c r="M15" s="0" t="n">
        <f aca="false">IF(AllGradesJava!M15&gt;=$S$2,1,"")</f>
        <v>1</v>
      </c>
      <c r="N15" s="0" t="n">
        <f aca="false">IF(AllGradesJava!N15&gt;=$S$2,1,"")</f>
        <v>1</v>
      </c>
      <c r="O15" s="0" t="n">
        <f aca="false">IF(AllGradesJava!O15&gt;=$S$2,1,"")</f>
        <v>1</v>
      </c>
      <c r="P15" s="0" t="n">
        <f aca="false">IF(AllGradesJava!P15&gt;=$S$2,1,"")</f>
        <v>1</v>
      </c>
      <c r="Q15" s="0" t="n">
        <f aca="false">IF(AllGradesJava!Q15&gt;=$S$2,1,"")</f>
        <v>1</v>
      </c>
    </row>
    <row r="16" customFormat="false" ht="13.8" hidden="false" customHeight="false" outlineLevel="0" collapsed="false">
      <c r="A16" s="0" t="str">
        <f aca="false">IF(AllGradesJava!A16&gt;=$S$2,1,"")</f>
        <v/>
      </c>
      <c r="B16" s="0" t="str">
        <f aca="false">IF(AllGradesJava!B16&gt;=$S$2,1,"")</f>
        <v/>
      </c>
      <c r="C16" s="0" t="str">
        <f aca="false">IF(AllGradesJava!C16&gt;=$S$2,1,"")</f>
        <v/>
      </c>
      <c r="D16" s="0" t="str">
        <f aca="false">IF(AllGradesJava!D16&gt;=$S$2,1,"")</f>
        <v/>
      </c>
      <c r="E16" s="0" t="str">
        <f aca="false">IF(AllGradesJava!E16&gt;=$S$2,1,"")</f>
        <v/>
      </c>
      <c r="F16" s="0" t="str">
        <f aca="false">IF(AllGradesJava!F16&gt;=$S$2,1,"")</f>
        <v/>
      </c>
      <c r="G16" s="0" t="str">
        <f aca="false">IF(AllGradesJava!G16&gt;=$S$2,1,"")</f>
        <v/>
      </c>
      <c r="H16" s="0" t="str">
        <f aca="false">IF(AllGradesJava!H16&gt;=$S$2,1,"")</f>
        <v/>
      </c>
      <c r="I16" s="0" t="str">
        <f aca="false">IF(AllGradesJava!I16&gt;=$S$2,1,"")</f>
        <v/>
      </c>
      <c r="J16" s="0" t="str">
        <f aca="false">IF(AllGradesJava!J16&gt;=$S$2,1,"")</f>
        <v/>
      </c>
      <c r="K16" s="0" t="str">
        <f aca="false">IF(AllGradesJava!K16&gt;=$S$2,1,"")</f>
        <v/>
      </c>
      <c r="L16" s="0" t="str">
        <f aca="false">IF(AllGradesJava!L16&gt;=$S$2,1,"")</f>
        <v/>
      </c>
      <c r="M16" s="0" t="str">
        <f aca="false">IF(AllGradesJava!M16&gt;=$S$2,1,"")</f>
        <v/>
      </c>
      <c r="N16" s="0" t="str">
        <f aca="false">IF(AllGradesJava!N16&gt;=$S$2,1,"")</f>
        <v/>
      </c>
      <c r="O16" s="0" t="str">
        <f aca="false">IF(AllGradesJava!O16&gt;=$S$2,1,"")</f>
        <v/>
      </c>
      <c r="P16" s="0" t="str">
        <f aca="false">IF(AllGradesJava!P16&gt;=$S$2,1,"")</f>
        <v/>
      </c>
      <c r="Q16" s="0" t="str">
        <f aca="false">IF(AllGradesJava!Q16&gt;=$S$2,1,"")</f>
        <v/>
      </c>
    </row>
    <row r="17" customFormat="false" ht="13.8" hidden="false" customHeight="false" outlineLevel="0" collapsed="false">
      <c r="A17" s="0" t="n">
        <f aca="false">IF(AllGradesJava!A17&gt;=$S$2,1,"")</f>
        <v>1</v>
      </c>
      <c r="B17" s="0" t="n">
        <f aca="false">IF(AllGradesJava!B17&gt;=$S$2,1,"")</f>
        <v>1</v>
      </c>
      <c r="C17" s="0" t="n">
        <f aca="false">IF(AllGradesJava!C17&gt;=$S$2,1,"")</f>
        <v>1</v>
      </c>
      <c r="D17" s="0" t="str">
        <f aca="false">IF(AllGradesJava!D17&gt;=$S$2,1,"")</f>
        <v/>
      </c>
      <c r="E17" s="0" t="n">
        <f aca="false">IF(AllGradesJava!E17&gt;=$S$2,1,"")</f>
        <v>1</v>
      </c>
      <c r="F17" s="0" t="n">
        <f aca="false">IF(AllGradesJava!F17&gt;=$S$2,1,"")</f>
        <v>1</v>
      </c>
      <c r="G17" s="0" t="str">
        <f aca="false">IF(AllGradesJava!G17&gt;=$S$2,1,"")</f>
        <v/>
      </c>
      <c r="H17" s="0" t="n">
        <f aca="false">IF(AllGradesJava!H17&gt;=$S$2,1,"")</f>
        <v>1</v>
      </c>
      <c r="I17" s="0" t="str">
        <f aca="false">IF(AllGradesJava!I17&gt;=$S$2,1,"")</f>
        <v/>
      </c>
      <c r="J17" s="0" t="n">
        <f aca="false">IF(AllGradesJava!J17&gt;=$S$2,1,"")</f>
        <v>1</v>
      </c>
      <c r="K17" s="0" t="n">
        <f aca="false">IF(AllGradesJava!K17&gt;=$S$2,1,"")</f>
        <v>1</v>
      </c>
      <c r="L17" s="0" t="n">
        <f aca="false">IF(AllGradesJava!L17&gt;=$S$2,1,"")</f>
        <v>1</v>
      </c>
      <c r="M17" s="0" t="n">
        <f aca="false">IF(AllGradesJava!M17&gt;=$S$2,1,"")</f>
        <v>1</v>
      </c>
      <c r="N17" s="0" t="str">
        <f aca="false">IF(AllGradesJava!N17&gt;=$S$2,1,"")</f>
        <v/>
      </c>
      <c r="O17" s="0" t="n">
        <f aca="false">IF(AllGradesJava!O17&gt;=$S$2,1,"")</f>
        <v>1</v>
      </c>
      <c r="P17" s="0" t="n">
        <f aca="false">IF(AllGradesJava!P17&gt;=$S$2,1,"")</f>
        <v>1</v>
      </c>
      <c r="Q17" s="0" t="n">
        <f aca="false">IF(AllGradesJava!Q17&gt;=$S$2,1,"")</f>
        <v>1</v>
      </c>
    </row>
    <row r="18" customFormat="false" ht="13.8" hidden="false" customHeight="false" outlineLevel="0" collapsed="false">
      <c r="A18" s="0" t="n">
        <f aca="false">IF(AllGradesJava!A18&gt;=$S$2,1,"")</f>
        <v>1</v>
      </c>
      <c r="B18" s="0" t="n">
        <f aca="false">IF(AllGradesJava!B18&gt;=$S$2,1,"")</f>
        <v>1</v>
      </c>
      <c r="C18" s="0" t="str">
        <f aca="false">IF(AllGradesJava!C18&gt;=$S$2,1,"")</f>
        <v/>
      </c>
      <c r="D18" s="0" t="str">
        <f aca="false">IF(AllGradesJava!D18&gt;=$S$2,1,"")</f>
        <v/>
      </c>
      <c r="E18" s="0" t="str">
        <f aca="false">IF(AllGradesJava!E18&gt;=$S$2,1,"")</f>
        <v/>
      </c>
      <c r="F18" s="0" t="str">
        <f aca="false">IF(AllGradesJava!F18&gt;=$S$2,1,"")</f>
        <v/>
      </c>
      <c r="G18" s="0" t="str">
        <f aca="false">IF(AllGradesJava!G18&gt;=$S$2,1,"")</f>
        <v/>
      </c>
      <c r="H18" s="0" t="n">
        <f aca="false">IF(AllGradesJava!H18&gt;=$S$2,1,"")</f>
        <v>1</v>
      </c>
      <c r="I18" s="0" t="str">
        <f aca="false">IF(AllGradesJava!I18&gt;=$S$2,1,"")</f>
        <v/>
      </c>
      <c r="J18" s="0" t="n">
        <f aca="false">IF(AllGradesJava!J18&gt;=$S$2,1,"")</f>
        <v>1</v>
      </c>
      <c r="K18" s="0" t="n">
        <f aca="false">IF(AllGradesJava!K18&gt;=$S$2,1,"")</f>
        <v>1</v>
      </c>
      <c r="L18" s="0" t="n">
        <f aca="false">IF(AllGradesJava!L18&gt;=$S$2,1,"")</f>
        <v>1</v>
      </c>
      <c r="M18" s="0" t="str">
        <f aca="false">IF(AllGradesJava!M18&gt;=$S$2,1,"")</f>
        <v/>
      </c>
      <c r="N18" s="0" t="str">
        <f aca="false">IF(AllGradesJava!N18&gt;=$S$2,1,"")</f>
        <v/>
      </c>
      <c r="O18" s="0" t="n">
        <f aca="false">IF(AllGradesJava!O18&gt;=$S$2,1,"")</f>
        <v>1</v>
      </c>
      <c r="P18" s="0" t="n">
        <f aca="false">IF(AllGradesJava!P18&gt;=$S$2,1,"")</f>
        <v>1</v>
      </c>
      <c r="Q18" s="0" t="str">
        <f aca="false">IF(AllGradesJava!Q18&gt;=$S$2,1,"")</f>
        <v/>
      </c>
    </row>
    <row r="19" customFormat="false" ht="13.8" hidden="false" customHeight="false" outlineLevel="0" collapsed="false">
      <c r="A19" s="0" t="n">
        <f aca="false">IF(AllGradesJava!A19&gt;=$S$2,1,"")</f>
        <v>1</v>
      </c>
      <c r="B19" s="0" t="str">
        <f aca="false">IF(AllGradesJava!B19&gt;=$S$2,1,"")</f>
        <v/>
      </c>
      <c r="C19" s="0" t="str">
        <f aca="false">IF(AllGradesJava!C19&gt;=$S$2,1,"")</f>
        <v/>
      </c>
      <c r="D19" s="0" t="str">
        <f aca="false">IF(AllGradesJava!D19&gt;=$S$2,1,"")</f>
        <v/>
      </c>
      <c r="E19" s="0" t="n">
        <f aca="false">IF(AllGradesJava!E19&gt;=$S$2,1,"")</f>
        <v>1</v>
      </c>
      <c r="F19" s="0" t="str">
        <f aca="false">IF(AllGradesJava!F19&gt;=$S$2,1,"")</f>
        <v/>
      </c>
      <c r="G19" s="0" t="str">
        <f aca="false">IF(AllGradesJava!G19&gt;=$S$2,1,"")</f>
        <v/>
      </c>
      <c r="H19" s="0" t="n">
        <f aca="false">IF(AllGradesJava!H19&gt;=$S$2,1,"")</f>
        <v>1</v>
      </c>
      <c r="I19" s="0" t="n">
        <f aca="false">IF(AllGradesJava!I19&gt;=$S$2,1,"")</f>
        <v>1</v>
      </c>
      <c r="J19" s="0" t="n">
        <f aca="false">IF(AllGradesJava!J19&gt;=$S$2,1,"")</f>
        <v>1</v>
      </c>
      <c r="K19" s="0" t="n">
        <f aca="false">IF(AllGradesJava!K19&gt;=$S$2,1,"")</f>
        <v>1</v>
      </c>
      <c r="L19" s="0" t="str">
        <f aca="false">IF(AllGradesJava!L19&gt;=$S$2,1,"")</f>
        <v/>
      </c>
      <c r="M19" s="0" t="str">
        <f aca="false">IF(AllGradesJava!M19&gt;=$S$2,1,"")</f>
        <v/>
      </c>
      <c r="N19" s="0" t="n">
        <f aca="false">IF(AllGradesJava!N19&gt;=$S$2,1,"")</f>
        <v>1</v>
      </c>
      <c r="O19" s="0" t="n">
        <f aca="false">IF(AllGradesJava!O19&gt;=$S$2,1,"")</f>
        <v>1</v>
      </c>
      <c r="P19" s="0" t="n">
        <f aca="false">IF(AllGradesJava!P19&gt;=$S$2,1,"")</f>
        <v>1</v>
      </c>
      <c r="Q19" s="0" t="str">
        <f aca="false">IF(AllGradesJava!Q19&gt;=$S$2,1,"")</f>
        <v/>
      </c>
    </row>
    <row r="20" customFormat="false" ht="13.8" hidden="false" customHeight="false" outlineLevel="0" collapsed="false">
      <c r="A20" s="0" t="n">
        <f aca="false">IF(AllGradesJava!A20&gt;=$S$2,1,"")</f>
        <v>1</v>
      </c>
      <c r="B20" s="0" t="n">
        <f aca="false">IF(AllGradesJava!B20&gt;=$S$2,1,"")</f>
        <v>1</v>
      </c>
      <c r="C20" s="0" t="n">
        <f aca="false">IF(AllGradesJava!C20&gt;=$S$2,1,"")</f>
        <v>1</v>
      </c>
      <c r="D20" s="0" t="n">
        <f aca="false">IF(AllGradesJava!D20&gt;=$S$2,1,"")</f>
        <v>1</v>
      </c>
      <c r="E20" s="0" t="n">
        <f aca="false">IF(AllGradesJava!E20&gt;=$S$2,1,"")</f>
        <v>1</v>
      </c>
      <c r="F20" s="0" t="n">
        <f aca="false">IF(AllGradesJava!F20&gt;=$S$2,1,"")</f>
        <v>1</v>
      </c>
      <c r="G20" s="0" t="n">
        <f aca="false">IF(AllGradesJava!G20&gt;=$S$2,1,"")</f>
        <v>1</v>
      </c>
      <c r="H20" s="0" t="n">
        <f aca="false">IF(AllGradesJava!H20&gt;=$S$2,1,"")</f>
        <v>1</v>
      </c>
      <c r="I20" s="0" t="n">
        <f aca="false">IF(AllGradesJava!I20&gt;=$S$2,1,"")</f>
        <v>1</v>
      </c>
      <c r="J20" s="0" t="n">
        <f aca="false">IF(AllGradesJava!J20&gt;=$S$2,1,"")</f>
        <v>1</v>
      </c>
      <c r="K20" s="0" t="n">
        <f aca="false">IF(AllGradesJava!K20&gt;=$S$2,1,"")</f>
        <v>1</v>
      </c>
      <c r="L20" s="0" t="n">
        <f aca="false">IF(AllGradesJava!L20&gt;=$S$2,1,"")</f>
        <v>1</v>
      </c>
      <c r="M20" s="0" t="n">
        <f aca="false">IF(AllGradesJava!M20&gt;=$S$2,1,"")</f>
        <v>1</v>
      </c>
      <c r="N20" s="0" t="n">
        <f aca="false">IF(AllGradesJava!N20&gt;=$S$2,1,"")</f>
        <v>1</v>
      </c>
      <c r="O20" s="0" t="n">
        <f aca="false">IF(AllGradesJava!O20&gt;=$S$2,1,"")</f>
        <v>1</v>
      </c>
      <c r="P20" s="0" t="n">
        <f aca="false">IF(AllGradesJava!P20&gt;=$S$2,1,"")</f>
        <v>1</v>
      </c>
      <c r="Q20" s="0" t="str">
        <f aca="false">IF(AllGradesJava!Q20&gt;=$S$2,1,"")</f>
        <v/>
      </c>
    </row>
    <row r="21" customFormat="false" ht="13.8" hidden="false" customHeight="false" outlineLevel="0" collapsed="false">
      <c r="A21" s="0" t="n">
        <f aca="false">IF(AllGradesJava!A21&gt;=$S$2,1,"")</f>
        <v>1</v>
      </c>
      <c r="B21" s="0" t="n">
        <f aca="false">IF(AllGradesJava!B21&gt;=$S$2,1,"")</f>
        <v>1</v>
      </c>
      <c r="C21" s="0" t="n">
        <f aca="false">IF(AllGradesJava!C21&gt;=$S$2,1,"")</f>
        <v>1</v>
      </c>
      <c r="D21" s="0" t="str">
        <f aca="false">IF(AllGradesJava!D21&gt;=$S$2,1,"")</f>
        <v/>
      </c>
      <c r="E21" s="0" t="str">
        <f aca="false">IF(AllGradesJava!E21&gt;=$S$2,1,"")</f>
        <v/>
      </c>
      <c r="F21" s="0" t="n">
        <f aca="false">IF(AllGradesJava!F21&gt;=$S$2,1,"")</f>
        <v>1</v>
      </c>
      <c r="G21" s="0" t="str">
        <f aca="false">IF(AllGradesJava!G21&gt;=$S$2,1,"")</f>
        <v/>
      </c>
      <c r="H21" s="0" t="str">
        <f aca="false">IF(AllGradesJava!H21&gt;=$S$2,1,"")</f>
        <v/>
      </c>
      <c r="I21" s="0" t="str">
        <f aca="false">IF(AllGradesJava!I21&gt;=$S$2,1,"")</f>
        <v/>
      </c>
      <c r="J21" s="0" t="n">
        <f aca="false">IF(AllGradesJava!J21&gt;=$S$2,1,"")</f>
        <v>1</v>
      </c>
      <c r="K21" s="0" t="str">
        <f aca="false">IF(AllGradesJava!K21&gt;=$S$2,1,"")</f>
        <v/>
      </c>
      <c r="L21" s="0" t="str">
        <f aca="false">IF(AllGradesJava!L21&gt;=$S$2,1,"")</f>
        <v/>
      </c>
      <c r="M21" s="0" t="str">
        <f aca="false">IF(AllGradesJava!M21&gt;=$S$2,1,"")</f>
        <v/>
      </c>
      <c r="N21" s="0" t="str">
        <f aca="false">IF(AllGradesJava!N21&gt;=$S$2,1,"")</f>
        <v/>
      </c>
      <c r="O21" s="0" t="str">
        <f aca="false">IF(AllGradesJava!O21&gt;=$S$2,1,"")</f>
        <v/>
      </c>
      <c r="P21" s="0" t="str">
        <f aca="false">IF(AllGradesJava!P21&gt;=$S$2,1,"")</f>
        <v/>
      </c>
      <c r="Q21" s="0" t="str">
        <f aca="false">IF(AllGradesJava!Q21&gt;=$S$2,1,"")</f>
        <v/>
      </c>
    </row>
    <row r="22" customFormat="false" ht="13.8" hidden="false" customHeight="false" outlineLevel="0" collapsed="false">
      <c r="A22" s="0" t="n">
        <f aca="false">IF(AllGradesJava!A22&gt;=$S$2,1,"")</f>
        <v>1</v>
      </c>
      <c r="B22" s="0" t="n">
        <f aca="false">IF(AllGradesJava!B22&gt;=$S$2,1,"")</f>
        <v>1</v>
      </c>
      <c r="C22" s="0" t="n">
        <f aca="false">IF(AllGradesJava!C22&gt;=$S$2,1,"")</f>
        <v>1</v>
      </c>
      <c r="D22" s="0" t="n">
        <f aca="false">IF(AllGradesJava!D22&gt;=$S$2,1,"")</f>
        <v>1</v>
      </c>
      <c r="E22" s="0" t="n">
        <f aca="false">IF(AllGradesJava!E22&gt;=$S$2,1,"")</f>
        <v>1</v>
      </c>
      <c r="F22" s="0" t="n">
        <f aca="false">IF(AllGradesJava!F22&gt;=$S$2,1,"")</f>
        <v>1</v>
      </c>
      <c r="G22" s="0" t="str">
        <f aca="false">IF(AllGradesJava!G22&gt;=$S$2,1,"")</f>
        <v/>
      </c>
      <c r="H22" s="0" t="n">
        <f aca="false">IF(AllGradesJava!H22&gt;=$S$2,1,"")</f>
        <v>1</v>
      </c>
      <c r="I22" s="0" t="str">
        <f aca="false">IF(AllGradesJava!I22&gt;=$S$2,1,"")</f>
        <v/>
      </c>
      <c r="J22" s="0" t="n">
        <f aca="false">IF(AllGradesJava!J22&gt;=$S$2,1,"")</f>
        <v>1</v>
      </c>
      <c r="K22" s="0" t="n">
        <f aca="false">IF(AllGradesJava!K22&gt;=$S$2,1,"")</f>
        <v>1</v>
      </c>
      <c r="L22" s="0" t="n">
        <f aca="false">IF(AllGradesJava!L22&gt;=$S$2,1,"")</f>
        <v>1</v>
      </c>
      <c r="M22" s="0" t="n">
        <f aca="false">IF(AllGradesJava!M22&gt;=$S$2,1,"")</f>
        <v>1</v>
      </c>
      <c r="N22" s="0" t="str">
        <f aca="false">IF(AllGradesJava!N22&gt;=$S$2,1,"")</f>
        <v/>
      </c>
      <c r="O22" s="0" t="n">
        <f aca="false">IF(AllGradesJava!O22&gt;=$S$2,1,"")</f>
        <v>1</v>
      </c>
      <c r="P22" s="0" t="n">
        <f aca="false">IF(AllGradesJava!P22&gt;=$S$2,1,"")</f>
        <v>1</v>
      </c>
      <c r="Q22" s="0" t="n">
        <f aca="false">IF(AllGradesJava!Q22&gt;=$S$2,1,"")</f>
        <v>1</v>
      </c>
    </row>
    <row r="23" customFormat="false" ht="13.8" hidden="false" customHeight="false" outlineLevel="0" collapsed="false">
      <c r="A23" s="0" t="str">
        <f aca="false">IF(AllGradesJava!A23&gt;=$S$2,1,"")</f>
        <v/>
      </c>
      <c r="B23" s="0" t="n">
        <f aca="false">IF(AllGradesJava!B23&gt;=$S$2,1,"")</f>
        <v>1</v>
      </c>
      <c r="C23" s="0" t="str">
        <f aca="false">IF(AllGradesJava!C23&gt;=$S$2,1,"")</f>
        <v/>
      </c>
      <c r="D23" s="0" t="str">
        <f aca="false">IF(AllGradesJava!D23&gt;=$S$2,1,"")</f>
        <v/>
      </c>
      <c r="E23" s="0" t="str">
        <f aca="false">IF(AllGradesJava!E23&gt;=$S$2,1,"")</f>
        <v/>
      </c>
      <c r="F23" s="0" t="str">
        <f aca="false">IF(AllGradesJava!F23&gt;=$S$2,1,"")</f>
        <v/>
      </c>
      <c r="G23" s="0" t="str">
        <f aca="false">IF(AllGradesJava!G23&gt;=$S$2,1,"")</f>
        <v/>
      </c>
      <c r="H23" s="0" t="str">
        <f aca="false">IF(AllGradesJava!H23&gt;=$S$2,1,"")</f>
        <v/>
      </c>
      <c r="I23" s="0" t="str">
        <f aca="false">IF(AllGradesJava!I23&gt;=$S$2,1,"")</f>
        <v/>
      </c>
      <c r="J23" s="0" t="str">
        <f aca="false">IF(AllGradesJava!J23&gt;=$S$2,1,"")</f>
        <v/>
      </c>
      <c r="K23" s="0" t="str">
        <f aca="false">IF(AllGradesJava!K23&gt;=$S$2,1,"")</f>
        <v/>
      </c>
      <c r="L23" s="0" t="str">
        <f aca="false">IF(AllGradesJava!L23&gt;=$S$2,1,"")</f>
        <v/>
      </c>
      <c r="M23" s="0" t="str">
        <f aca="false">IF(AllGradesJava!M23&gt;=$S$2,1,"")</f>
        <v/>
      </c>
      <c r="N23" s="0" t="str">
        <f aca="false">IF(AllGradesJava!N23&gt;=$S$2,1,"")</f>
        <v/>
      </c>
      <c r="O23" s="0" t="str">
        <f aca="false">IF(AllGradesJava!O23&gt;=$S$2,1,"")</f>
        <v/>
      </c>
      <c r="P23" s="0" t="str">
        <f aca="false">IF(AllGradesJava!P23&gt;=$S$2,1,"")</f>
        <v/>
      </c>
      <c r="Q23" s="0" t="str">
        <f aca="false">IF(AllGradesJava!Q23&gt;=$S$2,1,"")</f>
        <v/>
      </c>
    </row>
    <row r="24" customFormat="false" ht="13.8" hidden="false" customHeight="false" outlineLevel="0" collapsed="false">
      <c r="A24" s="0" t="n">
        <f aca="false">IF(AllGradesJava!A24&gt;=$S$2,1,"")</f>
        <v>1</v>
      </c>
      <c r="B24" s="0" t="n">
        <f aca="false">IF(AllGradesJava!B24&gt;=$S$2,1,"")</f>
        <v>1</v>
      </c>
      <c r="C24" s="0" t="n">
        <f aca="false">IF(AllGradesJava!C24&gt;=$S$2,1,"")</f>
        <v>1</v>
      </c>
      <c r="D24" s="0" t="n">
        <f aca="false">IF(AllGradesJava!D24&gt;=$S$2,1,"")</f>
        <v>1</v>
      </c>
      <c r="E24" s="0" t="n">
        <f aca="false">IF(AllGradesJava!E24&gt;=$S$2,1,"")</f>
        <v>1</v>
      </c>
      <c r="F24" s="0" t="n">
        <f aca="false">IF(AllGradesJava!F24&gt;=$S$2,1,"")</f>
        <v>1</v>
      </c>
      <c r="G24" s="0" t="n">
        <f aca="false">IF(AllGradesJava!G24&gt;=$S$2,1,"")</f>
        <v>1</v>
      </c>
      <c r="H24" s="0" t="n">
        <f aca="false">IF(AllGradesJava!H24&gt;=$S$2,1,"")</f>
        <v>1</v>
      </c>
      <c r="I24" s="0" t="n">
        <f aca="false">IF(AllGradesJava!I24&gt;=$S$2,1,"")</f>
        <v>1</v>
      </c>
      <c r="J24" s="0" t="n">
        <f aca="false">IF(AllGradesJava!J24&gt;=$S$2,1,"")</f>
        <v>1</v>
      </c>
      <c r="K24" s="0" t="n">
        <f aca="false">IF(AllGradesJava!K24&gt;=$S$2,1,"")</f>
        <v>1</v>
      </c>
      <c r="L24" s="0" t="n">
        <f aca="false">IF(AllGradesJava!L24&gt;=$S$2,1,"")</f>
        <v>1</v>
      </c>
      <c r="M24" s="0" t="n">
        <f aca="false">IF(AllGradesJava!M24&gt;=$S$2,1,"")</f>
        <v>1</v>
      </c>
      <c r="N24" s="0" t="str">
        <f aca="false">IF(AllGradesJava!N24&gt;=$S$2,1,"")</f>
        <v/>
      </c>
      <c r="O24" s="0" t="n">
        <f aca="false">IF(AllGradesJava!O24&gt;=$S$2,1,"")</f>
        <v>1</v>
      </c>
      <c r="P24" s="0" t="n">
        <f aca="false">IF(AllGradesJava!P24&gt;=$S$2,1,"")</f>
        <v>1</v>
      </c>
      <c r="Q24" s="0" t="n">
        <f aca="false">IF(AllGradesJava!Q24&gt;=$S$2,1,"")</f>
        <v>1</v>
      </c>
    </row>
    <row r="25" customFormat="false" ht="13.8" hidden="false" customHeight="false" outlineLevel="0" collapsed="false">
      <c r="A25" s="0" t="n">
        <f aca="false">IF(AllGradesJava!A25&gt;=$S$2,1,"")</f>
        <v>1</v>
      </c>
      <c r="B25" s="0" t="n">
        <f aca="false">IF(AllGradesJava!B25&gt;=$S$2,1,"")</f>
        <v>1</v>
      </c>
      <c r="C25" s="0" t="n">
        <f aca="false">IF(AllGradesJava!C25&gt;=$S$2,1,"")</f>
        <v>1</v>
      </c>
      <c r="D25" s="0" t="n">
        <f aca="false">IF(AllGradesJava!D25&gt;=$S$2,1,"")</f>
        <v>1</v>
      </c>
      <c r="E25" s="0" t="n">
        <f aca="false">IF(AllGradesJava!E25&gt;=$S$2,1,"")</f>
        <v>1</v>
      </c>
      <c r="F25" s="0" t="n">
        <f aca="false">IF(AllGradesJava!F25&gt;=$S$2,1,"")</f>
        <v>1</v>
      </c>
      <c r="G25" s="0" t="n">
        <f aca="false">IF(AllGradesJava!G25&gt;=$S$2,1,"")</f>
        <v>1</v>
      </c>
      <c r="H25" s="0" t="n">
        <f aca="false">IF(AllGradesJava!H25&gt;=$S$2,1,"")</f>
        <v>1</v>
      </c>
      <c r="I25" s="0" t="n">
        <f aca="false">IF(AllGradesJava!I25&gt;=$S$2,1,"")</f>
        <v>1</v>
      </c>
      <c r="J25" s="0" t="n">
        <f aca="false">IF(AllGradesJava!J25&gt;=$S$2,1,"")</f>
        <v>1</v>
      </c>
      <c r="K25" s="0" t="n">
        <f aca="false">IF(AllGradesJava!K25&gt;=$S$2,1,"")</f>
        <v>1</v>
      </c>
      <c r="L25" s="0" t="n">
        <f aca="false">IF(AllGradesJava!L25&gt;=$S$2,1,"")</f>
        <v>1</v>
      </c>
      <c r="M25" s="0" t="n">
        <f aca="false">IF(AllGradesJava!M25&gt;=$S$2,1,"")</f>
        <v>1</v>
      </c>
      <c r="N25" s="0" t="str">
        <f aca="false">IF(AllGradesJava!N25&gt;=$S$2,1,"")</f>
        <v/>
      </c>
      <c r="O25" s="0" t="n">
        <f aca="false">IF(AllGradesJava!O25&gt;=$S$2,1,"")</f>
        <v>1</v>
      </c>
      <c r="P25" s="0" t="n">
        <f aca="false">IF(AllGradesJava!P25&gt;=$S$2,1,"")</f>
        <v>1</v>
      </c>
      <c r="Q25" s="0" t="str">
        <f aca="false">IF(AllGradesJava!Q25&gt;=$S$2,1,"")</f>
        <v/>
      </c>
    </row>
    <row r="26" customFormat="false" ht="13.8" hidden="false" customHeight="false" outlineLevel="0" collapsed="false">
      <c r="A26" s="0" t="n">
        <f aca="false">IF(AllGradesJava!A26&gt;=$S$2,1,"")</f>
        <v>1</v>
      </c>
      <c r="B26" s="0" t="n">
        <f aca="false">IF(AllGradesJava!B26&gt;=$S$2,1,"")</f>
        <v>1</v>
      </c>
      <c r="C26" s="0" t="n">
        <f aca="false">IF(AllGradesJava!C26&gt;=$S$2,1,"")</f>
        <v>1</v>
      </c>
      <c r="D26" s="0" t="n">
        <f aca="false">IF(AllGradesJava!D26&gt;=$S$2,1,"")</f>
        <v>1</v>
      </c>
      <c r="E26" s="0" t="n">
        <f aca="false">IF(AllGradesJava!E26&gt;=$S$2,1,"")</f>
        <v>1</v>
      </c>
      <c r="F26" s="0" t="n">
        <f aca="false">IF(AllGradesJava!F26&gt;=$S$2,1,"")</f>
        <v>1</v>
      </c>
      <c r="G26" s="0" t="str">
        <f aca="false">IF(AllGradesJava!G26&gt;=$S$2,1,"")</f>
        <v/>
      </c>
      <c r="H26" s="0" t="n">
        <f aca="false">IF(AllGradesJava!H26&gt;=$S$2,1,"")</f>
        <v>1</v>
      </c>
      <c r="I26" s="0" t="n">
        <f aca="false">IF(AllGradesJava!I26&gt;=$S$2,1,"")</f>
        <v>1</v>
      </c>
      <c r="J26" s="0" t="n">
        <f aca="false">IF(AllGradesJava!J26&gt;=$S$2,1,"")</f>
        <v>1</v>
      </c>
      <c r="K26" s="0" t="n">
        <f aca="false">IF(AllGradesJava!K26&gt;=$S$2,1,"")</f>
        <v>1</v>
      </c>
      <c r="L26" s="0" t="str">
        <f aca="false">IF(AllGradesJava!L26&gt;=$S$2,1,"")</f>
        <v/>
      </c>
      <c r="M26" s="0" t="n">
        <f aca="false">IF(AllGradesJava!M26&gt;=$S$2,1,"")</f>
        <v>1</v>
      </c>
      <c r="N26" s="0" t="str">
        <f aca="false">IF(AllGradesJava!N26&gt;=$S$2,1,"")</f>
        <v/>
      </c>
      <c r="O26" s="0" t="n">
        <f aca="false">IF(AllGradesJava!O26&gt;=$S$2,1,"")</f>
        <v>1</v>
      </c>
      <c r="P26" s="0" t="n">
        <f aca="false">IF(AllGradesJava!P26&gt;=$S$2,1,"")</f>
        <v>1</v>
      </c>
      <c r="Q26" s="0" t="str">
        <f aca="false">IF(AllGradesJava!Q26&gt;=$S$2,1,"")</f>
        <v/>
      </c>
    </row>
    <row r="27" customFormat="false" ht="13.8" hidden="false" customHeight="false" outlineLevel="0" collapsed="false">
      <c r="A27" s="0" t="str">
        <f aca="false">IF(AllGradesJava!A27&gt;=$S$2,1,"")</f>
        <v/>
      </c>
      <c r="B27" s="0" t="str">
        <f aca="false">IF(AllGradesJava!B27&gt;=$S$2,1,"")</f>
        <v/>
      </c>
      <c r="C27" s="0" t="str">
        <f aca="false">IF(AllGradesJava!C27&gt;=$S$2,1,"")</f>
        <v/>
      </c>
      <c r="D27" s="0" t="str">
        <f aca="false">IF(AllGradesJava!D27&gt;=$S$2,1,"")</f>
        <v/>
      </c>
      <c r="E27" s="0" t="str">
        <f aca="false">IF(AllGradesJava!E27&gt;=$S$2,1,"")</f>
        <v/>
      </c>
      <c r="F27" s="0" t="str">
        <f aca="false">IF(AllGradesJava!F27&gt;=$S$2,1,"")</f>
        <v/>
      </c>
      <c r="G27" s="0" t="str">
        <f aca="false">IF(AllGradesJava!G27&gt;=$S$2,1,"")</f>
        <v/>
      </c>
      <c r="H27" s="0" t="n">
        <f aca="false">IF(AllGradesJava!H27&gt;=$S$2,1,"")</f>
        <v>1</v>
      </c>
      <c r="I27" s="0" t="str">
        <f aca="false">IF(AllGradesJava!I27&gt;=$S$2,1,"")</f>
        <v/>
      </c>
      <c r="J27" s="0" t="str">
        <f aca="false">IF(AllGradesJava!J27&gt;=$S$2,1,"")</f>
        <v/>
      </c>
      <c r="K27" s="0" t="str">
        <f aca="false">IF(AllGradesJava!K27&gt;=$S$2,1,"")</f>
        <v/>
      </c>
      <c r="L27" s="0" t="str">
        <f aca="false">IF(AllGradesJava!L27&gt;=$S$2,1,"")</f>
        <v/>
      </c>
      <c r="M27" s="0" t="str">
        <f aca="false">IF(AllGradesJava!M27&gt;=$S$2,1,"")</f>
        <v/>
      </c>
      <c r="N27" s="0" t="str">
        <f aca="false">IF(AllGradesJava!N27&gt;=$S$2,1,"")</f>
        <v/>
      </c>
      <c r="O27" s="0" t="str">
        <f aca="false">IF(AllGradesJava!O27&gt;=$S$2,1,"")</f>
        <v/>
      </c>
      <c r="P27" s="0" t="str">
        <f aca="false">IF(AllGradesJava!P27&gt;=$S$2,1,"")</f>
        <v/>
      </c>
      <c r="Q27" s="0" t="str">
        <f aca="false">IF(AllGradesJava!Q27&gt;=$S$2,1,"")</f>
        <v/>
      </c>
    </row>
    <row r="28" customFormat="false" ht="13.8" hidden="false" customHeight="false" outlineLevel="0" collapsed="false">
      <c r="A28" s="0" t="str">
        <f aca="false">IF(AllGradesJava!A28&gt;=$S$2,1,"")</f>
        <v/>
      </c>
      <c r="B28" s="0" t="n">
        <f aca="false">IF(AllGradesJava!B28&gt;=$S$2,1,"")</f>
        <v>1</v>
      </c>
      <c r="C28" s="0" t="str">
        <f aca="false">IF(AllGradesJava!C28&gt;=$S$2,1,"")</f>
        <v/>
      </c>
      <c r="D28" s="0" t="str">
        <f aca="false">IF(AllGradesJava!D28&gt;=$S$2,1,"")</f>
        <v/>
      </c>
      <c r="E28" s="0" t="str">
        <f aca="false">IF(AllGradesJava!E28&gt;=$S$2,1,"")</f>
        <v/>
      </c>
      <c r="F28" s="0" t="str">
        <f aca="false">IF(AllGradesJava!F28&gt;=$S$2,1,"")</f>
        <v/>
      </c>
      <c r="G28" s="0" t="n">
        <f aca="false">IF(AllGradesJava!G28&gt;=$S$2,1,"")</f>
        <v>1</v>
      </c>
      <c r="H28" s="0" t="n">
        <f aca="false">IF(AllGradesJava!H28&gt;=$S$2,1,"")</f>
        <v>1</v>
      </c>
      <c r="I28" s="0" t="n">
        <f aca="false">IF(AllGradesJava!I28&gt;=$S$2,1,"")</f>
        <v>1</v>
      </c>
      <c r="J28" s="0" t="n">
        <f aca="false">IF(AllGradesJava!J28&gt;=$S$2,1,"")</f>
        <v>1</v>
      </c>
      <c r="K28" s="0" t="n">
        <f aca="false">IF(AllGradesJava!K28&gt;=$S$2,1,"")</f>
        <v>1</v>
      </c>
      <c r="L28" s="0" t="str">
        <f aca="false">IF(AllGradesJava!L28&gt;=$S$2,1,"")</f>
        <v/>
      </c>
      <c r="M28" s="0" t="str">
        <f aca="false">IF(AllGradesJava!M28&gt;=$S$2,1,"")</f>
        <v/>
      </c>
      <c r="N28" s="0" t="n">
        <f aca="false">IF(AllGradesJava!N28&gt;=$S$2,1,"")</f>
        <v>1</v>
      </c>
      <c r="O28" s="0" t="n">
        <f aca="false">IF(AllGradesJava!O28&gt;=$S$2,1,"")</f>
        <v>1</v>
      </c>
      <c r="P28" s="0" t="n">
        <f aca="false">IF(AllGradesJava!P28&gt;=$S$2,1,"")</f>
        <v>1</v>
      </c>
      <c r="Q28" s="0" t="n">
        <f aca="false">IF(AllGradesJava!Q28&gt;=$S$2,1,"")</f>
        <v>1</v>
      </c>
    </row>
    <row r="29" customFormat="false" ht="13.8" hidden="false" customHeight="false" outlineLevel="0" collapsed="false">
      <c r="A29" s="0" t="n">
        <f aca="false">IF(AllGradesJava!A29&gt;=$S$2,1,"")</f>
        <v>1</v>
      </c>
      <c r="B29" s="0" t="n">
        <f aca="false">IF(AllGradesJava!B29&gt;=$S$2,1,"")</f>
        <v>1</v>
      </c>
      <c r="C29" s="0" t="n">
        <f aca="false">IF(AllGradesJava!C29&gt;=$S$2,1,"")</f>
        <v>1</v>
      </c>
      <c r="D29" s="0" t="n">
        <f aca="false">IF(AllGradesJava!D29&gt;=$S$2,1,"")</f>
        <v>1</v>
      </c>
      <c r="E29" s="0" t="n">
        <f aca="false">IF(AllGradesJava!E29&gt;=$S$2,1,"")</f>
        <v>1</v>
      </c>
      <c r="F29" s="0" t="n">
        <f aca="false">IF(AllGradesJava!F29&gt;=$S$2,1,"")</f>
        <v>1</v>
      </c>
      <c r="G29" s="0" t="n">
        <f aca="false">IF(AllGradesJava!G29&gt;=$S$2,1,"")</f>
        <v>1</v>
      </c>
      <c r="H29" s="0" t="n">
        <f aca="false">IF(AllGradesJava!H29&gt;=$S$2,1,"")</f>
        <v>1</v>
      </c>
      <c r="I29" s="0" t="n">
        <f aca="false">IF(AllGradesJava!I29&gt;=$S$2,1,"")</f>
        <v>1</v>
      </c>
      <c r="J29" s="0" t="n">
        <f aca="false">IF(AllGradesJava!J29&gt;=$S$2,1,"")</f>
        <v>1</v>
      </c>
      <c r="K29" s="0" t="n">
        <f aca="false">IF(AllGradesJava!K29&gt;=$S$2,1,"")</f>
        <v>1</v>
      </c>
      <c r="L29" s="0" t="n">
        <f aca="false">IF(AllGradesJava!L29&gt;=$S$2,1,"")</f>
        <v>1</v>
      </c>
      <c r="M29" s="0" t="str">
        <f aca="false">IF(AllGradesJava!M29&gt;=$S$2,1,"")</f>
        <v/>
      </c>
      <c r="N29" s="0" t="str">
        <f aca="false">IF(AllGradesJava!N29&gt;=$S$2,1,"")</f>
        <v/>
      </c>
      <c r="O29" s="0" t="n">
        <f aca="false">IF(AllGradesJava!O29&gt;=$S$2,1,"")</f>
        <v>1</v>
      </c>
      <c r="P29" s="0" t="n">
        <f aca="false">IF(AllGradesJava!P29&gt;=$S$2,1,"")</f>
        <v>1</v>
      </c>
      <c r="Q29" s="0" t="n">
        <f aca="false">IF(AllGradesJava!Q29&gt;=$S$2,1,"")</f>
        <v>1</v>
      </c>
    </row>
    <row r="30" customFormat="false" ht="13.8" hidden="false" customHeight="false" outlineLevel="0" collapsed="false">
      <c r="A30" s="0" t="n">
        <f aca="false">IF(AllGradesJava!A30&gt;=$S$2,1,"")</f>
        <v>1</v>
      </c>
      <c r="B30" s="0" t="n">
        <f aca="false">IF(AllGradesJava!B30&gt;=$S$2,1,"")</f>
        <v>1</v>
      </c>
      <c r="C30" s="0" t="str">
        <f aca="false">IF(AllGradesJava!C30&gt;=$S$2,1,"")</f>
        <v/>
      </c>
      <c r="D30" s="0" t="str">
        <f aca="false">IF(AllGradesJava!D30&gt;=$S$2,1,"")</f>
        <v/>
      </c>
      <c r="E30" s="0" t="n">
        <f aca="false">IF(AllGradesJava!E30&gt;=$S$2,1,"")</f>
        <v>1</v>
      </c>
      <c r="F30" s="0" t="str">
        <f aca="false">IF(AllGradesJava!F30&gt;=$S$2,1,"")</f>
        <v/>
      </c>
      <c r="G30" s="0" t="str">
        <f aca="false">IF(AllGradesJava!G30&gt;=$S$2,1,"")</f>
        <v/>
      </c>
      <c r="H30" s="0" t="n">
        <f aca="false">IF(AllGradesJava!H30&gt;=$S$2,1,"")</f>
        <v>1</v>
      </c>
      <c r="I30" s="0" t="str">
        <f aca="false">IF(AllGradesJava!I30&gt;=$S$2,1,"")</f>
        <v/>
      </c>
      <c r="J30" s="0" t="n">
        <f aca="false">IF(AllGradesJava!J30&gt;=$S$2,1,"")</f>
        <v>1</v>
      </c>
      <c r="K30" s="0" t="str">
        <f aca="false">IF(AllGradesJava!K30&gt;=$S$2,1,"")</f>
        <v/>
      </c>
      <c r="L30" s="0" t="str">
        <f aca="false">IF(AllGradesJava!L30&gt;=$S$2,1,"")</f>
        <v/>
      </c>
      <c r="M30" s="0" t="str">
        <f aca="false">IF(AllGradesJava!M30&gt;=$S$2,1,"")</f>
        <v/>
      </c>
      <c r="N30" s="0" t="str">
        <f aca="false">IF(AllGradesJava!N30&gt;=$S$2,1,"")</f>
        <v/>
      </c>
      <c r="O30" s="0" t="str">
        <f aca="false">IF(AllGradesJava!O30&gt;=$S$2,1,"")</f>
        <v/>
      </c>
      <c r="P30" s="0" t="str">
        <f aca="false">IF(AllGradesJava!P30&gt;=$S$2,1,"")</f>
        <v/>
      </c>
      <c r="Q30" s="0" t="str">
        <f aca="false">IF(AllGradesJava!Q30&gt;=$S$2,1,"")</f>
        <v/>
      </c>
    </row>
    <row r="31" customFormat="false" ht="13.8" hidden="false" customHeight="false" outlineLevel="0" collapsed="false">
      <c r="A31" s="0" t="n">
        <f aca="false">IF(AllGradesJava!A31&gt;=$S$2,1,"")</f>
        <v>1</v>
      </c>
      <c r="B31" s="0" t="n">
        <f aca="false">IF(AllGradesJava!B31&gt;=$S$2,1,"")</f>
        <v>1</v>
      </c>
      <c r="C31" s="0" t="n">
        <f aca="false">IF(AllGradesJava!C31&gt;=$S$2,1,"")</f>
        <v>1</v>
      </c>
      <c r="D31" s="0" t="n">
        <f aca="false">IF(AllGradesJava!D31&gt;=$S$2,1,"")</f>
        <v>1</v>
      </c>
      <c r="E31" s="0" t="n">
        <f aca="false">IF(AllGradesJava!E31&gt;=$S$2,1,"")</f>
        <v>1</v>
      </c>
      <c r="F31" s="0" t="n">
        <f aca="false">IF(AllGradesJava!F31&gt;=$S$2,1,"")</f>
        <v>1</v>
      </c>
      <c r="G31" s="0" t="n">
        <f aca="false">IF(AllGradesJava!G31&gt;=$S$2,1,"")</f>
        <v>1</v>
      </c>
      <c r="H31" s="0" t="n">
        <f aca="false">IF(AllGradesJava!H31&gt;=$S$2,1,"")</f>
        <v>1</v>
      </c>
      <c r="I31" s="0" t="n">
        <f aca="false">IF(AllGradesJava!I31&gt;=$S$2,1,"")</f>
        <v>1</v>
      </c>
      <c r="J31" s="0" t="n">
        <f aca="false">IF(AllGradesJava!J31&gt;=$S$2,1,"")</f>
        <v>1</v>
      </c>
      <c r="K31" s="0" t="n">
        <f aca="false">IF(AllGradesJava!K31&gt;=$S$2,1,"")</f>
        <v>1</v>
      </c>
      <c r="L31" s="0" t="n">
        <f aca="false">IF(AllGradesJava!L31&gt;=$S$2,1,"")</f>
        <v>1</v>
      </c>
      <c r="M31" s="0" t="n">
        <f aca="false">IF(AllGradesJava!M31&gt;=$S$2,1,"")</f>
        <v>1</v>
      </c>
      <c r="N31" s="0" t="str">
        <f aca="false">IF(AllGradesJava!N31&gt;=$S$2,1,"")</f>
        <v/>
      </c>
      <c r="O31" s="0" t="str">
        <f aca="false">IF(AllGradesJava!O31&gt;=$S$2,1,"")</f>
        <v/>
      </c>
      <c r="P31" s="0" t="n">
        <f aca="false">IF(AllGradesJava!P31&gt;=$S$2,1,"")</f>
        <v>1</v>
      </c>
      <c r="Q31" s="0" t="n">
        <f aca="false">IF(AllGradesJava!Q31&gt;=$S$2,1,"")</f>
        <v>1</v>
      </c>
    </row>
    <row r="32" customFormat="false" ht="13.8" hidden="false" customHeight="false" outlineLevel="0" collapsed="false">
      <c r="A32" s="0" t="n">
        <f aca="false">IF(AllGradesJava!A32&gt;=$S$2,1,"")</f>
        <v>1</v>
      </c>
      <c r="B32" s="0" t="n">
        <f aca="false">IF(AllGradesJava!B32&gt;=$S$2,1,"")</f>
        <v>1</v>
      </c>
      <c r="C32" s="0" t="n">
        <f aca="false">IF(AllGradesJava!C32&gt;=$S$2,1,"")</f>
        <v>1</v>
      </c>
      <c r="D32" s="0" t="n">
        <f aca="false">IF(AllGradesJava!D32&gt;=$S$2,1,"")</f>
        <v>1</v>
      </c>
      <c r="E32" s="0" t="n">
        <f aca="false">IF(AllGradesJava!E32&gt;=$S$2,1,"")</f>
        <v>1</v>
      </c>
      <c r="F32" s="0" t="str">
        <f aca="false">IF(AllGradesJava!F32&gt;=$S$2,1,"")</f>
        <v/>
      </c>
      <c r="G32" s="0" t="n">
        <f aca="false">IF(AllGradesJava!G32&gt;=$S$2,1,"")</f>
        <v>1</v>
      </c>
      <c r="H32" s="0" t="n">
        <f aca="false">IF(AllGradesJava!H32&gt;=$S$2,1,"")</f>
        <v>1</v>
      </c>
      <c r="I32" s="0" t="n">
        <f aca="false">IF(AllGradesJava!I32&gt;=$S$2,1,"")</f>
        <v>1</v>
      </c>
      <c r="J32" s="0" t="n">
        <f aca="false">IF(AllGradesJava!J32&gt;=$S$2,1,"")</f>
        <v>1</v>
      </c>
      <c r="K32" s="0" t="n">
        <f aca="false">IF(AllGradesJava!K32&gt;=$S$2,1,"")</f>
        <v>1</v>
      </c>
      <c r="L32" s="0" t="n">
        <f aca="false">IF(AllGradesJava!L32&gt;=$S$2,1,"")</f>
        <v>1</v>
      </c>
      <c r="M32" s="0" t="str">
        <f aca="false">IF(AllGradesJava!M32&gt;=$S$2,1,"")</f>
        <v/>
      </c>
      <c r="N32" s="0" t="str">
        <f aca="false">IF(AllGradesJava!N32&gt;=$S$2,1,"")</f>
        <v/>
      </c>
      <c r="O32" s="0" t="n">
        <f aca="false">IF(AllGradesJava!O32&gt;=$S$2,1,"")</f>
        <v>1</v>
      </c>
      <c r="P32" s="0" t="n">
        <f aca="false">IF(AllGradesJava!P32&gt;=$S$2,1,"")</f>
        <v>1</v>
      </c>
      <c r="Q32" s="0" t="n">
        <f aca="false">IF(AllGradesJava!Q32&gt;=$S$2,1,"")</f>
        <v>1</v>
      </c>
    </row>
    <row r="33" customFormat="false" ht="13.8" hidden="false" customHeight="false" outlineLevel="0" collapsed="false">
      <c r="A33" s="0" t="str">
        <f aca="false">IF(AllGradesJava!A33&gt;=$S$2,1,"")</f>
        <v/>
      </c>
      <c r="B33" s="0" t="str">
        <f aca="false">IF(AllGradesJava!B33&gt;=$S$2,1,"")</f>
        <v/>
      </c>
      <c r="C33" s="0" t="str">
        <f aca="false">IF(AllGradesJava!C33&gt;=$S$2,1,"")</f>
        <v/>
      </c>
      <c r="D33" s="0" t="str">
        <f aca="false">IF(AllGradesJava!D33&gt;=$S$2,1,"")</f>
        <v/>
      </c>
      <c r="E33" s="0" t="str">
        <f aca="false">IF(AllGradesJava!E33&gt;=$S$2,1,"")</f>
        <v/>
      </c>
      <c r="F33" s="0" t="str">
        <f aca="false">IF(AllGradesJava!F33&gt;=$S$2,1,"")</f>
        <v/>
      </c>
      <c r="G33" s="0" t="str">
        <f aca="false">IF(AllGradesJava!G33&gt;=$S$2,1,"")</f>
        <v/>
      </c>
      <c r="H33" s="0" t="str">
        <f aca="false">IF(AllGradesJava!H33&gt;=$S$2,1,"")</f>
        <v/>
      </c>
      <c r="I33" s="0" t="str">
        <f aca="false">IF(AllGradesJava!I33&gt;=$S$2,1,"")</f>
        <v/>
      </c>
      <c r="J33" s="0" t="str">
        <f aca="false">IF(AllGradesJava!J33&gt;=$S$2,1,"")</f>
        <v/>
      </c>
      <c r="K33" s="0" t="str">
        <f aca="false">IF(AllGradesJava!K33&gt;=$S$2,1,"")</f>
        <v/>
      </c>
      <c r="L33" s="0" t="str">
        <f aca="false">IF(AllGradesJava!L33&gt;=$S$2,1,"")</f>
        <v/>
      </c>
      <c r="M33" s="0" t="str">
        <f aca="false">IF(AllGradesJava!M33&gt;=$S$2,1,"")</f>
        <v/>
      </c>
      <c r="N33" s="0" t="str">
        <f aca="false">IF(AllGradesJava!N33&gt;=$S$2,1,"")</f>
        <v/>
      </c>
      <c r="O33" s="0" t="str">
        <f aca="false">IF(AllGradesJava!O33&gt;=$S$2,1,"")</f>
        <v/>
      </c>
      <c r="P33" s="0" t="str">
        <f aca="false">IF(AllGradesJava!P33&gt;=$S$2,1,"")</f>
        <v/>
      </c>
      <c r="Q33" s="0" t="str">
        <f aca="false">IF(AllGradesJava!Q33&gt;=$S$2,1,"")</f>
        <v/>
      </c>
    </row>
    <row r="34" customFormat="false" ht="13.8" hidden="false" customHeight="false" outlineLevel="0" collapsed="false">
      <c r="A34" s="0" t="str">
        <f aca="false">IF(AllGradesJava!A34&gt;=$S$2,1,"")</f>
        <v/>
      </c>
      <c r="B34" s="0" t="str">
        <f aca="false">IF(AllGradesJava!B34&gt;=$S$2,1,"")</f>
        <v/>
      </c>
      <c r="C34" s="0" t="str">
        <f aca="false">IF(AllGradesJava!C34&gt;=$S$2,1,"")</f>
        <v/>
      </c>
      <c r="D34" s="0" t="str">
        <f aca="false">IF(AllGradesJava!D34&gt;=$S$2,1,"")</f>
        <v/>
      </c>
      <c r="E34" s="0" t="str">
        <f aca="false">IF(AllGradesJava!E34&gt;=$S$2,1,"")</f>
        <v/>
      </c>
      <c r="F34" s="0" t="str">
        <f aca="false">IF(AllGradesJava!F34&gt;=$S$2,1,"")</f>
        <v/>
      </c>
      <c r="G34" s="0" t="str">
        <f aca="false">IF(AllGradesJava!G34&gt;=$S$2,1,"")</f>
        <v/>
      </c>
      <c r="H34" s="0" t="str">
        <f aca="false">IF(AllGradesJava!H34&gt;=$S$2,1,"")</f>
        <v/>
      </c>
      <c r="I34" s="0" t="str">
        <f aca="false">IF(AllGradesJava!I34&gt;=$S$2,1,"")</f>
        <v/>
      </c>
      <c r="J34" s="0" t="str">
        <f aca="false">IF(AllGradesJava!J34&gt;=$S$2,1,"")</f>
        <v/>
      </c>
      <c r="K34" s="0" t="str">
        <f aca="false">IF(AllGradesJava!K34&gt;=$S$2,1,"")</f>
        <v/>
      </c>
      <c r="L34" s="0" t="str">
        <f aca="false">IF(AllGradesJava!L34&gt;=$S$2,1,"")</f>
        <v/>
      </c>
      <c r="M34" s="0" t="str">
        <f aca="false">IF(AllGradesJava!M34&gt;=$S$2,1,"")</f>
        <v/>
      </c>
      <c r="N34" s="0" t="str">
        <f aca="false">IF(AllGradesJava!N34&gt;=$S$2,1,"")</f>
        <v/>
      </c>
      <c r="O34" s="0" t="str">
        <f aca="false">IF(AllGradesJava!O34&gt;=$S$2,1,"")</f>
        <v/>
      </c>
      <c r="P34" s="0" t="str">
        <f aca="false">IF(AllGradesJava!P34&gt;=$S$2,1,"")</f>
        <v/>
      </c>
      <c r="Q34" s="0" t="str">
        <f aca="false">IF(AllGradesJava!Q34&gt;=$S$2,1,"")</f>
        <v/>
      </c>
    </row>
    <row r="35" customFormat="false" ht="13.8" hidden="false" customHeight="false" outlineLevel="0" collapsed="false">
      <c r="A35" s="0" t="str">
        <f aca="false">IF(AllGradesJava!A35&gt;=$S$2,1,"")</f>
        <v/>
      </c>
      <c r="B35" s="0" t="str">
        <f aca="false">IF(AllGradesJava!B35&gt;=$S$2,1,"")</f>
        <v/>
      </c>
      <c r="C35" s="0" t="str">
        <f aca="false">IF(AllGradesJava!C35&gt;=$S$2,1,"")</f>
        <v/>
      </c>
      <c r="D35" s="0" t="str">
        <f aca="false">IF(AllGradesJava!D35&gt;=$S$2,1,"")</f>
        <v/>
      </c>
      <c r="E35" s="0" t="str">
        <f aca="false">IF(AllGradesJava!E35&gt;=$S$2,1,"")</f>
        <v/>
      </c>
      <c r="F35" s="0" t="str">
        <f aca="false">IF(AllGradesJava!F35&gt;=$S$2,1,"")</f>
        <v/>
      </c>
      <c r="G35" s="0" t="str">
        <f aca="false">IF(AllGradesJava!G35&gt;=$S$2,1,"")</f>
        <v/>
      </c>
      <c r="H35" s="0" t="str">
        <f aca="false">IF(AllGradesJava!H35&gt;=$S$2,1,"")</f>
        <v/>
      </c>
      <c r="I35" s="0" t="str">
        <f aca="false">IF(AllGradesJava!I35&gt;=$S$2,1,"")</f>
        <v/>
      </c>
      <c r="J35" s="0" t="str">
        <f aca="false">IF(AllGradesJava!J35&gt;=$S$2,1,"")</f>
        <v/>
      </c>
      <c r="K35" s="0" t="str">
        <f aca="false">IF(AllGradesJava!K35&gt;=$S$2,1,"")</f>
        <v/>
      </c>
      <c r="L35" s="0" t="str">
        <f aca="false">IF(AllGradesJava!L35&gt;=$S$2,1,"")</f>
        <v/>
      </c>
      <c r="M35" s="0" t="str">
        <f aca="false">IF(AllGradesJava!M35&gt;=$S$2,1,"")</f>
        <v/>
      </c>
      <c r="N35" s="0" t="str">
        <f aca="false">IF(AllGradesJava!N35&gt;=$S$2,1,"")</f>
        <v/>
      </c>
      <c r="O35" s="0" t="str">
        <f aca="false">IF(AllGradesJava!O35&gt;=$S$2,1,"")</f>
        <v/>
      </c>
      <c r="P35" s="0" t="str">
        <f aca="false">IF(AllGradesJava!P35&gt;=$S$2,1,"")</f>
        <v/>
      </c>
      <c r="Q35" s="0" t="str">
        <f aca="false">IF(AllGradesJava!Q35&gt;=$S$2,1,"")</f>
        <v/>
      </c>
    </row>
    <row r="36" customFormat="false" ht="13.8" hidden="false" customHeight="false" outlineLevel="0" collapsed="false">
      <c r="A36" s="0" t="str">
        <f aca="false">IF(AllGradesJava!A36&gt;=$S$2,1,"")</f>
        <v/>
      </c>
      <c r="B36" s="0" t="str">
        <f aca="false">IF(AllGradesJava!B36&gt;=$S$2,1,"")</f>
        <v/>
      </c>
      <c r="C36" s="0" t="str">
        <f aca="false">IF(AllGradesJava!C36&gt;=$S$2,1,"")</f>
        <v/>
      </c>
      <c r="D36" s="0" t="str">
        <f aca="false">IF(AllGradesJava!D36&gt;=$S$2,1,"")</f>
        <v/>
      </c>
      <c r="E36" s="0" t="str">
        <f aca="false">IF(AllGradesJava!E36&gt;=$S$2,1,"")</f>
        <v/>
      </c>
      <c r="F36" s="0" t="str">
        <f aca="false">IF(AllGradesJava!F36&gt;=$S$2,1,"")</f>
        <v/>
      </c>
      <c r="G36" s="0" t="str">
        <f aca="false">IF(AllGradesJava!G36&gt;=$S$2,1,"")</f>
        <v/>
      </c>
      <c r="H36" s="0" t="str">
        <f aca="false">IF(AllGradesJava!H36&gt;=$S$2,1,"")</f>
        <v/>
      </c>
      <c r="I36" s="0" t="str">
        <f aca="false">IF(AllGradesJava!I36&gt;=$S$2,1,"")</f>
        <v/>
      </c>
      <c r="J36" s="0" t="str">
        <f aca="false">IF(AllGradesJava!J36&gt;=$S$2,1,"")</f>
        <v/>
      </c>
      <c r="K36" s="0" t="str">
        <f aca="false">IF(AllGradesJava!K36&gt;=$S$2,1,"")</f>
        <v/>
      </c>
      <c r="L36" s="0" t="str">
        <f aca="false">IF(AllGradesJava!L36&gt;=$S$2,1,"")</f>
        <v/>
      </c>
      <c r="M36" s="0" t="str">
        <f aca="false">IF(AllGradesJava!M36&gt;=$S$2,1,"")</f>
        <v/>
      </c>
      <c r="N36" s="0" t="str">
        <f aca="false">IF(AllGradesJava!N36&gt;=$S$2,1,"")</f>
        <v/>
      </c>
      <c r="O36" s="0" t="str">
        <f aca="false">IF(AllGradesJava!O36&gt;=$S$2,1,"")</f>
        <v/>
      </c>
      <c r="P36" s="0" t="str">
        <f aca="false">IF(AllGradesJava!P36&gt;=$S$2,1,"")</f>
        <v/>
      </c>
      <c r="Q36" s="0" t="str">
        <f aca="false">IF(AllGradesJava!Q36&gt;=$S$2,1,"")</f>
        <v/>
      </c>
    </row>
    <row r="37" customFormat="false" ht="13.8" hidden="false" customHeight="false" outlineLevel="0" collapsed="false">
      <c r="A37" s="0" t="str">
        <f aca="false">IF(AllGradesJava!A37&gt;=$S$2,1,"")</f>
        <v/>
      </c>
      <c r="B37" s="0" t="str">
        <f aca="false">IF(AllGradesJava!B37&gt;=$S$2,1,"")</f>
        <v/>
      </c>
      <c r="C37" s="0" t="str">
        <f aca="false">IF(AllGradesJava!C37&gt;=$S$2,1,"")</f>
        <v/>
      </c>
      <c r="D37" s="0" t="str">
        <f aca="false">IF(AllGradesJava!D37&gt;=$S$2,1,"")</f>
        <v/>
      </c>
      <c r="E37" s="0" t="str">
        <f aca="false">IF(AllGradesJava!E37&gt;=$S$2,1,"")</f>
        <v/>
      </c>
      <c r="F37" s="0" t="str">
        <f aca="false">IF(AllGradesJava!F37&gt;=$S$2,1,"")</f>
        <v/>
      </c>
      <c r="G37" s="0" t="str">
        <f aca="false">IF(AllGradesJava!G37&gt;=$S$2,1,"")</f>
        <v/>
      </c>
      <c r="H37" s="0" t="str">
        <f aca="false">IF(AllGradesJava!H37&gt;=$S$2,1,"")</f>
        <v/>
      </c>
      <c r="I37" s="0" t="str">
        <f aca="false">IF(AllGradesJava!I37&gt;=$S$2,1,"")</f>
        <v/>
      </c>
      <c r="J37" s="0" t="str">
        <f aca="false">IF(AllGradesJava!J37&gt;=$S$2,1,"")</f>
        <v/>
      </c>
      <c r="K37" s="0" t="str">
        <f aca="false">IF(AllGradesJava!K37&gt;=$S$2,1,"")</f>
        <v/>
      </c>
      <c r="L37" s="0" t="str">
        <f aca="false">IF(AllGradesJava!L37&gt;=$S$2,1,"")</f>
        <v/>
      </c>
      <c r="M37" s="0" t="str">
        <f aca="false">IF(AllGradesJava!M37&gt;=$S$2,1,"")</f>
        <v/>
      </c>
      <c r="N37" s="0" t="str">
        <f aca="false">IF(AllGradesJava!N37&gt;=$S$2,1,"")</f>
        <v/>
      </c>
      <c r="O37" s="0" t="str">
        <f aca="false">IF(AllGradesJava!O37&gt;=$S$2,1,"")</f>
        <v/>
      </c>
      <c r="P37" s="0" t="str">
        <f aca="false">IF(AllGradesJava!P37&gt;=$S$2,1,"")</f>
        <v/>
      </c>
      <c r="Q37" s="0" t="str">
        <f aca="false">IF(AllGradesJava!Q37&gt;=$S$2,1,"")</f>
        <v/>
      </c>
    </row>
    <row r="38" customFormat="false" ht="13.8" hidden="false" customHeight="false" outlineLevel="0" collapsed="false">
      <c r="A38" s="0" t="str">
        <f aca="false">IF(AllGradesJava!A38&gt;=$S$2,1,"")</f>
        <v/>
      </c>
      <c r="B38" s="0" t="str">
        <f aca="false">IF(AllGradesJava!B38&gt;=$S$2,1,"")</f>
        <v/>
      </c>
      <c r="C38" s="0" t="str">
        <f aca="false">IF(AllGradesJava!C38&gt;=$S$2,1,"")</f>
        <v/>
      </c>
      <c r="D38" s="0" t="str">
        <f aca="false">IF(AllGradesJava!D38&gt;=$S$2,1,"")</f>
        <v/>
      </c>
      <c r="E38" s="0" t="str">
        <f aca="false">IF(AllGradesJava!E38&gt;=$S$2,1,"")</f>
        <v/>
      </c>
      <c r="F38" s="0" t="str">
        <f aca="false">IF(AllGradesJava!F38&gt;=$S$2,1,"")</f>
        <v/>
      </c>
      <c r="G38" s="0" t="str">
        <f aca="false">IF(AllGradesJava!G38&gt;=$S$2,1,"")</f>
        <v/>
      </c>
      <c r="H38" s="0" t="str">
        <f aca="false">IF(AllGradesJava!H38&gt;=$S$2,1,"")</f>
        <v/>
      </c>
      <c r="I38" s="0" t="str">
        <f aca="false">IF(AllGradesJava!I38&gt;=$S$2,1,"")</f>
        <v/>
      </c>
      <c r="J38" s="0" t="str">
        <f aca="false">IF(AllGradesJava!J38&gt;=$S$2,1,"")</f>
        <v/>
      </c>
      <c r="K38" s="0" t="str">
        <f aca="false">IF(AllGradesJava!K38&gt;=$S$2,1,"")</f>
        <v/>
      </c>
      <c r="L38" s="0" t="str">
        <f aca="false">IF(AllGradesJava!L38&gt;=$S$2,1,"")</f>
        <v/>
      </c>
      <c r="M38" s="0" t="str">
        <f aca="false">IF(AllGradesJava!M38&gt;=$S$2,1,"")</f>
        <v/>
      </c>
      <c r="N38" s="0" t="str">
        <f aca="false">IF(AllGradesJava!N38&gt;=$S$2,1,"")</f>
        <v/>
      </c>
      <c r="O38" s="0" t="str">
        <f aca="false">IF(AllGradesJava!O38&gt;=$S$2,1,"")</f>
        <v/>
      </c>
      <c r="P38" s="0" t="str">
        <f aca="false">IF(AllGradesJava!P38&gt;=$S$2,1,"")</f>
        <v/>
      </c>
      <c r="Q38" s="0" t="str">
        <f aca="false">IF(AllGradesJava!Q38&gt;=$S$2,1,"")</f>
        <v/>
      </c>
    </row>
    <row r="39" customFormat="false" ht="13.8" hidden="false" customHeight="false" outlineLevel="0" collapsed="false">
      <c r="A39" s="0" t="str">
        <f aca="false">IF(AllGradesJava!A39&gt;=$S$2,1,"")</f>
        <v/>
      </c>
      <c r="B39" s="0" t="str">
        <f aca="false">IF(AllGradesJava!B39&gt;=$S$2,1,"")</f>
        <v/>
      </c>
      <c r="C39" s="0" t="str">
        <f aca="false">IF(AllGradesJava!C39&gt;=$S$2,1,"")</f>
        <v/>
      </c>
      <c r="D39" s="0" t="str">
        <f aca="false">IF(AllGradesJava!D39&gt;=$S$2,1,"")</f>
        <v/>
      </c>
      <c r="E39" s="0" t="str">
        <f aca="false">IF(AllGradesJava!E39&gt;=$S$2,1,"")</f>
        <v/>
      </c>
      <c r="F39" s="0" t="str">
        <f aca="false">IF(AllGradesJava!F39&gt;=$S$2,1,"")</f>
        <v/>
      </c>
      <c r="G39" s="0" t="str">
        <f aca="false">IF(AllGradesJava!G39&gt;=$S$2,1,"")</f>
        <v/>
      </c>
      <c r="H39" s="0" t="str">
        <f aca="false">IF(AllGradesJava!H39&gt;=$S$2,1,"")</f>
        <v/>
      </c>
      <c r="I39" s="0" t="str">
        <f aca="false">IF(AllGradesJava!I39&gt;=$S$2,1,"")</f>
        <v/>
      </c>
      <c r="J39" s="0" t="str">
        <f aca="false">IF(AllGradesJava!J39&gt;=$S$2,1,"")</f>
        <v/>
      </c>
      <c r="K39" s="0" t="str">
        <f aca="false">IF(AllGradesJava!K39&gt;=$S$2,1,"")</f>
        <v/>
      </c>
      <c r="L39" s="0" t="str">
        <f aca="false">IF(AllGradesJava!L39&gt;=$S$2,1,"")</f>
        <v/>
      </c>
      <c r="M39" s="0" t="str">
        <f aca="false">IF(AllGradesJava!M39&gt;=$S$2,1,"")</f>
        <v/>
      </c>
      <c r="N39" s="0" t="str">
        <f aca="false">IF(AllGradesJava!N39&gt;=$S$2,1,"")</f>
        <v/>
      </c>
      <c r="O39" s="0" t="str">
        <f aca="false">IF(AllGradesJava!O39&gt;=$S$2,1,"")</f>
        <v/>
      </c>
      <c r="P39" s="0" t="str">
        <f aca="false">IF(AllGradesJava!P39&gt;=$S$2,1,"")</f>
        <v/>
      </c>
      <c r="Q39" s="0" t="str">
        <f aca="false">IF(AllGradesJava!Q39&gt;=$S$2,1,"")</f>
        <v/>
      </c>
    </row>
    <row r="40" customFormat="false" ht="13.8" hidden="false" customHeight="false" outlineLevel="0" collapsed="false">
      <c r="A40" s="0" t="str">
        <f aca="false">IF(AllGradesJava!A40&gt;=$S$2,1,"")</f>
        <v/>
      </c>
      <c r="B40" s="0" t="str">
        <f aca="false">IF(AllGradesJava!B40&gt;=$S$2,1,"")</f>
        <v/>
      </c>
      <c r="C40" s="0" t="str">
        <f aca="false">IF(AllGradesJava!C40&gt;=$S$2,1,"")</f>
        <v/>
      </c>
      <c r="D40" s="0" t="str">
        <f aca="false">IF(AllGradesJava!D40&gt;=$S$2,1,"")</f>
        <v/>
      </c>
      <c r="E40" s="0" t="str">
        <f aca="false">IF(AllGradesJava!E40&gt;=$S$2,1,"")</f>
        <v/>
      </c>
      <c r="F40" s="0" t="str">
        <f aca="false">IF(AllGradesJava!F40&gt;=$S$2,1,"")</f>
        <v/>
      </c>
      <c r="G40" s="0" t="str">
        <f aca="false">IF(AllGradesJava!G40&gt;=$S$2,1,"")</f>
        <v/>
      </c>
      <c r="H40" s="0" t="str">
        <f aca="false">IF(AllGradesJava!H40&gt;=$S$2,1,"")</f>
        <v/>
      </c>
      <c r="I40" s="0" t="str">
        <f aca="false">IF(AllGradesJava!I40&gt;=$S$2,1,"")</f>
        <v/>
      </c>
      <c r="J40" s="0" t="str">
        <f aca="false">IF(AllGradesJava!J40&gt;=$S$2,1,"")</f>
        <v/>
      </c>
      <c r="K40" s="0" t="str">
        <f aca="false">IF(AllGradesJava!K40&gt;=$S$2,1,"")</f>
        <v/>
      </c>
      <c r="L40" s="0" t="str">
        <f aca="false">IF(AllGradesJava!L40&gt;=$S$2,1,"")</f>
        <v/>
      </c>
      <c r="M40" s="0" t="str">
        <f aca="false">IF(AllGradesJava!M40&gt;=$S$2,1,"")</f>
        <v/>
      </c>
      <c r="N40" s="0" t="str">
        <f aca="false">IF(AllGradesJava!N40&gt;=$S$2,1,"")</f>
        <v/>
      </c>
      <c r="O40" s="0" t="str">
        <f aca="false">IF(AllGradesJava!O40&gt;=$S$2,1,"")</f>
        <v/>
      </c>
      <c r="P40" s="0" t="str">
        <f aca="false">IF(AllGradesJava!P40&gt;=$S$2,1,"")</f>
        <v/>
      </c>
      <c r="Q40" s="0" t="str">
        <f aca="false">IF(AllGradesJava!Q40&gt;=$S$2,1,"")</f>
        <v/>
      </c>
    </row>
    <row r="41" customFormat="false" ht="13.8" hidden="false" customHeight="false" outlineLevel="0" collapsed="false">
      <c r="A41" s="0" t="str">
        <f aca="false">IF(AllGradesJava!A41&gt;=$S$2,1,"")</f>
        <v/>
      </c>
      <c r="B41" s="0" t="str">
        <f aca="false">IF(AllGradesJava!B41&gt;=$S$2,1,"")</f>
        <v/>
      </c>
      <c r="C41" s="0" t="str">
        <f aca="false">IF(AllGradesJava!C41&gt;=$S$2,1,"")</f>
        <v/>
      </c>
      <c r="D41" s="0" t="str">
        <f aca="false">IF(AllGradesJava!D41&gt;=$S$2,1,"")</f>
        <v/>
      </c>
      <c r="E41" s="0" t="str">
        <f aca="false">IF(AllGradesJava!E41&gt;=$S$2,1,"")</f>
        <v/>
      </c>
      <c r="F41" s="0" t="str">
        <f aca="false">IF(AllGradesJava!F41&gt;=$S$2,1,"")</f>
        <v/>
      </c>
      <c r="G41" s="0" t="str">
        <f aca="false">IF(AllGradesJava!G41&gt;=$S$2,1,"")</f>
        <v/>
      </c>
      <c r="H41" s="0" t="str">
        <f aca="false">IF(AllGradesJava!H41&gt;=$S$2,1,"")</f>
        <v/>
      </c>
      <c r="I41" s="0" t="str">
        <f aca="false">IF(AllGradesJava!I41&gt;=$S$2,1,"")</f>
        <v/>
      </c>
      <c r="J41" s="0" t="str">
        <f aca="false">IF(AllGradesJava!J41&gt;=$S$2,1,"")</f>
        <v/>
      </c>
      <c r="K41" s="0" t="str">
        <f aca="false">IF(AllGradesJava!K41&gt;=$S$2,1,"")</f>
        <v/>
      </c>
      <c r="L41" s="0" t="str">
        <f aca="false">IF(AllGradesJava!L41&gt;=$S$2,1,"")</f>
        <v/>
      </c>
      <c r="M41" s="0" t="str">
        <f aca="false">IF(AllGradesJava!M41&gt;=$S$2,1,"")</f>
        <v/>
      </c>
      <c r="N41" s="0" t="str">
        <f aca="false">IF(AllGradesJava!N41&gt;=$S$2,1,"")</f>
        <v/>
      </c>
      <c r="O41" s="0" t="str">
        <f aca="false">IF(AllGradesJava!O41&gt;=$S$2,1,"")</f>
        <v/>
      </c>
      <c r="P41" s="0" t="str">
        <f aca="false">IF(AllGradesJava!P41&gt;=$S$2,1,"")</f>
        <v/>
      </c>
      <c r="Q41" s="0" t="str">
        <f aca="false">IF(AllGradesJava!Q41&gt;=$S$2,1,"")</f>
        <v/>
      </c>
    </row>
    <row r="42" customFormat="false" ht="13.8" hidden="false" customHeight="false" outlineLevel="0" collapsed="false">
      <c r="A42" s="0" t="str">
        <f aca="false">IF(AllGradesJava!A42&gt;=$S$2,1,"")</f>
        <v/>
      </c>
      <c r="B42" s="0" t="str">
        <f aca="false">IF(AllGradesJava!B42&gt;=$S$2,1,"")</f>
        <v/>
      </c>
      <c r="C42" s="0" t="str">
        <f aca="false">IF(AllGradesJava!C42&gt;=$S$2,1,"")</f>
        <v/>
      </c>
      <c r="D42" s="0" t="str">
        <f aca="false">IF(AllGradesJava!D42&gt;=$S$2,1,"")</f>
        <v/>
      </c>
      <c r="E42" s="0" t="str">
        <f aca="false">IF(AllGradesJava!E42&gt;=$S$2,1,"")</f>
        <v/>
      </c>
      <c r="F42" s="0" t="str">
        <f aca="false">IF(AllGradesJava!F42&gt;=$S$2,1,"")</f>
        <v/>
      </c>
      <c r="G42" s="0" t="str">
        <f aca="false">IF(AllGradesJava!G42&gt;=$S$2,1,"")</f>
        <v/>
      </c>
      <c r="H42" s="0" t="str">
        <f aca="false">IF(AllGradesJava!H42&gt;=$S$2,1,"")</f>
        <v/>
      </c>
      <c r="I42" s="0" t="str">
        <f aca="false">IF(AllGradesJava!I42&gt;=$S$2,1,"")</f>
        <v/>
      </c>
      <c r="J42" s="0" t="str">
        <f aca="false">IF(AllGradesJava!J42&gt;=$S$2,1,"")</f>
        <v/>
      </c>
      <c r="K42" s="0" t="str">
        <f aca="false">IF(AllGradesJava!K42&gt;=$S$2,1,"")</f>
        <v/>
      </c>
      <c r="L42" s="0" t="str">
        <f aca="false">IF(AllGradesJava!L42&gt;=$S$2,1,"")</f>
        <v/>
      </c>
      <c r="M42" s="0" t="str">
        <f aca="false">IF(AllGradesJava!M42&gt;=$S$2,1,"")</f>
        <v/>
      </c>
      <c r="N42" s="0" t="str">
        <f aca="false">IF(AllGradesJava!N42&gt;=$S$2,1,"")</f>
        <v/>
      </c>
      <c r="O42" s="0" t="str">
        <f aca="false">IF(AllGradesJava!O42&gt;=$S$2,1,"")</f>
        <v/>
      </c>
      <c r="P42" s="0" t="str">
        <f aca="false">IF(AllGradesJava!P42&gt;=$S$2,1,"")</f>
        <v/>
      </c>
      <c r="Q42" s="0" t="str">
        <f aca="false">IF(AllGradesJava!Q42&gt;=$S$2,1,"")</f>
        <v/>
      </c>
    </row>
    <row r="43" customFormat="false" ht="13.8" hidden="false" customHeight="false" outlineLevel="0" collapsed="false">
      <c r="A43" s="0" t="str">
        <f aca="false">IF(AllGradesJava!A43&gt;=$S$2,1,"")</f>
        <v/>
      </c>
      <c r="B43" s="0" t="str">
        <f aca="false">IF(AllGradesJava!B43&gt;=$S$2,1,"")</f>
        <v/>
      </c>
      <c r="C43" s="0" t="str">
        <f aca="false">IF(AllGradesJava!C43&gt;=$S$2,1,"")</f>
        <v/>
      </c>
      <c r="D43" s="0" t="str">
        <f aca="false">IF(AllGradesJava!D43&gt;=$S$2,1,"")</f>
        <v/>
      </c>
      <c r="E43" s="0" t="str">
        <f aca="false">IF(AllGradesJava!E43&gt;=$S$2,1,"")</f>
        <v/>
      </c>
      <c r="F43" s="0" t="str">
        <f aca="false">IF(AllGradesJava!F43&gt;=$S$2,1,"")</f>
        <v/>
      </c>
      <c r="G43" s="0" t="str">
        <f aca="false">IF(AllGradesJava!G43&gt;=$S$2,1,"")</f>
        <v/>
      </c>
      <c r="H43" s="0" t="str">
        <f aca="false">IF(AllGradesJava!H43&gt;=$S$2,1,"")</f>
        <v/>
      </c>
      <c r="I43" s="0" t="str">
        <f aca="false">IF(AllGradesJava!I43&gt;=$S$2,1,"")</f>
        <v/>
      </c>
      <c r="J43" s="0" t="str">
        <f aca="false">IF(AllGradesJava!J43&gt;=$S$2,1,"")</f>
        <v/>
      </c>
      <c r="K43" s="0" t="str">
        <f aca="false">IF(AllGradesJava!K43&gt;=$S$2,1,"")</f>
        <v/>
      </c>
      <c r="L43" s="0" t="str">
        <f aca="false">IF(AllGradesJava!L43&gt;=$S$2,1,"")</f>
        <v/>
      </c>
      <c r="M43" s="0" t="str">
        <f aca="false">IF(AllGradesJava!M43&gt;=$S$2,1,"")</f>
        <v/>
      </c>
      <c r="N43" s="0" t="str">
        <f aca="false">IF(AllGradesJava!N43&gt;=$S$2,1,"")</f>
        <v/>
      </c>
      <c r="O43" s="0" t="str">
        <f aca="false">IF(AllGradesJava!O43&gt;=$S$2,1,"")</f>
        <v/>
      </c>
      <c r="P43" s="0" t="str">
        <f aca="false">IF(AllGradesJava!P43&gt;=$S$2,1,"")</f>
        <v/>
      </c>
      <c r="Q43" s="0" t="str">
        <f aca="false">IF(AllGradesJava!Q43&gt;=$S$2,1,"")</f>
        <v/>
      </c>
    </row>
    <row r="44" customFormat="false" ht="13.8" hidden="false" customHeight="false" outlineLevel="0" collapsed="false">
      <c r="A44" s="0" t="str">
        <f aca="false">IF(AllGradesJava!A44&gt;=$S$2,1,"")</f>
        <v/>
      </c>
      <c r="B44" s="0" t="str">
        <f aca="false">IF(AllGradesJava!B44&gt;=$S$2,1,"")</f>
        <v/>
      </c>
      <c r="C44" s="0" t="str">
        <f aca="false">IF(AllGradesJava!C44&gt;=$S$2,1,"")</f>
        <v/>
      </c>
      <c r="D44" s="0" t="str">
        <f aca="false">IF(AllGradesJava!D44&gt;=$S$2,1,"")</f>
        <v/>
      </c>
      <c r="E44" s="0" t="str">
        <f aca="false">IF(AllGradesJava!E44&gt;=$S$2,1,"")</f>
        <v/>
      </c>
      <c r="F44" s="0" t="str">
        <f aca="false">IF(AllGradesJava!F44&gt;=$S$2,1,"")</f>
        <v/>
      </c>
      <c r="G44" s="0" t="str">
        <f aca="false">IF(AllGradesJava!G44&gt;=$S$2,1,"")</f>
        <v/>
      </c>
      <c r="H44" s="0" t="str">
        <f aca="false">IF(AllGradesJava!H44&gt;=$S$2,1,"")</f>
        <v/>
      </c>
      <c r="I44" s="0" t="str">
        <f aca="false">IF(AllGradesJava!I44&gt;=$S$2,1,"")</f>
        <v/>
      </c>
      <c r="J44" s="0" t="str">
        <f aca="false">IF(AllGradesJava!J44&gt;=$S$2,1,"")</f>
        <v/>
      </c>
      <c r="K44" s="0" t="str">
        <f aca="false">IF(AllGradesJava!K44&gt;=$S$2,1,"")</f>
        <v/>
      </c>
      <c r="L44" s="0" t="str">
        <f aca="false">IF(AllGradesJava!L44&gt;=$S$2,1,"")</f>
        <v/>
      </c>
      <c r="M44" s="0" t="str">
        <f aca="false">IF(AllGradesJava!M44&gt;=$S$2,1,"")</f>
        <v/>
      </c>
      <c r="N44" s="0" t="str">
        <f aca="false">IF(AllGradesJava!N44&gt;=$S$2,1,"")</f>
        <v/>
      </c>
      <c r="O44" s="0" t="str">
        <f aca="false">IF(AllGradesJava!O44&gt;=$S$2,1,"")</f>
        <v/>
      </c>
      <c r="P44" s="0" t="str">
        <f aca="false">IF(AllGradesJava!P44&gt;=$S$2,1,"")</f>
        <v/>
      </c>
      <c r="Q44" s="0" t="str">
        <f aca="false">IF(AllGradesJava!Q44&gt;=$S$2,1,"")</f>
        <v/>
      </c>
    </row>
    <row r="45" customFormat="false" ht="13.8" hidden="false" customHeight="false" outlineLevel="0" collapsed="false">
      <c r="A45" s="0" t="str">
        <f aca="false">IF(AllGradesJava!A45&gt;=$S$2,1,"")</f>
        <v/>
      </c>
      <c r="B45" s="0" t="str">
        <f aca="false">IF(AllGradesJava!B45&gt;=$S$2,1,"")</f>
        <v/>
      </c>
      <c r="C45" s="0" t="str">
        <f aca="false">IF(AllGradesJava!C45&gt;=$S$2,1,"")</f>
        <v/>
      </c>
      <c r="D45" s="0" t="str">
        <f aca="false">IF(AllGradesJava!D45&gt;=$S$2,1,"")</f>
        <v/>
      </c>
      <c r="E45" s="0" t="str">
        <f aca="false">IF(AllGradesJava!E45&gt;=$S$2,1,"")</f>
        <v/>
      </c>
      <c r="F45" s="0" t="str">
        <f aca="false">IF(AllGradesJava!F45&gt;=$S$2,1,"")</f>
        <v/>
      </c>
      <c r="G45" s="0" t="str">
        <f aca="false">IF(AllGradesJava!G45&gt;=$S$2,1,"")</f>
        <v/>
      </c>
      <c r="H45" s="0" t="str">
        <f aca="false">IF(AllGradesJava!H45&gt;=$S$2,1,"")</f>
        <v/>
      </c>
      <c r="I45" s="0" t="str">
        <f aca="false">IF(AllGradesJava!I45&gt;=$S$2,1,"")</f>
        <v/>
      </c>
      <c r="J45" s="0" t="str">
        <f aca="false">IF(AllGradesJava!J45&gt;=$S$2,1,"")</f>
        <v/>
      </c>
      <c r="K45" s="0" t="str">
        <f aca="false">IF(AllGradesJava!K45&gt;=$S$2,1,"")</f>
        <v/>
      </c>
      <c r="L45" s="0" t="str">
        <f aca="false">IF(AllGradesJava!L45&gt;=$S$2,1,"")</f>
        <v/>
      </c>
      <c r="M45" s="0" t="str">
        <f aca="false">IF(AllGradesJava!M45&gt;=$S$2,1,"")</f>
        <v/>
      </c>
      <c r="N45" s="0" t="str">
        <f aca="false">IF(AllGradesJava!N45&gt;=$S$2,1,"")</f>
        <v/>
      </c>
      <c r="O45" s="0" t="str">
        <f aca="false">IF(AllGradesJava!O45&gt;=$S$2,1,"")</f>
        <v/>
      </c>
      <c r="P45" s="0" t="str">
        <f aca="false">IF(AllGradesJava!P45&gt;=$S$2,1,"")</f>
        <v/>
      </c>
      <c r="Q45" s="0" t="str">
        <f aca="false">IF(AllGradesJava!Q45&gt;=$S$2,1,"")</f>
        <v/>
      </c>
    </row>
    <row r="46" customFormat="false" ht="13.8" hidden="false" customHeight="false" outlineLevel="0" collapsed="false">
      <c r="A46" s="0" t="str">
        <f aca="false">IF(AllGradesJava!A46&gt;=$S$2,1,"")</f>
        <v/>
      </c>
      <c r="B46" s="0" t="str">
        <f aca="false">IF(AllGradesJava!B46&gt;=$S$2,1,"")</f>
        <v/>
      </c>
      <c r="C46" s="0" t="str">
        <f aca="false">IF(AllGradesJava!C46&gt;=$S$2,1,"")</f>
        <v/>
      </c>
      <c r="D46" s="0" t="str">
        <f aca="false">IF(AllGradesJava!D46&gt;=$S$2,1,"")</f>
        <v/>
      </c>
      <c r="E46" s="0" t="str">
        <f aca="false">IF(AllGradesJava!E46&gt;=$S$2,1,"")</f>
        <v/>
      </c>
      <c r="F46" s="0" t="str">
        <f aca="false">IF(AllGradesJava!F46&gt;=$S$2,1,"")</f>
        <v/>
      </c>
      <c r="G46" s="0" t="str">
        <f aca="false">IF(AllGradesJava!G46&gt;=$S$2,1,"")</f>
        <v/>
      </c>
      <c r="H46" s="0" t="str">
        <f aca="false">IF(AllGradesJava!H46&gt;=$S$2,1,"")</f>
        <v/>
      </c>
      <c r="I46" s="0" t="str">
        <f aca="false">IF(AllGradesJava!I46&gt;=$S$2,1,"")</f>
        <v/>
      </c>
      <c r="J46" s="0" t="str">
        <f aca="false">IF(AllGradesJava!J46&gt;=$S$2,1,"")</f>
        <v/>
      </c>
      <c r="K46" s="0" t="str">
        <f aca="false">IF(AllGradesJava!K46&gt;=$S$2,1,"")</f>
        <v/>
      </c>
      <c r="L46" s="0" t="str">
        <f aca="false">IF(AllGradesJava!L46&gt;=$S$2,1,"")</f>
        <v/>
      </c>
      <c r="M46" s="0" t="str">
        <f aca="false">IF(AllGradesJava!M46&gt;=$S$2,1,"")</f>
        <v/>
      </c>
      <c r="N46" s="0" t="str">
        <f aca="false">IF(AllGradesJava!N46&gt;=$S$2,1,"")</f>
        <v/>
      </c>
      <c r="O46" s="0" t="str">
        <f aca="false">IF(AllGradesJava!O46&gt;=$S$2,1,"")</f>
        <v/>
      </c>
      <c r="P46" s="0" t="str">
        <f aca="false">IF(AllGradesJava!P46&gt;=$S$2,1,"")</f>
        <v/>
      </c>
      <c r="Q46" s="0" t="str">
        <f aca="false">IF(AllGradesJava!Q46&gt;=$S$2,1,"")</f>
        <v/>
      </c>
    </row>
    <row r="47" customFormat="false" ht="13.8" hidden="false" customHeight="false" outlineLevel="0" collapsed="false">
      <c r="A47" s="0" t="str">
        <f aca="false">IF(AllGradesJava!A47&gt;=$S$2,1,"")</f>
        <v/>
      </c>
      <c r="B47" s="0" t="str">
        <f aca="false">IF(AllGradesJava!B47&gt;=$S$2,1,"")</f>
        <v/>
      </c>
      <c r="C47" s="0" t="str">
        <f aca="false">IF(AllGradesJava!C47&gt;=$S$2,1,"")</f>
        <v/>
      </c>
      <c r="D47" s="0" t="str">
        <f aca="false">IF(AllGradesJava!D47&gt;=$S$2,1,"")</f>
        <v/>
      </c>
      <c r="E47" s="0" t="str">
        <f aca="false">IF(AllGradesJava!E47&gt;=$S$2,1,"")</f>
        <v/>
      </c>
      <c r="F47" s="0" t="str">
        <f aca="false">IF(AllGradesJava!F47&gt;=$S$2,1,"")</f>
        <v/>
      </c>
      <c r="G47" s="0" t="str">
        <f aca="false">IF(AllGradesJava!G47&gt;=$S$2,1,"")</f>
        <v/>
      </c>
      <c r="H47" s="0" t="str">
        <f aca="false">IF(AllGradesJava!H47&gt;=$S$2,1,"")</f>
        <v/>
      </c>
      <c r="I47" s="0" t="str">
        <f aca="false">IF(AllGradesJava!I47&gt;=$S$2,1,"")</f>
        <v/>
      </c>
      <c r="J47" s="0" t="str">
        <f aca="false">IF(AllGradesJava!J47&gt;=$S$2,1,"")</f>
        <v/>
      </c>
      <c r="K47" s="0" t="str">
        <f aca="false">IF(AllGradesJava!K47&gt;=$S$2,1,"")</f>
        <v/>
      </c>
      <c r="L47" s="0" t="str">
        <f aca="false">IF(AllGradesJava!L47&gt;=$S$2,1,"")</f>
        <v/>
      </c>
      <c r="M47" s="0" t="str">
        <f aca="false">IF(AllGradesJava!M47&gt;=$S$2,1,"")</f>
        <v/>
      </c>
      <c r="N47" s="0" t="str">
        <f aca="false">IF(AllGradesJava!N47&gt;=$S$2,1,"")</f>
        <v/>
      </c>
      <c r="O47" s="0" t="str">
        <f aca="false">IF(AllGradesJava!O47&gt;=$S$2,1,"")</f>
        <v/>
      </c>
      <c r="P47" s="0" t="str">
        <f aca="false">IF(AllGradesJava!P47&gt;=$S$2,1,"")</f>
        <v/>
      </c>
      <c r="Q47" s="0" t="str">
        <f aca="false">IF(AllGradesJava!Q47&gt;=$S$2,1,"")</f>
        <v/>
      </c>
    </row>
    <row r="48" customFormat="false" ht="13.8" hidden="false" customHeight="false" outlineLevel="0" collapsed="false">
      <c r="A48" s="0" t="str">
        <f aca="false">IF(AllGradesJava!A48&gt;=$S$2,1,"")</f>
        <v/>
      </c>
      <c r="B48" s="0" t="str">
        <f aca="false">IF(AllGradesJava!B48&gt;=$S$2,1,"")</f>
        <v/>
      </c>
      <c r="C48" s="0" t="str">
        <f aca="false">IF(AllGradesJava!C48&gt;=$S$2,1,"")</f>
        <v/>
      </c>
      <c r="D48" s="0" t="str">
        <f aca="false">IF(AllGradesJava!D48&gt;=$S$2,1,"")</f>
        <v/>
      </c>
      <c r="E48" s="0" t="str">
        <f aca="false">IF(AllGradesJava!E48&gt;=$S$2,1,"")</f>
        <v/>
      </c>
      <c r="F48" s="0" t="str">
        <f aca="false">IF(AllGradesJava!F48&gt;=$S$2,1,"")</f>
        <v/>
      </c>
      <c r="G48" s="0" t="str">
        <f aca="false">IF(AllGradesJava!G48&gt;=$S$2,1,"")</f>
        <v/>
      </c>
      <c r="H48" s="0" t="str">
        <f aca="false">IF(AllGradesJava!H48&gt;=$S$2,1,"")</f>
        <v/>
      </c>
      <c r="I48" s="0" t="str">
        <f aca="false">IF(AllGradesJava!I48&gt;=$S$2,1,"")</f>
        <v/>
      </c>
      <c r="J48" s="0" t="str">
        <f aca="false">IF(AllGradesJava!J48&gt;=$S$2,1,"")</f>
        <v/>
      </c>
      <c r="K48" s="0" t="str">
        <f aca="false">IF(AllGradesJava!K48&gt;=$S$2,1,"")</f>
        <v/>
      </c>
      <c r="L48" s="0" t="str">
        <f aca="false">IF(AllGradesJava!L48&gt;=$S$2,1,"")</f>
        <v/>
      </c>
      <c r="M48" s="0" t="str">
        <f aca="false">IF(AllGradesJava!M48&gt;=$S$2,1,"")</f>
        <v/>
      </c>
      <c r="N48" s="0" t="str">
        <f aca="false">IF(AllGradesJava!N48&gt;=$S$2,1,"")</f>
        <v/>
      </c>
      <c r="O48" s="0" t="str">
        <f aca="false">IF(AllGradesJava!O48&gt;=$S$2,1,"")</f>
        <v/>
      </c>
      <c r="P48" s="0" t="str">
        <f aca="false">IF(AllGradesJava!P48&gt;=$S$2,1,"")</f>
        <v/>
      </c>
      <c r="Q48" s="0" t="str">
        <f aca="false">IF(AllGradesJava!Q48&gt;=$S$2,1,"")</f>
        <v/>
      </c>
    </row>
    <row r="49" customFormat="false" ht="13.8" hidden="false" customHeight="false" outlineLevel="0" collapsed="false">
      <c r="A49" s="0" t="str">
        <f aca="false">IF(AllGradesJava!A49&gt;=$S$2,1,"")</f>
        <v/>
      </c>
      <c r="B49" s="0" t="str">
        <f aca="false">IF(AllGradesJava!B49&gt;=$S$2,1,"")</f>
        <v/>
      </c>
      <c r="C49" s="0" t="str">
        <f aca="false">IF(AllGradesJava!C49&gt;=$S$2,1,"")</f>
        <v/>
      </c>
      <c r="D49" s="0" t="str">
        <f aca="false">IF(AllGradesJava!D49&gt;=$S$2,1,"")</f>
        <v/>
      </c>
      <c r="E49" s="0" t="str">
        <f aca="false">IF(AllGradesJava!E49&gt;=$S$2,1,"")</f>
        <v/>
      </c>
      <c r="F49" s="0" t="str">
        <f aca="false">IF(AllGradesJava!F49&gt;=$S$2,1,"")</f>
        <v/>
      </c>
      <c r="G49" s="0" t="str">
        <f aca="false">IF(AllGradesJava!G49&gt;=$S$2,1,"")</f>
        <v/>
      </c>
      <c r="H49" s="0" t="str">
        <f aca="false">IF(AllGradesJava!H49&gt;=$S$2,1,"")</f>
        <v/>
      </c>
      <c r="I49" s="0" t="str">
        <f aca="false">IF(AllGradesJava!I49&gt;=$S$2,1,"")</f>
        <v/>
      </c>
      <c r="J49" s="0" t="str">
        <f aca="false">IF(AllGradesJava!J49&gt;=$S$2,1,"")</f>
        <v/>
      </c>
      <c r="K49" s="0" t="str">
        <f aca="false">IF(AllGradesJava!K49&gt;=$S$2,1,"")</f>
        <v/>
      </c>
      <c r="L49" s="0" t="str">
        <f aca="false">IF(AllGradesJava!L49&gt;=$S$2,1,"")</f>
        <v/>
      </c>
      <c r="M49" s="0" t="str">
        <f aca="false">IF(AllGradesJava!M49&gt;=$S$2,1,"")</f>
        <v/>
      </c>
      <c r="N49" s="0" t="str">
        <f aca="false">IF(AllGradesJava!N49&gt;=$S$2,1,"")</f>
        <v/>
      </c>
      <c r="O49" s="0" t="str">
        <f aca="false">IF(AllGradesJava!O49&gt;=$S$2,1,"")</f>
        <v/>
      </c>
      <c r="P49" s="0" t="str">
        <f aca="false">IF(AllGradesJava!P49&gt;=$S$2,1,"")</f>
        <v/>
      </c>
      <c r="Q49" s="0" t="str">
        <f aca="false">IF(AllGradesJava!Q49&gt;=$S$2,1,"")</f>
        <v/>
      </c>
    </row>
    <row r="50" customFormat="false" ht="13.8" hidden="false" customHeight="false" outlineLevel="0" collapsed="false">
      <c r="A50" s="0" t="str">
        <f aca="false">IF(AllGradesJava!A50&gt;=$S$2,1,"")</f>
        <v/>
      </c>
      <c r="B50" s="0" t="str">
        <f aca="false">IF(AllGradesJava!B50&gt;=$S$2,1,"")</f>
        <v/>
      </c>
      <c r="C50" s="0" t="str">
        <f aca="false">IF(AllGradesJava!C50&gt;=$S$2,1,"")</f>
        <v/>
      </c>
      <c r="D50" s="0" t="str">
        <f aca="false">IF(AllGradesJava!D50&gt;=$S$2,1,"")</f>
        <v/>
      </c>
      <c r="E50" s="0" t="str">
        <f aca="false">IF(AllGradesJava!E50&gt;=$S$2,1,"")</f>
        <v/>
      </c>
      <c r="F50" s="0" t="str">
        <f aca="false">IF(AllGradesJava!F50&gt;=$S$2,1,"")</f>
        <v/>
      </c>
      <c r="G50" s="0" t="str">
        <f aca="false">IF(AllGradesJava!G50&gt;=$S$2,1,"")</f>
        <v/>
      </c>
      <c r="H50" s="0" t="str">
        <f aca="false">IF(AllGradesJava!H50&gt;=$S$2,1,"")</f>
        <v/>
      </c>
      <c r="I50" s="0" t="str">
        <f aca="false">IF(AllGradesJava!I50&gt;=$S$2,1,"")</f>
        <v/>
      </c>
      <c r="J50" s="0" t="str">
        <f aca="false">IF(AllGradesJava!J50&gt;=$S$2,1,"")</f>
        <v/>
      </c>
      <c r="K50" s="0" t="str">
        <f aca="false">IF(AllGradesJava!K50&gt;=$S$2,1,"")</f>
        <v/>
      </c>
      <c r="L50" s="0" t="str">
        <f aca="false">IF(AllGradesJava!L50&gt;=$S$2,1,"")</f>
        <v/>
      </c>
      <c r="M50" s="0" t="str">
        <f aca="false">IF(AllGradesJava!M50&gt;=$S$2,1,"")</f>
        <v/>
      </c>
      <c r="N50" s="0" t="str">
        <f aca="false">IF(AllGradesJava!N50&gt;=$S$2,1,"")</f>
        <v/>
      </c>
      <c r="O50" s="0" t="str">
        <f aca="false">IF(AllGradesJava!O50&gt;=$S$2,1,"")</f>
        <v/>
      </c>
      <c r="P50" s="0" t="str">
        <f aca="false">IF(AllGradesJava!P50&gt;=$S$2,1,"")</f>
        <v/>
      </c>
      <c r="Q50" s="0" t="str">
        <f aca="false">IF(AllGradesJava!Q50&gt;=$S$2,1,"")</f>
        <v/>
      </c>
    </row>
    <row r="51" customFormat="false" ht="13.8" hidden="false" customHeight="false" outlineLevel="0" collapsed="false">
      <c r="A51" s="0" t="str">
        <f aca="false">IF(AllGradesJava!A51&gt;=$S$2,1,"")</f>
        <v/>
      </c>
      <c r="B51" s="0" t="str">
        <f aca="false">IF(AllGradesJava!B51&gt;=$S$2,1,"")</f>
        <v/>
      </c>
      <c r="C51" s="0" t="str">
        <f aca="false">IF(AllGradesJava!C51&gt;=$S$2,1,"")</f>
        <v/>
      </c>
      <c r="D51" s="0" t="str">
        <f aca="false">IF(AllGradesJava!D51&gt;=$S$2,1,"")</f>
        <v/>
      </c>
      <c r="E51" s="0" t="str">
        <f aca="false">IF(AllGradesJava!E51&gt;=$S$2,1,"")</f>
        <v/>
      </c>
      <c r="F51" s="0" t="str">
        <f aca="false">IF(AllGradesJava!F51&gt;=$S$2,1,"")</f>
        <v/>
      </c>
      <c r="G51" s="0" t="str">
        <f aca="false">IF(AllGradesJava!G51&gt;=$S$2,1,"")</f>
        <v/>
      </c>
      <c r="H51" s="0" t="str">
        <f aca="false">IF(AllGradesJava!H51&gt;=$S$2,1,"")</f>
        <v/>
      </c>
      <c r="I51" s="0" t="str">
        <f aca="false">IF(AllGradesJava!I51&gt;=$S$2,1,"")</f>
        <v/>
      </c>
      <c r="J51" s="0" t="str">
        <f aca="false">IF(AllGradesJava!J51&gt;=$S$2,1,"")</f>
        <v/>
      </c>
      <c r="K51" s="0" t="str">
        <f aca="false">IF(AllGradesJava!K51&gt;=$S$2,1,"")</f>
        <v/>
      </c>
      <c r="L51" s="0" t="str">
        <f aca="false">IF(AllGradesJava!L51&gt;=$S$2,1,"")</f>
        <v/>
      </c>
      <c r="M51" s="0" t="str">
        <f aca="false">IF(AllGradesJava!M51&gt;=$S$2,1,"")</f>
        <v/>
      </c>
      <c r="N51" s="0" t="str">
        <f aca="false">IF(AllGradesJava!N51&gt;=$S$2,1,"")</f>
        <v/>
      </c>
      <c r="O51" s="0" t="str">
        <f aca="false">IF(AllGradesJava!O51&gt;=$S$2,1,"")</f>
        <v/>
      </c>
      <c r="P51" s="0" t="str">
        <f aca="false">IF(AllGradesJava!P51&gt;=$S$2,1,"")</f>
        <v/>
      </c>
      <c r="Q51" s="0" t="str">
        <f aca="false">IF(AllGradesJava!Q51&gt;=$S$2,1,"")</f>
        <v/>
      </c>
    </row>
    <row r="52" customFormat="false" ht="13.8" hidden="false" customHeight="false" outlineLevel="0" collapsed="false">
      <c r="A52" s="0" t="str">
        <f aca="false">IF(AllGradesJava!A52&gt;=$S$2,1,"")</f>
        <v/>
      </c>
      <c r="B52" s="0" t="str">
        <f aca="false">IF(AllGradesJava!B52&gt;=$S$2,1,"")</f>
        <v/>
      </c>
      <c r="C52" s="0" t="str">
        <f aca="false">IF(AllGradesJava!C52&gt;=$S$2,1,"")</f>
        <v/>
      </c>
      <c r="D52" s="0" t="str">
        <f aca="false">IF(AllGradesJava!D52&gt;=$S$2,1,"")</f>
        <v/>
      </c>
      <c r="E52" s="0" t="str">
        <f aca="false">IF(AllGradesJava!E52&gt;=$S$2,1,"")</f>
        <v/>
      </c>
      <c r="F52" s="0" t="str">
        <f aca="false">IF(AllGradesJava!F52&gt;=$S$2,1,"")</f>
        <v/>
      </c>
      <c r="G52" s="0" t="str">
        <f aca="false">IF(AllGradesJava!G52&gt;=$S$2,1,"")</f>
        <v/>
      </c>
      <c r="H52" s="0" t="str">
        <f aca="false">IF(AllGradesJava!H52&gt;=$S$2,1,"")</f>
        <v/>
      </c>
      <c r="I52" s="0" t="str">
        <f aca="false">IF(AllGradesJava!I52&gt;=$S$2,1,"")</f>
        <v/>
      </c>
      <c r="J52" s="0" t="str">
        <f aca="false">IF(AllGradesJava!J52&gt;=$S$2,1,"")</f>
        <v/>
      </c>
      <c r="K52" s="0" t="str">
        <f aca="false">IF(AllGradesJava!K52&gt;=$S$2,1,"")</f>
        <v/>
      </c>
      <c r="L52" s="0" t="str">
        <f aca="false">IF(AllGradesJava!L52&gt;=$S$2,1,"")</f>
        <v/>
      </c>
      <c r="M52" s="0" t="str">
        <f aca="false">IF(AllGradesJava!M52&gt;=$S$2,1,"")</f>
        <v/>
      </c>
      <c r="N52" s="0" t="str">
        <f aca="false">IF(AllGradesJava!N52&gt;=$S$2,1,"")</f>
        <v/>
      </c>
      <c r="O52" s="0" t="str">
        <f aca="false">IF(AllGradesJava!O52&gt;=$S$2,1,"")</f>
        <v/>
      </c>
      <c r="P52" s="0" t="str">
        <f aca="false">IF(AllGradesJava!P52&gt;=$S$2,1,"")</f>
        <v/>
      </c>
      <c r="Q52" s="0" t="str">
        <f aca="false">IF(AllGradesJava!Q52&gt;=$S$2,1,"")</f>
        <v/>
      </c>
    </row>
    <row r="53" customFormat="false" ht="13.8" hidden="false" customHeight="false" outlineLevel="0" collapsed="false">
      <c r="A53" s="0" t="str">
        <f aca="false">IF(AllGradesJava!A53&gt;=$S$2,1,"")</f>
        <v/>
      </c>
      <c r="B53" s="0" t="str">
        <f aca="false">IF(AllGradesJava!B53&gt;=$S$2,1,"")</f>
        <v/>
      </c>
      <c r="C53" s="0" t="str">
        <f aca="false">IF(AllGradesJava!C53&gt;=$S$2,1,"")</f>
        <v/>
      </c>
      <c r="D53" s="0" t="str">
        <f aca="false">IF(AllGradesJava!D53&gt;=$S$2,1,"")</f>
        <v/>
      </c>
      <c r="E53" s="0" t="str">
        <f aca="false">IF(AllGradesJava!E53&gt;=$S$2,1,"")</f>
        <v/>
      </c>
      <c r="F53" s="0" t="str">
        <f aca="false">IF(AllGradesJava!F53&gt;=$S$2,1,"")</f>
        <v/>
      </c>
      <c r="G53" s="0" t="str">
        <f aca="false">IF(AllGradesJava!G53&gt;=$S$2,1,"")</f>
        <v/>
      </c>
      <c r="H53" s="0" t="str">
        <f aca="false">IF(AllGradesJava!H53&gt;=$S$2,1,"")</f>
        <v/>
      </c>
      <c r="I53" s="0" t="str">
        <f aca="false">IF(AllGradesJava!I53&gt;=$S$2,1,"")</f>
        <v/>
      </c>
      <c r="J53" s="0" t="str">
        <f aca="false">IF(AllGradesJava!J53&gt;=$S$2,1,"")</f>
        <v/>
      </c>
      <c r="K53" s="0" t="str">
        <f aca="false">IF(AllGradesJava!K53&gt;=$S$2,1,"")</f>
        <v/>
      </c>
      <c r="L53" s="0" t="str">
        <f aca="false">IF(AllGradesJava!L53&gt;=$S$2,1,"")</f>
        <v/>
      </c>
      <c r="M53" s="0" t="str">
        <f aca="false">IF(AllGradesJava!M53&gt;=$S$2,1,"")</f>
        <v/>
      </c>
      <c r="N53" s="0" t="str">
        <f aca="false">IF(AllGradesJava!N53&gt;=$S$2,1,"")</f>
        <v/>
      </c>
      <c r="O53" s="0" t="str">
        <f aca="false">IF(AllGradesJava!O53&gt;=$S$2,1,"")</f>
        <v/>
      </c>
      <c r="P53" s="0" t="str">
        <f aca="false">IF(AllGradesJava!P53&gt;=$S$2,1,"")</f>
        <v/>
      </c>
      <c r="Q53" s="0" t="str">
        <f aca="false">IF(AllGradesJava!Q53&gt;=$S$2,1,"")</f>
        <v/>
      </c>
    </row>
    <row r="54" customFormat="false" ht="13.8" hidden="false" customHeight="false" outlineLevel="0" collapsed="false">
      <c r="A54" s="0" t="str">
        <f aca="false">IF(AllGradesJava!A54&gt;=$S$2,1,"")</f>
        <v/>
      </c>
      <c r="B54" s="0" t="str">
        <f aca="false">IF(AllGradesJava!B54&gt;=$S$2,1,"")</f>
        <v/>
      </c>
      <c r="C54" s="0" t="str">
        <f aca="false">IF(AllGradesJava!C54&gt;=$S$2,1,"")</f>
        <v/>
      </c>
      <c r="D54" s="0" t="str">
        <f aca="false">IF(AllGradesJava!D54&gt;=$S$2,1,"")</f>
        <v/>
      </c>
      <c r="E54" s="0" t="str">
        <f aca="false">IF(AllGradesJava!E54&gt;=$S$2,1,"")</f>
        <v/>
      </c>
      <c r="F54" s="0" t="str">
        <f aca="false">IF(AllGradesJava!F54&gt;=$S$2,1,"")</f>
        <v/>
      </c>
      <c r="G54" s="0" t="str">
        <f aca="false">IF(AllGradesJava!G54&gt;=$S$2,1,"")</f>
        <v/>
      </c>
      <c r="H54" s="0" t="str">
        <f aca="false">IF(AllGradesJava!H54&gt;=$S$2,1,"")</f>
        <v/>
      </c>
      <c r="I54" s="0" t="str">
        <f aca="false">IF(AllGradesJava!I54&gt;=$S$2,1,"")</f>
        <v/>
      </c>
      <c r="J54" s="0" t="str">
        <f aca="false">IF(AllGradesJava!J54&gt;=$S$2,1,"")</f>
        <v/>
      </c>
      <c r="K54" s="0" t="str">
        <f aca="false">IF(AllGradesJava!K54&gt;=$S$2,1,"")</f>
        <v/>
      </c>
      <c r="L54" s="0" t="str">
        <f aca="false">IF(AllGradesJava!L54&gt;=$S$2,1,"")</f>
        <v/>
      </c>
      <c r="M54" s="0" t="str">
        <f aca="false">IF(AllGradesJava!M54&gt;=$S$2,1,"")</f>
        <v/>
      </c>
      <c r="N54" s="0" t="str">
        <f aca="false">IF(AllGradesJava!N54&gt;=$S$2,1,"")</f>
        <v/>
      </c>
      <c r="O54" s="0" t="str">
        <f aca="false">IF(AllGradesJava!O54&gt;=$S$2,1,"")</f>
        <v/>
      </c>
      <c r="P54" s="0" t="str">
        <f aca="false">IF(AllGradesJava!P54&gt;=$S$2,1,"")</f>
        <v/>
      </c>
      <c r="Q54" s="0" t="str">
        <f aca="false">IF(AllGradesJava!Q54&gt;=$S$2,1,"")</f>
        <v/>
      </c>
    </row>
    <row r="55" customFormat="false" ht="13.8" hidden="false" customHeight="false" outlineLevel="0" collapsed="false">
      <c r="A55" s="0" t="str">
        <f aca="false">IF(AllGradesJava!A55&gt;=$S$2,1,"")</f>
        <v/>
      </c>
      <c r="B55" s="0" t="str">
        <f aca="false">IF(AllGradesJava!B55&gt;=$S$2,1,"")</f>
        <v/>
      </c>
      <c r="C55" s="0" t="str">
        <f aca="false">IF(AllGradesJava!C55&gt;=$S$2,1,"")</f>
        <v/>
      </c>
      <c r="D55" s="0" t="str">
        <f aca="false">IF(AllGradesJava!D55&gt;=$S$2,1,"")</f>
        <v/>
      </c>
      <c r="E55" s="0" t="str">
        <f aca="false">IF(AllGradesJava!E55&gt;=$S$2,1,"")</f>
        <v/>
      </c>
      <c r="F55" s="0" t="str">
        <f aca="false">IF(AllGradesJava!F55&gt;=$S$2,1,"")</f>
        <v/>
      </c>
      <c r="G55" s="0" t="str">
        <f aca="false">IF(AllGradesJava!G55&gt;=$S$2,1,"")</f>
        <v/>
      </c>
      <c r="H55" s="0" t="str">
        <f aca="false">IF(AllGradesJava!H55&gt;=$S$2,1,"")</f>
        <v/>
      </c>
      <c r="I55" s="0" t="str">
        <f aca="false">IF(AllGradesJava!I55&gt;=$S$2,1,"")</f>
        <v/>
      </c>
      <c r="J55" s="0" t="str">
        <f aca="false">IF(AllGradesJava!J55&gt;=$S$2,1,"")</f>
        <v/>
      </c>
      <c r="K55" s="0" t="str">
        <f aca="false">IF(AllGradesJava!K55&gt;=$S$2,1,"")</f>
        <v/>
      </c>
      <c r="L55" s="0" t="str">
        <f aca="false">IF(AllGradesJava!L55&gt;=$S$2,1,"")</f>
        <v/>
      </c>
      <c r="M55" s="0" t="str">
        <f aca="false">IF(AllGradesJava!M55&gt;=$S$2,1,"")</f>
        <v/>
      </c>
      <c r="N55" s="0" t="str">
        <f aca="false">IF(AllGradesJava!N55&gt;=$S$2,1,"")</f>
        <v/>
      </c>
      <c r="O55" s="0" t="str">
        <f aca="false">IF(AllGradesJava!O55&gt;=$S$2,1,"")</f>
        <v/>
      </c>
      <c r="P55" s="0" t="str">
        <f aca="false">IF(AllGradesJava!P55&gt;=$S$2,1,"")</f>
        <v/>
      </c>
      <c r="Q55" s="0" t="str">
        <f aca="false">IF(AllGradesJava!Q55&gt;=$S$2,1,"")</f>
        <v/>
      </c>
    </row>
    <row r="56" customFormat="false" ht="13.8" hidden="false" customHeight="false" outlineLevel="0" collapsed="false">
      <c r="A56" s="0" t="str">
        <f aca="false">IF(AllGradesJava!A56&gt;=$S$2,1,"")</f>
        <v/>
      </c>
      <c r="B56" s="0" t="str">
        <f aca="false">IF(AllGradesJava!B56&gt;=$S$2,1,"")</f>
        <v/>
      </c>
      <c r="C56" s="0" t="str">
        <f aca="false">IF(AllGradesJava!C56&gt;=$S$2,1,"")</f>
        <v/>
      </c>
      <c r="D56" s="0" t="str">
        <f aca="false">IF(AllGradesJava!D56&gt;=$S$2,1,"")</f>
        <v/>
      </c>
      <c r="E56" s="0" t="str">
        <f aca="false">IF(AllGradesJava!E56&gt;=$S$2,1,"")</f>
        <v/>
      </c>
      <c r="F56" s="0" t="str">
        <f aca="false">IF(AllGradesJava!F56&gt;=$S$2,1,"")</f>
        <v/>
      </c>
      <c r="G56" s="0" t="str">
        <f aca="false">IF(AllGradesJava!G56&gt;=$S$2,1,"")</f>
        <v/>
      </c>
      <c r="H56" s="0" t="str">
        <f aca="false">IF(AllGradesJava!H56&gt;=$S$2,1,"")</f>
        <v/>
      </c>
      <c r="I56" s="0" t="str">
        <f aca="false">IF(AllGradesJava!I56&gt;=$S$2,1,"")</f>
        <v/>
      </c>
      <c r="J56" s="0" t="str">
        <f aca="false">IF(AllGradesJava!J56&gt;=$S$2,1,"")</f>
        <v/>
      </c>
      <c r="K56" s="0" t="str">
        <f aca="false">IF(AllGradesJava!K56&gt;=$S$2,1,"")</f>
        <v/>
      </c>
      <c r="L56" s="0" t="str">
        <f aca="false">IF(AllGradesJava!L56&gt;=$S$2,1,"")</f>
        <v/>
      </c>
      <c r="M56" s="0" t="str">
        <f aca="false">IF(AllGradesJava!M56&gt;=$S$2,1,"")</f>
        <v/>
      </c>
      <c r="N56" s="0" t="str">
        <f aca="false">IF(AllGradesJava!N56&gt;=$S$2,1,"")</f>
        <v/>
      </c>
      <c r="O56" s="0" t="str">
        <f aca="false">IF(AllGradesJava!O56&gt;=$S$2,1,"")</f>
        <v/>
      </c>
      <c r="P56" s="0" t="str">
        <f aca="false">IF(AllGradesJava!P56&gt;=$S$2,1,"")</f>
        <v/>
      </c>
      <c r="Q56" s="0" t="str">
        <f aca="false">IF(AllGradesJava!Q56&gt;=$S$2,1,"")</f>
        <v/>
      </c>
    </row>
    <row r="57" customFormat="false" ht="13.8" hidden="false" customHeight="false" outlineLevel="0" collapsed="false">
      <c r="A57" s="0" t="str">
        <f aca="false">IF(AllGradesJava!A57&gt;=$S$2,1,"")</f>
        <v/>
      </c>
      <c r="B57" s="0" t="str">
        <f aca="false">IF(AllGradesJava!B57&gt;=$S$2,1,"")</f>
        <v/>
      </c>
      <c r="C57" s="0" t="str">
        <f aca="false">IF(AllGradesJava!C57&gt;=$S$2,1,"")</f>
        <v/>
      </c>
      <c r="D57" s="0" t="str">
        <f aca="false">IF(AllGradesJava!D57&gt;=$S$2,1,"")</f>
        <v/>
      </c>
      <c r="E57" s="0" t="str">
        <f aca="false">IF(AllGradesJava!E57&gt;=$S$2,1,"")</f>
        <v/>
      </c>
      <c r="F57" s="0" t="str">
        <f aca="false">IF(AllGradesJava!F57&gt;=$S$2,1,"")</f>
        <v/>
      </c>
      <c r="G57" s="0" t="str">
        <f aca="false">IF(AllGradesJava!G57&gt;=$S$2,1,"")</f>
        <v/>
      </c>
      <c r="H57" s="0" t="str">
        <f aca="false">IF(AllGradesJava!H57&gt;=$S$2,1,"")</f>
        <v/>
      </c>
      <c r="I57" s="0" t="str">
        <f aca="false">IF(AllGradesJava!I57&gt;=$S$2,1,"")</f>
        <v/>
      </c>
      <c r="J57" s="0" t="str">
        <f aca="false">IF(AllGradesJava!J57&gt;=$S$2,1,"")</f>
        <v/>
      </c>
      <c r="K57" s="0" t="str">
        <f aca="false">IF(AllGradesJava!K57&gt;=$S$2,1,"")</f>
        <v/>
      </c>
      <c r="L57" s="0" t="str">
        <f aca="false">IF(AllGradesJava!L57&gt;=$S$2,1,"")</f>
        <v/>
      </c>
      <c r="M57" s="0" t="str">
        <f aca="false">IF(AllGradesJava!M57&gt;=$S$2,1,"")</f>
        <v/>
      </c>
      <c r="N57" s="0" t="str">
        <f aca="false">IF(AllGradesJava!N57&gt;=$S$2,1,"")</f>
        <v/>
      </c>
      <c r="O57" s="0" t="str">
        <f aca="false">IF(AllGradesJava!O57&gt;=$S$2,1,"")</f>
        <v/>
      </c>
      <c r="P57" s="0" t="str">
        <f aca="false">IF(AllGradesJava!P57&gt;=$S$2,1,"")</f>
        <v/>
      </c>
      <c r="Q57" s="0" t="str">
        <f aca="false">IF(AllGradesJava!Q57&gt;=$S$2,1,"")</f>
        <v/>
      </c>
    </row>
    <row r="58" customFormat="false" ht="13.8" hidden="false" customHeight="false" outlineLevel="0" collapsed="false">
      <c r="A58" s="0" t="str">
        <f aca="false">IF(AllGradesJava!A58&gt;=$S$2,1,"")</f>
        <v/>
      </c>
      <c r="B58" s="0" t="str">
        <f aca="false">IF(AllGradesJava!B58&gt;=$S$2,1,"")</f>
        <v/>
      </c>
      <c r="C58" s="0" t="str">
        <f aca="false">IF(AllGradesJava!C58&gt;=$S$2,1,"")</f>
        <v/>
      </c>
      <c r="D58" s="0" t="str">
        <f aca="false">IF(AllGradesJava!D58&gt;=$S$2,1,"")</f>
        <v/>
      </c>
      <c r="E58" s="0" t="str">
        <f aca="false">IF(AllGradesJava!E58&gt;=$S$2,1,"")</f>
        <v/>
      </c>
      <c r="F58" s="0" t="str">
        <f aca="false">IF(AllGradesJava!F58&gt;=$S$2,1,"")</f>
        <v/>
      </c>
      <c r="G58" s="0" t="str">
        <f aca="false">IF(AllGradesJava!G58&gt;=$S$2,1,"")</f>
        <v/>
      </c>
      <c r="H58" s="0" t="str">
        <f aca="false">IF(AllGradesJava!H58&gt;=$S$2,1,"")</f>
        <v/>
      </c>
      <c r="I58" s="0" t="str">
        <f aca="false">IF(AllGradesJava!I58&gt;=$S$2,1,"")</f>
        <v/>
      </c>
      <c r="J58" s="0" t="str">
        <f aca="false">IF(AllGradesJava!J58&gt;=$S$2,1,"")</f>
        <v/>
      </c>
      <c r="K58" s="0" t="str">
        <f aca="false">IF(AllGradesJava!K58&gt;=$S$2,1,"")</f>
        <v/>
      </c>
      <c r="L58" s="0" t="str">
        <f aca="false">IF(AllGradesJava!L58&gt;=$S$2,1,"")</f>
        <v/>
      </c>
      <c r="M58" s="0" t="str">
        <f aca="false">IF(AllGradesJava!M58&gt;=$S$2,1,"")</f>
        <v/>
      </c>
      <c r="N58" s="0" t="str">
        <f aca="false">IF(AllGradesJava!N58&gt;=$S$2,1,"")</f>
        <v/>
      </c>
      <c r="O58" s="0" t="str">
        <f aca="false">IF(AllGradesJava!O58&gt;=$S$2,1,"")</f>
        <v/>
      </c>
      <c r="P58" s="0" t="str">
        <f aca="false">IF(AllGradesJava!P58&gt;=$S$2,1,"")</f>
        <v/>
      </c>
      <c r="Q58" s="0" t="str">
        <f aca="false">IF(AllGradesJava!Q58&gt;=$S$2,1,"")</f>
        <v/>
      </c>
    </row>
    <row r="59" customFormat="false" ht="13.8" hidden="false" customHeight="false" outlineLevel="0" collapsed="false">
      <c r="A59" s="0" t="str">
        <f aca="false">IF(AllGradesJava!A59&gt;=$S$2,1,"")</f>
        <v/>
      </c>
      <c r="B59" s="0" t="str">
        <f aca="false">IF(AllGradesJava!B59&gt;=$S$2,1,"")</f>
        <v/>
      </c>
      <c r="C59" s="0" t="str">
        <f aca="false">IF(AllGradesJava!C59&gt;=$S$2,1,"")</f>
        <v/>
      </c>
      <c r="D59" s="0" t="str">
        <f aca="false">IF(AllGradesJava!D59&gt;=$S$2,1,"")</f>
        <v/>
      </c>
      <c r="E59" s="0" t="str">
        <f aca="false">IF(AllGradesJava!E59&gt;=$S$2,1,"")</f>
        <v/>
      </c>
      <c r="F59" s="0" t="str">
        <f aca="false">IF(AllGradesJava!F59&gt;=$S$2,1,"")</f>
        <v/>
      </c>
      <c r="G59" s="0" t="str">
        <f aca="false">IF(AllGradesJava!G59&gt;=$S$2,1,"")</f>
        <v/>
      </c>
      <c r="H59" s="0" t="str">
        <f aca="false">IF(AllGradesJava!H59&gt;=$S$2,1,"")</f>
        <v/>
      </c>
      <c r="I59" s="0" t="str">
        <f aca="false">IF(AllGradesJava!I59&gt;=$S$2,1,"")</f>
        <v/>
      </c>
      <c r="J59" s="0" t="str">
        <f aca="false">IF(AllGradesJava!J59&gt;=$S$2,1,"")</f>
        <v/>
      </c>
      <c r="K59" s="0" t="str">
        <f aca="false">IF(AllGradesJava!K59&gt;=$S$2,1,"")</f>
        <v/>
      </c>
      <c r="L59" s="0" t="str">
        <f aca="false">IF(AllGradesJava!L59&gt;=$S$2,1,"")</f>
        <v/>
      </c>
      <c r="M59" s="0" t="str">
        <f aca="false">IF(AllGradesJava!M59&gt;=$S$2,1,"")</f>
        <v/>
      </c>
      <c r="N59" s="0" t="str">
        <f aca="false">IF(AllGradesJava!N59&gt;=$S$2,1,"")</f>
        <v/>
      </c>
      <c r="O59" s="0" t="str">
        <f aca="false">IF(AllGradesJava!O59&gt;=$S$2,1,"")</f>
        <v/>
      </c>
      <c r="P59" s="0" t="str">
        <f aca="false">IF(AllGradesJava!P59&gt;=$S$2,1,"")</f>
        <v/>
      </c>
      <c r="Q59" s="0" t="str">
        <f aca="false">IF(AllGradesJava!Q59&gt;=$S$2,1,"")</f>
        <v/>
      </c>
    </row>
    <row r="60" customFormat="false" ht="13.8" hidden="false" customHeight="false" outlineLevel="0" collapsed="false">
      <c r="A60" s="0" t="str">
        <f aca="false">IF(AllGradesJava!A60&gt;=$S$2,1,"")</f>
        <v/>
      </c>
      <c r="B60" s="0" t="str">
        <f aca="false">IF(AllGradesJava!B60&gt;=$S$2,1,"")</f>
        <v/>
      </c>
      <c r="C60" s="0" t="str">
        <f aca="false">IF(AllGradesJava!C60&gt;=$S$2,1,"")</f>
        <v/>
      </c>
      <c r="D60" s="0" t="str">
        <f aca="false">IF(AllGradesJava!D60&gt;=$S$2,1,"")</f>
        <v/>
      </c>
      <c r="E60" s="0" t="str">
        <f aca="false">IF(AllGradesJava!E60&gt;=$S$2,1,"")</f>
        <v/>
      </c>
      <c r="F60" s="0" t="str">
        <f aca="false">IF(AllGradesJava!F60&gt;=$S$2,1,"")</f>
        <v/>
      </c>
      <c r="G60" s="0" t="str">
        <f aca="false">IF(AllGradesJava!G60&gt;=$S$2,1,"")</f>
        <v/>
      </c>
      <c r="H60" s="0" t="str">
        <f aca="false">IF(AllGradesJava!H60&gt;=$S$2,1,"")</f>
        <v/>
      </c>
      <c r="I60" s="0" t="str">
        <f aca="false">IF(AllGradesJava!I60&gt;=$S$2,1,"")</f>
        <v/>
      </c>
      <c r="J60" s="0" t="str">
        <f aca="false">IF(AllGradesJava!J60&gt;=$S$2,1,"")</f>
        <v/>
      </c>
      <c r="K60" s="0" t="str">
        <f aca="false">IF(AllGradesJava!K60&gt;=$S$2,1,"")</f>
        <v/>
      </c>
      <c r="L60" s="0" t="str">
        <f aca="false">IF(AllGradesJava!L60&gt;=$S$2,1,"")</f>
        <v/>
      </c>
      <c r="M60" s="0" t="str">
        <f aca="false">IF(AllGradesJava!M60&gt;=$S$2,1,"")</f>
        <v/>
      </c>
      <c r="N60" s="0" t="str">
        <f aca="false">IF(AllGradesJava!N60&gt;=$S$2,1,"")</f>
        <v/>
      </c>
      <c r="O60" s="0" t="str">
        <f aca="false">IF(AllGradesJava!O60&gt;=$S$2,1,"")</f>
        <v/>
      </c>
      <c r="P60" s="0" t="str">
        <f aca="false">IF(AllGradesJava!P60&gt;=$S$2,1,"")</f>
        <v/>
      </c>
      <c r="Q60" s="0" t="str">
        <f aca="false">IF(AllGradesJava!Q60&gt;=$S$2,1,"")</f>
        <v/>
      </c>
    </row>
    <row r="61" customFormat="false" ht="13.8" hidden="false" customHeight="false" outlineLevel="0" collapsed="false">
      <c r="A61" s="0" t="str">
        <f aca="false">IF(AllGradesJava!A61&gt;=$S$2,1,"")</f>
        <v/>
      </c>
      <c r="B61" s="0" t="str">
        <f aca="false">IF(AllGradesJava!B61&gt;=$S$2,1,"")</f>
        <v/>
      </c>
      <c r="C61" s="0" t="str">
        <f aca="false">IF(AllGradesJava!C61&gt;=$S$2,1,"")</f>
        <v/>
      </c>
      <c r="D61" s="0" t="str">
        <f aca="false">IF(AllGradesJava!D61&gt;=$S$2,1,"")</f>
        <v/>
      </c>
      <c r="E61" s="0" t="str">
        <f aca="false">IF(AllGradesJava!E61&gt;=$S$2,1,"")</f>
        <v/>
      </c>
      <c r="F61" s="0" t="str">
        <f aca="false">IF(AllGradesJava!F61&gt;=$S$2,1,"")</f>
        <v/>
      </c>
      <c r="G61" s="0" t="str">
        <f aca="false">IF(AllGradesJava!G61&gt;=$S$2,1,"")</f>
        <v/>
      </c>
      <c r="H61" s="0" t="str">
        <f aca="false">IF(AllGradesJava!H61&gt;=$S$2,1,"")</f>
        <v/>
      </c>
      <c r="I61" s="0" t="str">
        <f aca="false">IF(AllGradesJava!I61&gt;=$S$2,1,"")</f>
        <v/>
      </c>
      <c r="J61" s="0" t="str">
        <f aca="false">IF(AllGradesJava!J61&gt;=$S$2,1,"")</f>
        <v/>
      </c>
      <c r="K61" s="0" t="str">
        <f aca="false">IF(AllGradesJava!K61&gt;=$S$2,1,"")</f>
        <v/>
      </c>
      <c r="L61" s="0" t="str">
        <f aca="false">IF(AllGradesJava!L61&gt;=$S$2,1,"")</f>
        <v/>
      </c>
      <c r="M61" s="0" t="str">
        <f aca="false">IF(AllGradesJava!M61&gt;=$S$2,1,"")</f>
        <v/>
      </c>
      <c r="N61" s="0" t="str">
        <f aca="false">IF(AllGradesJava!N61&gt;=$S$2,1,"")</f>
        <v/>
      </c>
      <c r="O61" s="0" t="str">
        <f aca="false">IF(AllGradesJava!O61&gt;=$S$2,1,"")</f>
        <v/>
      </c>
      <c r="P61" s="0" t="str">
        <f aca="false">IF(AllGradesJava!P61&gt;=$S$2,1,"")</f>
        <v/>
      </c>
      <c r="Q61" s="0" t="str">
        <f aca="false">IF(AllGradesJava!Q61&gt;=$S$2,1,"")</f>
        <v/>
      </c>
    </row>
    <row r="62" customFormat="false" ht="13.8" hidden="false" customHeight="false" outlineLevel="0" collapsed="false">
      <c r="A62" s="0" t="str">
        <f aca="false">IF(AllGradesJava!A62&gt;=$S$2,1,"")</f>
        <v/>
      </c>
      <c r="B62" s="0" t="str">
        <f aca="false">IF(AllGradesJava!B62&gt;=$S$2,1,"")</f>
        <v/>
      </c>
      <c r="C62" s="0" t="str">
        <f aca="false">IF(AllGradesJava!C62&gt;=$S$2,1,"")</f>
        <v/>
      </c>
      <c r="D62" s="0" t="str">
        <f aca="false">IF(AllGradesJava!D62&gt;=$S$2,1,"")</f>
        <v/>
      </c>
      <c r="E62" s="0" t="str">
        <f aca="false">IF(AllGradesJava!E62&gt;=$S$2,1,"")</f>
        <v/>
      </c>
      <c r="F62" s="0" t="str">
        <f aca="false">IF(AllGradesJava!F62&gt;=$S$2,1,"")</f>
        <v/>
      </c>
      <c r="G62" s="0" t="str">
        <f aca="false">IF(AllGradesJava!G62&gt;=$S$2,1,"")</f>
        <v/>
      </c>
      <c r="H62" s="0" t="str">
        <f aca="false">IF(AllGradesJava!H62&gt;=$S$2,1,"")</f>
        <v/>
      </c>
      <c r="I62" s="0" t="str">
        <f aca="false">IF(AllGradesJava!I62&gt;=$S$2,1,"")</f>
        <v/>
      </c>
      <c r="J62" s="0" t="str">
        <f aca="false">IF(AllGradesJava!J62&gt;=$S$2,1,"")</f>
        <v/>
      </c>
      <c r="K62" s="0" t="str">
        <f aca="false">IF(AllGradesJava!K62&gt;=$S$2,1,"")</f>
        <v/>
      </c>
      <c r="L62" s="0" t="str">
        <f aca="false">IF(AllGradesJava!L62&gt;=$S$2,1,"")</f>
        <v/>
      </c>
      <c r="M62" s="0" t="str">
        <f aca="false">IF(AllGradesJava!M62&gt;=$S$2,1,"")</f>
        <v/>
      </c>
      <c r="N62" s="0" t="str">
        <f aca="false">IF(AllGradesJava!N62&gt;=$S$2,1,"")</f>
        <v/>
      </c>
      <c r="O62" s="0" t="str">
        <f aca="false">IF(AllGradesJava!O62&gt;=$S$2,1,"")</f>
        <v/>
      </c>
      <c r="P62" s="0" t="str">
        <f aca="false">IF(AllGradesJava!P62&gt;=$S$2,1,"")</f>
        <v/>
      </c>
      <c r="Q62" s="0" t="str">
        <f aca="false">IF(AllGradesJava!Q62&gt;=$S$2,1,"")</f>
        <v/>
      </c>
    </row>
    <row r="63" customFormat="false" ht="13.8" hidden="false" customHeight="false" outlineLevel="0" collapsed="false">
      <c r="A63" s="0" t="str">
        <f aca="false">IF(AllGradesJava!A63&gt;=$S$2,1,"")</f>
        <v/>
      </c>
      <c r="B63" s="0" t="str">
        <f aca="false">IF(AllGradesJava!B63&gt;=$S$2,1,"")</f>
        <v/>
      </c>
      <c r="C63" s="0" t="str">
        <f aca="false">IF(AllGradesJava!C63&gt;=$S$2,1,"")</f>
        <v/>
      </c>
      <c r="D63" s="0" t="str">
        <f aca="false">IF(AllGradesJava!D63&gt;=$S$2,1,"")</f>
        <v/>
      </c>
      <c r="E63" s="0" t="str">
        <f aca="false">IF(AllGradesJava!E63&gt;=$S$2,1,"")</f>
        <v/>
      </c>
      <c r="F63" s="0" t="str">
        <f aca="false">IF(AllGradesJava!F63&gt;=$S$2,1,"")</f>
        <v/>
      </c>
      <c r="G63" s="0" t="str">
        <f aca="false">IF(AllGradesJava!G63&gt;=$S$2,1,"")</f>
        <v/>
      </c>
      <c r="H63" s="0" t="str">
        <f aca="false">IF(AllGradesJava!H63&gt;=$S$2,1,"")</f>
        <v/>
      </c>
      <c r="I63" s="0" t="str">
        <f aca="false">IF(AllGradesJava!I63&gt;=$S$2,1,"")</f>
        <v/>
      </c>
      <c r="J63" s="0" t="str">
        <f aca="false">IF(AllGradesJava!J63&gt;=$S$2,1,"")</f>
        <v/>
      </c>
      <c r="K63" s="0" t="str">
        <f aca="false">IF(AllGradesJava!K63&gt;=$S$2,1,"")</f>
        <v/>
      </c>
      <c r="L63" s="0" t="str">
        <f aca="false">IF(AllGradesJava!L63&gt;=$S$2,1,"")</f>
        <v/>
      </c>
      <c r="M63" s="0" t="str">
        <f aca="false">IF(AllGradesJava!M63&gt;=$S$2,1,"")</f>
        <v/>
      </c>
      <c r="N63" s="0" t="str">
        <f aca="false">IF(AllGradesJava!N63&gt;=$S$2,1,"")</f>
        <v/>
      </c>
      <c r="O63" s="0" t="str">
        <f aca="false">IF(AllGradesJava!O63&gt;=$S$2,1,"")</f>
        <v/>
      </c>
      <c r="P63" s="0" t="str">
        <f aca="false">IF(AllGradesJava!P63&gt;=$S$2,1,"")</f>
        <v/>
      </c>
      <c r="Q63" s="0" t="str">
        <f aca="false">IF(AllGradesJava!Q63&gt;=$S$2,1,"")</f>
        <v/>
      </c>
    </row>
    <row r="64" customFormat="false" ht="13.8" hidden="false" customHeight="false" outlineLevel="0" collapsed="false">
      <c r="A64" s="0" t="str">
        <f aca="false">IF(AllGradesJava!A64&gt;=$S$2,1,"")</f>
        <v/>
      </c>
      <c r="B64" s="0" t="str">
        <f aca="false">IF(AllGradesJava!B64&gt;=$S$2,1,"")</f>
        <v/>
      </c>
      <c r="C64" s="0" t="str">
        <f aca="false">IF(AllGradesJava!C64&gt;=$S$2,1,"")</f>
        <v/>
      </c>
      <c r="D64" s="0" t="str">
        <f aca="false">IF(AllGradesJava!D64&gt;=$S$2,1,"")</f>
        <v/>
      </c>
      <c r="E64" s="0" t="str">
        <f aca="false">IF(AllGradesJava!E64&gt;=$S$2,1,"")</f>
        <v/>
      </c>
      <c r="F64" s="0" t="str">
        <f aca="false">IF(AllGradesJava!F64&gt;=$S$2,1,"")</f>
        <v/>
      </c>
      <c r="G64" s="0" t="str">
        <f aca="false">IF(AllGradesJava!G64&gt;=$S$2,1,"")</f>
        <v/>
      </c>
      <c r="H64" s="0" t="str">
        <f aca="false">IF(AllGradesJava!H64&gt;=$S$2,1,"")</f>
        <v/>
      </c>
      <c r="I64" s="0" t="str">
        <f aca="false">IF(AllGradesJava!I64&gt;=$S$2,1,"")</f>
        <v/>
      </c>
      <c r="J64" s="0" t="str">
        <f aca="false">IF(AllGradesJava!J64&gt;=$S$2,1,"")</f>
        <v/>
      </c>
      <c r="K64" s="0" t="str">
        <f aca="false">IF(AllGradesJava!K64&gt;=$S$2,1,"")</f>
        <v/>
      </c>
      <c r="L64" s="0" t="str">
        <f aca="false">IF(AllGradesJava!L64&gt;=$S$2,1,"")</f>
        <v/>
      </c>
      <c r="M64" s="0" t="str">
        <f aca="false">IF(AllGradesJava!M64&gt;=$S$2,1,"")</f>
        <v/>
      </c>
      <c r="N64" s="0" t="str">
        <f aca="false">IF(AllGradesJava!N64&gt;=$S$2,1,"")</f>
        <v/>
      </c>
      <c r="O64" s="0" t="str">
        <f aca="false">IF(AllGradesJava!O64&gt;=$S$2,1,"")</f>
        <v/>
      </c>
      <c r="P64" s="0" t="str">
        <f aca="false">IF(AllGradesJava!P64&gt;=$S$2,1,"")</f>
        <v/>
      </c>
      <c r="Q64" s="0" t="str">
        <f aca="false">IF(AllGradesJava!Q64&gt;=$S$2,1,"")</f>
        <v/>
      </c>
    </row>
    <row r="65" customFormat="false" ht="13.8" hidden="false" customHeight="false" outlineLevel="0" collapsed="false">
      <c r="A65" s="0" t="str">
        <f aca="false">IF(AllGradesJava!A65&gt;=$S$2,1,"")</f>
        <v/>
      </c>
      <c r="B65" s="0" t="str">
        <f aca="false">IF(AllGradesJava!B65&gt;=$S$2,1,"")</f>
        <v/>
      </c>
      <c r="C65" s="0" t="str">
        <f aca="false">IF(AllGradesJava!C65&gt;=$S$2,1,"")</f>
        <v/>
      </c>
      <c r="D65" s="0" t="str">
        <f aca="false">IF(AllGradesJava!D65&gt;=$S$2,1,"")</f>
        <v/>
      </c>
      <c r="E65" s="0" t="str">
        <f aca="false">IF(AllGradesJava!E65&gt;=$S$2,1,"")</f>
        <v/>
      </c>
      <c r="F65" s="0" t="str">
        <f aca="false">IF(AllGradesJava!F65&gt;=$S$2,1,"")</f>
        <v/>
      </c>
      <c r="G65" s="0" t="str">
        <f aca="false">IF(AllGradesJava!G65&gt;=$S$2,1,"")</f>
        <v/>
      </c>
      <c r="H65" s="0" t="str">
        <f aca="false">IF(AllGradesJava!H65&gt;=$S$2,1,"")</f>
        <v/>
      </c>
      <c r="I65" s="0" t="str">
        <f aca="false">IF(AllGradesJava!I65&gt;=$S$2,1,"")</f>
        <v/>
      </c>
      <c r="J65" s="0" t="str">
        <f aca="false">IF(AllGradesJava!J65&gt;=$S$2,1,"")</f>
        <v/>
      </c>
      <c r="K65" s="0" t="str">
        <f aca="false">IF(AllGradesJava!K65&gt;=$S$2,1,"")</f>
        <v/>
      </c>
      <c r="L65" s="0" t="str">
        <f aca="false">IF(AllGradesJava!L65&gt;=$S$2,1,"")</f>
        <v/>
      </c>
      <c r="M65" s="0" t="str">
        <f aca="false">IF(AllGradesJava!M65&gt;=$S$2,1,"")</f>
        <v/>
      </c>
      <c r="N65" s="0" t="str">
        <f aca="false">IF(AllGradesJava!N65&gt;=$S$2,1,"")</f>
        <v/>
      </c>
      <c r="O65" s="0" t="str">
        <f aca="false">IF(AllGradesJava!O65&gt;=$S$2,1,"")</f>
        <v/>
      </c>
      <c r="P65" s="0" t="str">
        <f aca="false">IF(AllGradesJava!P65&gt;=$S$2,1,"")</f>
        <v/>
      </c>
      <c r="Q65" s="0" t="str">
        <f aca="false">IF(AllGradesJava!Q65&gt;=$S$2,1,"")</f>
        <v/>
      </c>
    </row>
    <row r="66" customFormat="false" ht="13.8" hidden="false" customHeight="false" outlineLevel="0" collapsed="false">
      <c r="A66" s="0" t="str">
        <f aca="false">IF(AllGradesJava!A66&gt;=$S$2,1,"")</f>
        <v/>
      </c>
      <c r="B66" s="0" t="str">
        <f aca="false">IF(AllGradesJava!B66&gt;=$S$2,1,"")</f>
        <v/>
      </c>
      <c r="C66" s="0" t="str">
        <f aca="false">IF(AllGradesJava!C66&gt;=$S$2,1,"")</f>
        <v/>
      </c>
      <c r="D66" s="0" t="str">
        <f aca="false">IF(AllGradesJava!D66&gt;=$S$2,1,"")</f>
        <v/>
      </c>
      <c r="E66" s="0" t="str">
        <f aca="false">IF(AllGradesJava!E66&gt;=$S$2,1,"")</f>
        <v/>
      </c>
      <c r="F66" s="0" t="str">
        <f aca="false">IF(AllGradesJava!F66&gt;=$S$2,1,"")</f>
        <v/>
      </c>
      <c r="G66" s="0" t="str">
        <f aca="false">IF(AllGradesJava!G66&gt;=$S$2,1,"")</f>
        <v/>
      </c>
      <c r="H66" s="0" t="str">
        <f aca="false">IF(AllGradesJava!H66&gt;=$S$2,1,"")</f>
        <v/>
      </c>
      <c r="I66" s="0" t="str">
        <f aca="false">IF(AllGradesJava!I66&gt;=$S$2,1,"")</f>
        <v/>
      </c>
      <c r="J66" s="0" t="str">
        <f aca="false">IF(AllGradesJava!J66&gt;=$S$2,1,"")</f>
        <v/>
      </c>
      <c r="K66" s="0" t="str">
        <f aca="false">IF(AllGradesJava!K66&gt;=$S$2,1,"")</f>
        <v/>
      </c>
      <c r="L66" s="0" t="str">
        <f aca="false">IF(AllGradesJava!L66&gt;=$S$2,1,"")</f>
        <v/>
      </c>
      <c r="M66" s="0" t="str">
        <f aca="false">IF(AllGradesJava!M66&gt;=$S$2,1,"")</f>
        <v/>
      </c>
      <c r="N66" s="0" t="str">
        <f aca="false">IF(AllGradesJava!N66&gt;=$S$2,1,"")</f>
        <v/>
      </c>
      <c r="O66" s="0" t="str">
        <f aca="false">IF(AllGradesJava!O66&gt;=$S$2,1,"")</f>
        <v/>
      </c>
      <c r="P66" s="0" t="str">
        <f aca="false">IF(AllGradesJava!P66&gt;=$S$2,1,"")</f>
        <v/>
      </c>
      <c r="Q66" s="0" t="str">
        <f aca="false">IF(AllGradesJava!Q66&gt;=$S$2,1,"")</f>
        <v/>
      </c>
    </row>
    <row r="67" customFormat="false" ht="13.8" hidden="false" customHeight="false" outlineLevel="0" collapsed="false">
      <c r="A67" s="0" t="str">
        <f aca="false">IF(AllGradesJava!A67&gt;=$S$2,1,"")</f>
        <v/>
      </c>
      <c r="B67" s="0" t="str">
        <f aca="false">IF(AllGradesJava!B67&gt;=$S$2,1,"")</f>
        <v/>
      </c>
      <c r="C67" s="0" t="str">
        <f aca="false">IF(AllGradesJava!C67&gt;=$S$2,1,"")</f>
        <v/>
      </c>
      <c r="D67" s="0" t="str">
        <f aca="false">IF(AllGradesJava!D67&gt;=$S$2,1,"")</f>
        <v/>
      </c>
      <c r="E67" s="0" t="str">
        <f aca="false">IF(AllGradesJava!E67&gt;=$S$2,1,"")</f>
        <v/>
      </c>
      <c r="F67" s="0" t="str">
        <f aca="false">IF(AllGradesJava!F67&gt;=$S$2,1,"")</f>
        <v/>
      </c>
      <c r="G67" s="0" t="str">
        <f aca="false">IF(AllGradesJava!G67&gt;=$S$2,1,"")</f>
        <v/>
      </c>
      <c r="H67" s="0" t="str">
        <f aca="false">IF(AllGradesJava!H67&gt;=$S$2,1,"")</f>
        <v/>
      </c>
      <c r="I67" s="0" t="str">
        <f aca="false">IF(AllGradesJava!I67&gt;=$S$2,1,"")</f>
        <v/>
      </c>
      <c r="J67" s="0" t="str">
        <f aca="false">IF(AllGradesJava!J67&gt;=$S$2,1,"")</f>
        <v/>
      </c>
      <c r="K67" s="0" t="str">
        <f aca="false">IF(AllGradesJava!K67&gt;=$S$2,1,"")</f>
        <v/>
      </c>
      <c r="L67" s="0" t="str">
        <f aca="false">IF(AllGradesJava!L67&gt;=$S$2,1,"")</f>
        <v/>
      </c>
      <c r="M67" s="0" t="str">
        <f aca="false">IF(AllGradesJava!M67&gt;=$S$2,1,"")</f>
        <v/>
      </c>
      <c r="N67" s="0" t="str">
        <f aca="false">IF(AllGradesJava!N67&gt;=$S$2,1,"")</f>
        <v/>
      </c>
      <c r="O67" s="0" t="str">
        <f aca="false">IF(AllGradesJava!O67&gt;=$S$2,1,"")</f>
        <v/>
      </c>
      <c r="P67" s="0" t="str">
        <f aca="false">IF(AllGradesJava!P67&gt;=$S$2,1,"")</f>
        <v/>
      </c>
      <c r="Q67" s="0" t="str">
        <f aca="false">IF(AllGradesJava!Q67&gt;=$S$2,1,"")</f>
        <v/>
      </c>
    </row>
    <row r="68" customFormat="false" ht="13.8" hidden="false" customHeight="false" outlineLevel="0" collapsed="false">
      <c r="A68" s="0" t="str">
        <f aca="false">IF(AllGradesJava!A68&gt;=$S$2,1,"")</f>
        <v/>
      </c>
      <c r="B68" s="0" t="str">
        <f aca="false">IF(AllGradesJava!B68&gt;=$S$2,1,"")</f>
        <v/>
      </c>
      <c r="C68" s="0" t="str">
        <f aca="false">IF(AllGradesJava!C68&gt;=$S$2,1,"")</f>
        <v/>
      </c>
      <c r="D68" s="0" t="str">
        <f aca="false">IF(AllGradesJava!D68&gt;=$S$2,1,"")</f>
        <v/>
      </c>
      <c r="E68" s="0" t="str">
        <f aca="false">IF(AllGradesJava!E68&gt;=$S$2,1,"")</f>
        <v/>
      </c>
      <c r="F68" s="0" t="str">
        <f aca="false">IF(AllGradesJava!F68&gt;=$S$2,1,"")</f>
        <v/>
      </c>
      <c r="G68" s="0" t="str">
        <f aca="false">IF(AllGradesJava!G68&gt;=$S$2,1,"")</f>
        <v/>
      </c>
      <c r="H68" s="0" t="str">
        <f aca="false">IF(AllGradesJava!H68&gt;=$S$2,1,"")</f>
        <v/>
      </c>
      <c r="I68" s="0" t="str">
        <f aca="false">IF(AllGradesJava!I68&gt;=$S$2,1,"")</f>
        <v/>
      </c>
      <c r="J68" s="0" t="str">
        <f aca="false">IF(AllGradesJava!J68&gt;=$S$2,1,"")</f>
        <v/>
      </c>
      <c r="K68" s="0" t="str">
        <f aca="false">IF(AllGradesJava!K68&gt;=$S$2,1,"")</f>
        <v/>
      </c>
      <c r="L68" s="0" t="str">
        <f aca="false">IF(AllGradesJava!L68&gt;=$S$2,1,"")</f>
        <v/>
      </c>
      <c r="M68" s="0" t="str">
        <f aca="false">IF(AllGradesJava!M68&gt;=$S$2,1,"")</f>
        <v/>
      </c>
      <c r="N68" s="0" t="str">
        <f aca="false">IF(AllGradesJava!N68&gt;=$S$2,1,"")</f>
        <v/>
      </c>
      <c r="O68" s="0" t="str">
        <f aca="false">IF(AllGradesJava!O68&gt;=$S$2,1,"")</f>
        <v/>
      </c>
      <c r="P68" s="0" t="str">
        <f aca="false">IF(AllGradesJava!P68&gt;=$S$2,1,"")</f>
        <v/>
      </c>
      <c r="Q68" s="0" t="str">
        <f aca="false">IF(AllGradesJava!Q68&gt;=$S$2,1,"")</f>
        <v/>
      </c>
    </row>
    <row r="69" customFormat="false" ht="13.8" hidden="false" customHeight="false" outlineLevel="0" collapsed="false">
      <c r="A69" s="0" t="str">
        <f aca="false">IF(AllGradesJava!A69&gt;=$S$2,1,"")</f>
        <v/>
      </c>
      <c r="B69" s="0" t="str">
        <f aca="false">IF(AllGradesJava!B69&gt;=$S$2,1,"")</f>
        <v/>
      </c>
      <c r="C69" s="0" t="str">
        <f aca="false">IF(AllGradesJava!C69&gt;=$S$2,1,"")</f>
        <v/>
      </c>
      <c r="D69" s="0" t="str">
        <f aca="false">IF(AllGradesJava!D69&gt;=$S$2,1,"")</f>
        <v/>
      </c>
      <c r="E69" s="0" t="str">
        <f aca="false">IF(AllGradesJava!E69&gt;=$S$2,1,"")</f>
        <v/>
      </c>
      <c r="F69" s="0" t="str">
        <f aca="false">IF(AllGradesJava!F69&gt;=$S$2,1,"")</f>
        <v/>
      </c>
      <c r="G69" s="0" t="str">
        <f aca="false">IF(AllGradesJava!G69&gt;=$S$2,1,"")</f>
        <v/>
      </c>
      <c r="H69" s="0" t="str">
        <f aca="false">IF(AllGradesJava!H69&gt;=$S$2,1,"")</f>
        <v/>
      </c>
      <c r="I69" s="0" t="str">
        <f aca="false">IF(AllGradesJava!I69&gt;=$S$2,1,"")</f>
        <v/>
      </c>
      <c r="J69" s="0" t="str">
        <f aca="false">IF(AllGradesJava!J69&gt;=$S$2,1,"")</f>
        <v/>
      </c>
      <c r="K69" s="0" t="str">
        <f aca="false">IF(AllGradesJava!K69&gt;=$S$2,1,"")</f>
        <v/>
      </c>
      <c r="L69" s="0" t="str">
        <f aca="false">IF(AllGradesJava!L69&gt;=$S$2,1,"")</f>
        <v/>
      </c>
      <c r="M69" s="0" t="str">
        <f aca="false">IF(AllGradesJava!M69&gt;=$S$2,1,"")</f>
        <v/>
      </c>
      <c r="N69" s="0" t="str">
        <f aca="false">IF(AllGradesJava!N69&gt;=$S$2,1,"")</f>
        <v/>
      </c>
      <c r="O69" s="0" t="str">
        <f aca="false">IF(AllGradesJava!O69&gt;=$S$2,1,"")</f>
        <v/>
      </c>
      <c r="P69" s="0" t="str">
        <f aca="false">IF(AllGradesJava!P69&gt;=$S$2,1,"")</f>
        <v/>
      </c>
      <c r="Q69" s="0" t="str">
        <f aca="false">IF(AllGradesJava!Q69&gt;=$S$2,1,"")</f>
        <v/>
      </c>
    </row>
    <row r="70" customFormat="false" ht="13.8" hidden="false" customHeight="false" outlineLevel="0" collapsed="false">
      <c r="A70" s="0" t="str">
        <f aca="false">IF(AllGradesJava!A70&gt;=$S$2,1,"")</f>
        <v/>
      </c>
      <c r="B70" s="0" t="str">
        <f aca="false">IF(AllGradesJava!B70&gt;=$S$2,1,"")</f>
        <v/>
      </c>
      <c r="C70" s="0" t="str">
        <f aca="false">IF(AllGradesJava!C70&gt;=$S$2,1,"")</f>
        <v/>
      </c>
      <c r="D70" s="0" t="str">
        <f aca="false">IF(AllGradesJava!D70&gt;=$S$2,1,"")</f>
        <v/>
      </c>
      <c r="E70" s="0" t="str">
        <f aca="false">IF(AllGradesJava!E70&gt;=$S$2,1,"")</f>
        <v/>
      </c>
      <c r="F70" s="0" t="str">
        <f aca="false">IF(AllGradesJava!F70&gt;=$S$2,1,"")</f>
        <v/>
      </c>
      <c r="G70" s="0" t="str">
        <f aca="false">IF(AllGradesJava!G70&gt;=$S$2,1,"")</f>
        <v/>
      </c>
      <c r="H70" s="0" t="str">
        <f aca="false">IF(AllGradesJava!H70&gt;=$S$2,1,"")</f>
        <v/>
      </c>
      <c r="I70" s="0" t="str">
        <f aca="false">IF(AllGradesJava!I70&gt;=$S$2,1,"")</f>
        <v/>
      </c>
      <c r="J70" s="0" t="str">
        <f aca="false">IF(AllGradesJava!J70&gt;=$S$2,1,"")</f>
        <v/>
      </c>
      <c r="K70" s="0" t="str">
        <f aca="false">IF(AllGradesJava!K70&gt;=$S$2,1,"")</f>
        <v/>
      </c>
      <c r="L70" s="0" t="str">
        <f aca="false">IF(AllGradesJava!L70&gt;=$S$2,1,"")</f>
        <v/>
      </c>
      <c r="M70" s="0" t="str">
        <f aca="false">IF(AllGradesJava!M70&gt;=$S$2,1,"")</f>
        <v/>
      </c>
      <c r="N70" s="0" t="str">
        <f aca="false">IF(AllGradesJava!N70&gt;=$S$2,1,"")</f>
        <v/>
      </c>
      <c r="O70" s="0" t="str">
        <f aca="false">IF(AllGradesJava!O70&gt;=$S$2,1,"")</f>
        <v/>
      </c>
      <c r="P70" s="0" t="str">
        <f aca="false">IF(AllGradesJava!P70&gt;=$S$2,1,"")</f>
        <v/>
      </c>
      <c r="Q70" s="0" t="str">
        <f aca="false">IF(AllGradesJava!Q70&gt;=$S$2,1,"")</f>
        <v/>
      </c>
    </row>
    <row r="71" customFormat="false" ht="13.8" hidden="false" customHeight="false" outlineLevel="0" collapsed="false">
      <c r="A71" s="0" t="str">
        <f aca="false">IF(AllGradesJava!A71&gt;=$S$2,1,"")</f>
        <v/>
      </c>
      <c r="B71" s="0" t="str">
        <f aca="false">IF(AllGradesJava!B71&gt;=$S$2,1,"")</f>
        <v/>
      </c>
      <c r="C71" s="0" t="str">
        <f aca="false">IF(AllGradesJava!C71&gt;=$S$2,1,"")</f>
        <v/>
      </c>
      <c r="D71" s="0" t="str">
        <f aca="false">IF(AllGradesJava!D71&gt;=$S$2,1,"")</f>
        <v/>
      </c>
      <c r="E71" s="0" t="str">
        <f aca="false">IF(AllGradesJava!E71&gt;=$S$2,1,"")</f>
        <v/>
      </c>
      <c r="F71" s="0" t="str">
        <f aca="false">IF(AllGradesJava!F71&gt;=$S$2,1,"")</f>
        <v/>
      </c>
      <c r="G71" s="0" t="str">
        <f aca="false">IF(AllGradesJava!G71&gt;=$S$2,1,"")</f>
        <v/>
      </c>
      <c r="H71" s="0" t="str">
        <f aca="false">IF(AllGradesJava!H71&gt;=$S$2,1,"")</f>
        <v/>
      </c>
      <c r="I71" s="0" t="str">
        <f aca="false">IF(AllGradesJava!I71&gt;=$S$2,1,"")</f>
        <v/>
      </c>
      <c r="J71" s="0" t="str">
        <f aca="false">IF(AllGradesJava!J71&gt;=$S$2,1,"")</f>
        <v/>
      </c>
      <c r="K71" s="0" t="str">
        <f aca="false">IF(AllGradesJava!K71&gt;=$S$2,1,"")</f>
        <v/>
      </c>
      <c r="L71" s="0" t="str">
        <f aca="false">IF(AllGradesJava!L71&gt;=$S$2,1,"")</f>
        <v/>
      </c>
      <c r="M71" s="0" t="str">
        <f aca="false">IF(AllGradesJava!M71&gt;=$S$2,1,"")</f>
        <v/>
      </c>
      <c r="N71" s="0" t="str">
        <f aca="false">IF(AllGradesJava!N71&gt;=$S$2,1,"")</f>
        <v/>
      </c>
      <c r="O71" s="0" t="str">
        <f aca="false">IF(AllGradesJava!O71&gt;=$S$2,1,"")</f>
        <v/>
      </c>
      <c r="P71" s="0" t="str">
        <f aca="false">IF(AllGradesJava!P71&gt;=$S$2,1,"")</f>
        <v/>
      </c>
      <c r="Q71" s="0" t="str">
        <f aca="false">IF(AllGradesJava!Q71&gt;=$S$2,1,"")</f>
        <v/>
      </c>
    </row>
    <row r="72" customFormat="false" ht="13.8" hidden="false" customHeight="false" outlineLevel="0" collapsed="false">
      <c r="A72" s="0" t="str">
        <f aca="false">IF(AllGradesJava!A72&gt;=$S$2,1,"")</f>
        <v/>
      </c>
      <c r="B72" s="0" t="str">
        <f aca="false">IF(AllGradesJava!B72&gt;=$S$2,1,"")</f>
        <v/>
      </c>
      <c r="C72" s="0" t="str">
        <f aca="false">IF(AllGradesJava!C72&gt;=$S$2,1,"")</f>
        <v/>
      </c>
      <c r="D72" s="0" t="str">
        <f aca="false">IF(AllGradesJava!D72&gt;=$S$2,1,"")</f>
        <v/>
      </c>
      <c r="E72" s="0" t="str">
        <f aca="false">IF(AllGradesJava!E72&gt;=$S$2,1,"")</f>
        <v/>
      </c>
      <c r="F72" s="0" t="str">
        <f aca="false">IF(AllGradesJava!F72&gt;=$S$2,1,"")</f>
        <v/>
      </c>
      <c r="G72" s="0" t="str">
        <f aca="false">IF(AllGradesJava!G72&gt;=$S$2,1,"")</f>
        <v/>
      </c>
      <c r="H72" s="0" t="str">
        <f aca="false">IF(AllGradesJava!H72&gt;=$S$2,1,"")</f>
        <v/>
      </c>
      <c r="I72" s="0" t="str">
        <f aca="false">IF(AllGradesJava!I72&gt;=$S$2,1,"")</f>
        <v/>
      </c>
      <c r="J72" s="0" t="str">
        <f aca="false">IF(AllGradesJava!J72&gt;=$S$2,1,"")</f>
        <v/>
      </c>
      <c r="K72" s="0" t="str">
        <f aca="false">IF(AllGradesJava!K72&gt;=$S$2,1,"")</f>
        <v/>
      </c>
      <c r="L72" s="0" t="str">
        <f aca="false">IF(AllGradesJava!L72&gt;=$S$2,1,"")</f>
        <v/>
      </c>
      <c r="M72" s="0" t="str">
        <f aca="false">IF(AllGradesJava!M72&gt;=$S$2,1,"")</f>
        <v/>
      </c>
      <c r="N72" s="0" t="str">
        <f aca="false">IF(AllGradesJava!N72&gt;=$S$2,1,"")</f>
        <v/>
      </c>
      <c r="O72" s="0" t="str">
        <f aca="false">IF(AllGradesJava!O72&gt;=$S$2,1,"")</f>
        <v/>
      </c>
      <c r="P72" s="0" t="str">
        <f aca="false">IF(AllGradesJava!P72&gt;=$S$2,1,"")</f>
        <v/>
      </c>
      <c r="Q72" s="0" t="str">
        <f aca="false">IF(AllGradesJava!Q72&gt;=$S$2,1,"")</f>
        <v/>
      </c>
    </row>
    <row r="73" customFormat="false" ht="13.8" hidden="false" customHeight="false" outlineLevel="0" collapsed="false">
      <c r="A73" s="0" t="str">
        <f aca="false">IF(AllGradesJava!A73&gt;=$S$2,1,"")</f>
        <v/>
      </c>
      <c r="B73" s="0" t="str">
        <f aca="false">IF(AllGradesJava!B73&gt;=$S$2,1,"")</f>
        <v/>
      </c>
      <c r="C73" s="0" t="str">
        <f aca="false">IF(AllGradesJava!C73&gt;=$S$2,1,"")</f>
        <v/>
      </c>
      <c r="D73" s="0" t="str">
        <f aca="false">IF(AllGradesJava!D73&gt;=$S$2,1,"")</f>
        <v/>
      </c>
      <c r="E73" s="0" t="str">
        <f aca="false">IF(AllGradesJava!E73&gt;=$S$2,1,"")</f>
        <v/>
      </c>
      <c r="F73" s="0" t="str">
        <f aca="false">IF(AllGradesJava!F73&gt;=$S$2,1,"")</f>
        <v/>
      </c>
      <c r="G73" s="0" t="str">
        <f aca="false">IF(AllGradesJava!G73&gt;=$S$2,1,"")</f>
        <v/>
      </c>
      <c r="H73" s="0" t="str">
        <f aca="false">IF(AllGradesJava!H73&gt;=$S$2,1,"")</f>
        <v/>
      </c>
      <c r="I73" s="0" t="str">
        <f aca="false">IF(AllGradesJava!I73&gt;=$S$2,1,"")</f>
        <v/>
      </c>
      <c r="J73" s="0" t="str">
        <f aca="false">IF(AllGradesJava!J73&gt;=$S$2,1,"")</f>
        <v/>
      </c>
      <c r="K73" s="0" t="str">
        <f aca="false">IF(AllGradesJava!K73&gt;=$S$2,1,"")</f>
        <v/>
      </c>
      <c r="L73" s="0" t="str">
        <f aca="false">IF(AllGradesJava!L73&gt;=$S$2,1,"")</f>
        <v/>
      </c>
      <c r="M73" s="0" t="str">
        <f aca="false">IF(AllGradesJava!M73&gt;=$S$2,1,"")</f>
        <v/>
      </c>
      <c r="N73" s="0" t="str">
        <f aca="false">IF(AllGradesJava!N73&gt;=$S$2,1,"")</f>
        <v/>
      </c>
      <c r="O73" s="0" t="str">
        <f aca="false">IF(AllGradesJava!O73&gt;=$S$2,1,"")</f>
        <v/>
      </c>
      <c r="P73" s="0" t="str">
        <f aca="false">IF(AllGradesJava!P73&gt;=$S$2,1,"")</f>
        <v/>
      </c>
      <c r="Q73" s="0" t="str">
        <f aca="false">IF(AllGradesJava!Q73&gt;=$S$2,1,"")</f>
        <v/>
      </c>
    </row>
    <row r="74" customFormat="false" ht="13.8" hidden="false" customHeight="false" outlineLevel="0" collapsed="false">
      <c r="A74" s="0" t="str">
        <f aca="false">IF(AllGradesJava!A74&gt;=$S$2,1,"")</f>
        <v/>
      </c>
      <c r="B74" s="0" t="str">
        <f aca="false">IF(AllGradesJava!B74&gt;=$S$2,1,"")</f>
        <v/>
      </c>
      <c r="C74" s="0" t="str">
        <f aca="false">IF(AllGradesJava!C74&gt;=$S$2,1,"")</f>
        <v/>
      </c>
      <c r="D74" s="0" t="str">
        <f aca="false">IF(AllGradesJava!D74&gt;=$S$2,1,"")</f>
        <v/>
      </c>
      <c r="E74" s="0" t="str">
        <f aca="false">IF(AllGradesJava!E74&gt;=$S$2,1,"")</f>
        <v/>
      </c>
      <c r="F74" s="0" t="str">
        <f aca="false">IF(AllGradesJava!F74&gt;=$S$2,1,"")</f>
        <v/>
      </c>
      <c r="G74" s="0" t="str">
        <f aca="false">IF(AllGradesJava!G74&gt;=$S$2,1,"")</f>
        <v/>
      </c>
      <c r="H74" s="0" t="str">
        <f aca="false">IF(AllGradesJava!H74&gt;=$S$2,1,"")</f>
        <v/>
      </c>
      <c r="I74" s="0" t="str">
        <f aca="false">IF(AllGradesJava!I74&gt;=$S$2,1,"")</f>
        <v/>
      </c>
      <c r="J74" s="0" t="str">
        <f aca="false">IF(AllGradesJava!J74&gt;=$S$2,1,"")</f>
        <v/>
      </c>
      <c r="K74" s="0" t="str">
        <f aca="false">IF(AllGradesJava!K74&gt;=$S$2,1,"")</f>
        <v/>
      </c>
      <c r="L74" s="0" t="str">
        <f aca="false">IF(AllGradesJava!L74&gt;=$S$2,1,"")</f>
        <v/>
      </c>
      <c r="M74" s="0" t="str">
        <f aca="false">IF(AllGradesJava!M74&gt;=$S$2,1,"")</f>
        <v/>
      </c>
      <c r="N74" s="0" t="str">
        <f aca="false">IF(AllGradesJava!N74&gt;=$S$2,1,"")</f>
        <v/>
      </c>
      <c r="O74" s="0" t="str">
        <f aca="false">IF(AllGradesJava!O74&gt;=$S$2,1,"")</f>
        <v/>
      </c>
      <c r="P74" s="0" t="str">
        <f aca="false">IF(AllGradesJava!P74&gt;=$S$2,1,"")</f>
        <v/>
      </c>
      <c r="Q74" s="0" t="str">
        <f aca="false">IF(AllGradesJava!Q74&gt;=$S$2,1,"")</f>
        <v/>
      </c>
    </row>
    <row r="75" customFormat="false" ht="13.8" hidden="false" customHeight="false" outlineLevel="0" collapsed="false">
      <c r="A75" s="0" t="str">
        <f aca="false">IF(AllGradesJava!A75&gt;=$S$2,1,"")</f>
        <v/>
      </c>
      <c r="B75" s="0" t="str">
        <f aca="false">IF(AllGradesJava!B75&gt;=$S$2,1,"")</f>
        <v/>
      </c>
      <c r="C75" s="0" t="str">
        <f aca="false">IF(AllGradesJava!C75&gt;=$S$2,1,"")</f>
        <v/>
      </c>
      <c r="D75" s="0" t="str">
        <f aca="false">IF(AllGradesJava!D75&gt;=$S$2,1,"")</f>
        <v/>
      </c>
      <c r="E75" s="0" t="str">
        <f aca="false">IF(AllGradesJava!E75&gt;=$S$2,1,"")</f>
        <v/>
      </c>
      <c r="F75" s="0" t="str">
        <f aca="false">IF(AllGradesJava!F75&gt;=$S$2,1,"")</f>
        <v/>
      </c>
      <c r="G75" s="0" t="str">
        <f aca="false">IF(AllGradesJava!G75&gt;=$S$2,1,"")</f>
        <v/>
      </c>
      <c r="H75" s="0" t="str">
        <f aca="false">IF(AllGradesJava!H75&gt;=$S$2,1,"")</f>
        <v/>
      </c>
      <c r="I75" s="0" t="str">
        <f aca="false">IF(AllGradesJava!I75&gt;=$S$2,1,"")</f>
        <v/>
      </c>
      <c r="J75" s="0" t="str">
        <f aca="false">IF(AllGradesJava!J75&gt;=$S$2,1,"")</f>
        <v/>
      </c>
      <c r="K75" s="0" t="str">
        <f aca="false">IF(AllGradesJava!K75&gt;=$S$2,1,"")</f>
        <v/>
      </c>
      <c r="L75" s="0" t="str">
        <f aca="false">IF(AllGradesJava!L75&gt;=$S$2,1,"")</f>
        <v/>
      </c>
      <c r="M75" s="0" t="str">
        <f aca="false">IF(AllGradesJava!M75&gt;=$S$2,1,"")</f>
        <v/>
      </c>
      <c r="N75" s="0" t="str">
        <f aca="false">IF(AllGradesJava!N75&gt;=$S$2,1,"")</f>
        <v/>
      </c>
      <c r="O75" s="0" t="str">
        <f aca="false">IF(AllGradesJava!O75&gt;=$S$2,1,"")</f>
        <v/>
      </c>
      <c r="P75" s="0" t="str">
        <f aca="false">IF(AllGradesJava!P75&gt;=$S$2,1,"")</f>
        <v/>
      </c>
      <c r="Q75" s="0" t="str">
        <f aca="false">IF(AllGradesJava!Q75&gt;=$S$2,1,"")</f>
        <v/>
      </c>
    </row>
    <row r="76" customFormat="false" ht="13.8" hidden="false" customHeight="false" outlineLevel="0" collapsed="false">
      <c r="A76" s="0" t="str">
        <f aca="false">IF(AllGradesJava!A76&gt;=$S$2,1,"")</f>
        <v/>
      </c>
      <c r="B76" s="0" t="str">
        <f aca="false">IF(AllGradesJava!B76&gt;=$S$2,1,"")</f>
        <v/>
      </c>
      <c r="C76" s="0" t="str">
        <f aca="false">IF(AllGradesJava!C76&gt;=$S$2,1,"")</f>
        <v/>
      </c>
      <c r="D76" s="0" t="str">
        <f aca="false">IF(AllGradesJava!D76&gt;=$S$2,1,"")</f>
        <v/>
      </c>
      <c r="E76" s="0" t="str">
        <f aca="false">IF(AllGradesJava!E76&gt;=$S$2,1,"")</f>
        <v/>
      </c>
      <c r="F76" s="0" t="str">
        <f aca="false">IF(AllGradesJava!F76&gt;=$S$2,1,"")</f>
        <v/>
      </c>
      <c r="G76" s="0" t="str">
        <f aca="false">IF(AllGradesJava!G76&gt;=$S$2,1,"")</f>
        <v/>
      </c>
      <c r="H76" s="0" t="str">
        <f aca="false">IF(AllGradesJava!H76&gt;=$S$2,1,"")</f>
        <v/>
      </c>
      <c r="I76" s="0" t="str">
        <f aca="false">IF(AllGradesJava!I76&gt;=$S$2,1,"")</f>
        <v/>
      </c>
      <c r="J76" s="0" t="str">
        <f aca="false">IF(AllGradesJava!J76&gt;=$S$2,1,"")</f>
        <v/>
      </c>
      <c r="K76" s="0" t="str">
        <f aca="false">IF(AllGradesJava!K76&gt;=$S$2,1,"")</f>
        <v/>
      </c>
      <c r="L76" s="0" t="str">
        <f aca="false">IF(AllGradesJava!L76&gt;=$S$2,1,"")</f>
        <v/>
      </c>
      <c r="M76" s="0" t="str">
        <f aca="false">IF(AllGradesJava!M76&gt;=$S$2,1,"")</f>
        <v/>
      </c>
      <c r="N76" s="0" t="str">
        <f aca="false">IF(AllGradesJava!N76&gt;=$S$2,1,"")</f>
        <v/>
      </c>
      <c r="O76" s="0" t="str">
        <f aca="false">IF(AllGradesJava!O76&gt;=$S$2,1,"")</f>
        <v/>
      </c>
      <c r="P76" s="0" t="str">
        <f aca="false">IF(AllGradesJava!P76&gt;=$S$2,1,"")</f>
        <v/>
      </c>
      <c r="Q76" s="0" t="str">
        <f aca="false">IF(AllGradesJava!Q76&gt;=$S$2,1,"")</f>
        <v/>
      </c>
    </row>
    <row r="77" customFormat="false" ht="13.8" hidden="false" customHeight="false" outlineLevel="0" collapsed="false">
      <c r="A77" s="0" t="str">
        <f aca="false">IF(AllGradesJava!A77&gt;=$S$2,1,"")</f>
        <v/>
      </c>
      <c r="B77" s="0" t="str">
        <f aca="false">IF(AllGradesJava!B77&gt;=$S$2,1,"")</f>
        <v/>
      </c>
      <c r="C77" s="0" t="str">
        <f aca="false">IF(AllGradesJava!C77&gt;=$S$2,1,"")</f>
        <v/>
      </c>
      <c r="D77" s="0" t="str">
        <f aca="false">IF(AllGradesJava!D77&gt;=$S$2,1,"")</f>
        <v/>
      </c>
      <c r="E77" s="0" t="str">
        <f aca="false">IF(AllGradesJava!E77&gt;=$S$2,1,"")</f>
        <v/>
      </c>
      <c r="F77" s="0" t="str">
        <f aca="false">IF(AllGradesJava!F77&gt;=$S$2,1,"")</f>
        <v/>
      </c>
      <c r="G77" s="0" t="str">
        <f aca="false">IF(AllGradesJava!G77&gt;=$S$2,1,"")</f>
        <v/>
      </c>
      <c r="H77" s="0" t="str">
        <f aca="false">IF(AllGradesJava!H77&gt;=$S$2,1,"")</f>
        <v/>
      </c>
      <c r="I77" s="0" t="str">
        <f aca="false">IF(AllGradesJava!I77&gt;=$S$2,1,"")</f>
        <v/>
      </c>
      <c r="J77" s="0" t="str">
        <f aca="false">IF(AllGradesJava!J77&gt;=$S$2,1,"")</f>
        <v/>
      </c>
      <c r="K77" s="0" t="str">
        <f aca="false">IF(AllGradesJava!K77&gt;=$S$2,1,"")</f>
        <v/>
      </c>
      <c r="L77" s="0" t="str">
        <f aca="false">IF(AllGradesJava!L77&gt;=$S$2,1,"")</f>
        <v/>
      </c>
      <c r="M77" s="0" t="str">
        <f aca="false">IF(AllGradesJava!M77&gt;=$S$2,1,"")</f>
        <v/>
      </c>
      <c r="N77" s="0" t="str">
        <f aca="false">IF(AllGradesJava!N77&gt;=$S$2,1,"")</f>
        <v/>
      </c>
      <c r="O77" s="0" t="str">
        <f aca="false">IF(AllGradesJava!O77&gt;=$S$2,1,"")</f>
        <v/>
      </c>
      <c r="P77" s="0" t="str">
        <f aca="false">IF(AllGradesJava!P77&gt;=$S$2,1,"")</f>
        <v/>
      </c>
      <c r="Q77" s="0" t="str">
        <f aca="false">IF(AllGradesJava!Q77&gt;=$S$2,1,"")</f>
        <v/>
      </c>
    </row>
    <row r="78" customFormat="false" ht="13.8" hidden="false" customHeight="false" outlineLevel="0" collapsed="false">
      <c r="A78" s="0" t="str">
        <f aca="false">IF(AllGradesJava!A78&gt;=$S$2,1,"")</f>
        <v/>
      </c>
      <c r="B78" s="0" t="str">
        <f aca="false">IF(AllGradesJava!B78&gt;=$S$2,1,"")</f>
        <v/>
      </c>
      <c r="C78" s="0" t="str">
        <f aca="false">IF(AllGradesJava!C78&gt;=$S$2,1,"")</f>
        <v/>
      </c>
      <c r="D78" s="0" t="str">
        <f aca="false">IF(AllGradesJava!D78&gt;=$S$2,1,"")</f>
        <v/>
      </c>
      <c r="E78" s="0" t="str">
        <f aca="false">IF(AllGradesJava!E78&gt;=$S$2,1,"")</f>
        <v/>
      </c>
      <c r="F78" s="0" t="str">
        <f aca="false">IF(AllGradesJava!F78&gt;=$S$2,1,"")</f>
        <v/>
      </c>
      <c r="G78" s="0" t="str">
        <f aca="false">IF(AllGradesJava!G78&gt;=$S$2,1,"")</f>
        <v/>
      </c>
      <c r="H78" s="0" t="str">
        <f aca="false">IF(AllGradesJava!H78&gt;=$S$2,1,"")</f>
        <v/>
      </c>
      <c r="I78" s="0" t="str">
        <f aca="false">IF(AllGradesJava!I78&gt;=$S$2,1,"")</f>
        <v/>
      </c>
      <c r="J78" s="0" t="str">
        <f aca="false">IF(AllGradesJava!J78&gt;=$S$2,1,"")</f>
        <v/>
      </c>
      <c r="K78" s="0" t="str">
        <f aca="false">IF(AllGradesJava!K78&gt;=$S$2,1,"")</f>
        <v/>
      </c>
      <c r="L78" s="0" t="str">
        <f aca="false">IF(AllGradesJava!L78&gt;=$S$2,1,"")</f>
        <v/>
      </c>
      <c r="M78" s="0" t="str">
        <f aca="false">IF(AllGradesJava!M78&gt;=$S$2,1,"")</f>
        <v/>
      </c>
      <c r="N78" s="0" t="str">
        <f aca="false">IF(AllGradesJava!N78&gt;=$S$2,1,"")</f>
        <v/>
      </c>
      <c r="O78" s="0" t="str">
        <f aca="false">IF(AllGradesJava!O78&gt;=$S$2,1,"")</f>
        <v/>
      </c>
      <c r="P78" s="0" t="str">
        <f aca="false">IF(AllGradesJava!P78&gt;=$S$2,1,"")</f>
        <v/>
      </c>
      <c r="Q78" s="0" t="str">
        <f aca="false">IF(AllGradesJava!Q78&gt;=$S$2,1,"")</f>
        <v/>
      </c>
    </row>
    <row r="79" customFormat="false" ht="13.8" hidden="false" customHeight="false" outlineLevel="0" collapsed="false">
      <c r="A79" s="0" t="str">
        <f aca="false">IF(AllGradesJava!A79&gt;=$S$2,1,"")</f>
        <v/>
      </c>
      <c r="B79" s="0" t="str">
        <f aca="false">IF(AllGradesJava!B79&gt;=$S$2,1,"")</f>
        <v/>
      </c>
      <c r="C79" s="0" t="str">
        <f aca="false">IF(AllGradesJava!C79&gt;=$S$2,1,"")</f>
        <v/>
      </c>
      <c r="D79" s="0" t="str">
        <f aca="false">IF(AllGradesJava!D79&gt;=$S$2,1,"")</f>
        <v/>
      </c>
      <c r="E79" s="0" t="str">
        <f aca="false">IF(AllGradesJava!E79&gt;=$S$2,1,"")</f>
        <v/>
      </c>
      <c r="F79" s="0" t="str">
        <f aca="false">IF(AllGradesJava!F79&gt;=$S$2,1,"")</f>
        <v/>
      </c>
      <c r="G79" s="0" t="str">
        <f aca="false">IF(AllGradesJava!G79&gt;=$S$2,1,"")</f>
        <v/>
      </c>
      <c r="H79" s="0" t="str">
        <f aca="false">IF(AllGradesJava!H79&gt;=$S$2,1,"")</f>
        <v/>
      </c>
      <c r="I79" s="0" t="str">
        <f aca="false">IF(AllGradesJava!I79&gt;=$S$2,1,"")</f>
        <v/>
      </c>
      <c r="J79" s="0" t="str">
        <f aca="false">IF(AllGradesJava!J79&gt;=$S$2,1,"")</f>
        <v/>
      </c>
      <c r="K79" s="0" t="str">
        <f aca="false">IF(AllGradesJava!K79&gt;=$S$2,1,"")</f>
        <v/>
      </c>
      <c r="L79" s="0" t="str">
        <f aca="false">IF(AllGradesJava!L79&gt;=$S$2,1,"")</f>
        <v/>
      </c>
      <c r="M79" s="0" t="str">
        <f aca="false">IF(AllGradesJava!M79&gt;=$S$2,1,"")</f>
        <v/>
      </c>
      <c r="N79" s="0" t="str">
        <f aca="false">IF(AllGradesJava!N79&gt;=$S$2,1,"")</f>
        <v/>
      </c>
      <c r="O79" s="0" t="str">
        <f aca="false">IF(AllGradesJava!O79&gt;=$S$2,1,"")</f>
        <v/>
      </c>
      <c r="P79" s="0" t="str">
        <f aca="false">IF(AllGradesJava!P79&gt;=$S$2,1,"")</f>
        <v/>
      </c>
      <c r="Q79" s="0" t="str">
        <f aca="false">IF(AllGradesJava!Q79&gt;=$S$2,1,"")</f>
        <v/>
      </c>
    </row>
    <row r="80" customFormat="false" ht="13.8" hidden="false" customHeight="false" outlineLevel="0" collapsed="false">
      <c r="A80" s="0" t="str">
        <f aca="false">IF(AllGradesJava!A80&gt;=$S$2,1,"")</f>
        <v/>
      </c>
      <c r="B80" s="0" t="str">
        <f aca="false">IF(AllGradesJava!B80&gt;=$S$2,1,"")</f>
        <v/>
      </c>
      <c r="C80" s="0" t="str">
        <f aca="false">IF(AllGradesJava!C80&gt;=$S$2,1,"")</f>
        <v/>
      </c>
      <c r="D80" s="0" t="str">
        <f aca="false">IF(AllGradesJava!D80&gt;=$S$2,1,"")</f>
        <v/>
      </c>
      <c r="E80" s="0" t="str">
        <f aca="false">IF(AllGradesJava!E80&gt;=$S$2,1,"")</f>
        <v/>
      </c>
      <c r="F80" s="0" t="str">
        <f aca="false">IF(AllGradesJava!F80&gt;=$S$2,1,"")</f>
        <v/>
      </c>
      <c r="G80" s="0" t="str">
        <f aca="false">IF(AllGradesJava!G80&gt;=$S$2,1,"")</f>
        <v/>
      </c>
      <c r="H80" s="0" t="str">
        <f aca="false">IF(AllGradesJava!H80&gt;=$S$2,1,"")</f>
        <v/>
      </c>
      <c r="I80" s="0" t="str">
        <f aca="false">IF(AllGradesJava!I80&gt;=$S$2,1,"")</f>
        <v/>
      </c>
      <c r="J80" s="0" t="str">
        <f aca="false">IF(AllGradesJava!J80&gt;=$S$2,1,"")</f>
        <v/>
      </c>
      <c r="K80" s="0" t="str">
        <f aca="false">IF(AllGradesJava!K80&gt;=$S$2,1,"")</f>
        <v/>
      </c>
      <c r="L80" s="0" t="str">
        <f aca="false">IF(AllGradesJava!L80&gt;=$S$2,1,"")</f>
        <v/>
      </c>
      <c r="M80" s="0" t="str">
        <f aca="false">IF(AllGradesJava!M80&gt;=$S$2,1,"")</f>
        <v/>
      </c>
      <c r="N80" s="0" t="str">
        <f aca="false">IF(AllGradesJava!N80&gt;=$S$2,1,"")</f>
        <v/>
      </c>
      <c r="O80" s="0" t="str">
        <f aca="false">IF(AllGradesJava!O80&gt;=$S$2,1,"")</f>
        <v/>
      </c>
      <c r="P80" s="0" t="str">
        <f aca="false">IF(AllGradesJava!P80&gt;=$S$2,1,"")</f>
        <v/>
      </c>
      <c r="Q80" s="0" t="str">
        <f aca="false">IF(AllGradesJava!Q80&gt;=$S$2,1,"")</f>
        <v/>
      </c>
    </row>
    <row r="81" customFormat="false" ht="13.8" hidden="false" customHeight="false" outlineLevel="0" collapsed="false">
      <c r="A81" s="0" t="str">
        <f aca="false">IF(AllGradesJava!A81&gt;=$S$2,1,"")</f>
        <v/>
      </c>
      <c r="B81" s="0" t="str">
        <f aca="false">IF(AllGradesJava!B81&gt;=$S$2,1,"")</f>
        <v/>
      </c>
      <c r="C81" s="0" t="str">
        <f aca="false">IF(AllGradesJava!C81&gt;=$S$2,1,"")</f>
        <v/>
      </c>
      <c r="D81" s="0" t="str">
        <f aca="false">IF(AllGradesJava!D81&gt;=$S$2,1,"")</f>
        <v/>
      </c>
      <c r="E81" s="0" t="str">
        <f aca="false">IF(AllGradesJava!E81&gt;=$S$2,1,"")</f>
        <v/>
      </c>
      <c r="F81" s="0" t="str">
        <f aca="false">IF(AllGradesJava!F81&gt;=$S$2,1,"")</f>
        <v/>
      </c>
      <c r="G81" s="0" t="str">
        <f aca="false">IF(AllGradesJava!G81&gt;=$S$2,1,"")</f>
        <v/>
      </c>
      <c r="H81" s="0" t="str">
        <f aca="false">IF(AllGradesJava!H81&gt;=$S$2,1,"")</f>
        <v/>
      </c>
      <c r="I81" s="0" t="str">
        <f aca="false">IF(AllGradesJava!I81&gt;=$S$2,1,"")</f>
        <v/>
      </c>
      <c r="J81" s="0" t="str">
        <f aca="false">IF(AllGradesJava!J81&gt;=$S$2,1,"")</f>
        <v/>
      </c>
      <c r="K81" s="0" t="str">
        <f aca="false">IF(AllGradesJava!K81&gt;=$S$2,1,"")</f>
        <v/>
      </c>
      <c r="L81" s="0" t="str">
        <f aca="false">IF(AllGradesJava!L81&gt;=$S$2,1,"")</f>
        <v/>
      </c>
      <c r="M81" s="0" t="str">
        <f aca="false">IF(AllGradesJava!M81&gt;=$S$2,1,"")</f>
        <v/>
      </c>
      <c r="N81" s="0" t="str">
        <f aca="false">IF(AllGradesJava!N81&gt;=$S$2,1,"")</f>
        <v/>
      </c>
      <c r="O81" s="0" t="str">
        <f aca="false">IF(AllGradesJava!O81&gt;=$S$2,1,"")</f>
        <v/>
      </c>
      <c r="P81" s="0" t="str">
        <f aca="false">IF(AllGradesJava!P81&gt;=$S$2,1,"")</f>
        <v/>
      </c>
      <c r="Q81" s="0" t="str">
        <f aca="false">IF(AllGradesJava!Q81&gt;=$S$2,1,"")</f>
        <v/>
      </c>
    </row>
    <row r="82" customFormat="false" ht="13.8" hidden="false" customHeight="false" outlineLevel="0" collapsed="false">
      <c r="A82" s="0" t="str">
        <f aca="false">IF(AllGradesJava!A82&gt;=$S$2,1,"")</f>
        <v/>
      </c>
      <c r="B82" s="0" t="str">
        <f aca="false">IF(AllGradesJava!B82&gt;=$S$2,1,"")</f>
        <v/>
      </c>
      <c r="C82" s="0" t="str">
        <f aca="false">IF(AllGradesJava!C82&gt;=$S$2,1,"")</f>
        <v/>
      </c>
      <c r="D82" s="0" t="str">
        <f aca="false">IF(AllGradesJava!D82&gt;=$S$2,1,"")</f>
        <v/>
      </c>
      <c r="E82" s="0" t="str">
        <f aca="false">IF(AllGradesJava!E82&gt;=$S$2,1,"")</f>
        <v/>
      </c>
      <c r="F82" s="0" t="str">
        <f aca="false">IF(AllGradesJava!F82&gt;=$S$2,1,"")</f>
        <v/>
      </c>
      <c r="G82" s="0" t="str">
        <f aca="false">IF(AllGradesJava!G82&gt;=$S$2,1,"")</f>
        <v/>
      </c>
      <c r="H82" s="0" t="str">
        <f aca="false">IF(AllGradesJava!H82&gt;=$S$2,1,"")</f>
        <v/>
      </c>
      <c r="I82" s="0" t="str">
        <f aca="false">IF(AllGradesJava!I82&gt;=$S$2,1,"")</f>
        <v/>
      </c>
      <c r="J82" s="0" t="str">
        <f aca="false">IF(AllGradesJava!J82&gt;=$S$2,1,"")</f>
        <v/>
      </c>
      <c r="K82" s="0" t="str">
        <f aca="false">IF(AllGradesJava!K82&gt;=$S$2,1,"")</f>
        <v/>
      </c>
      <c r="L82" s="0" t="str">
        <f aca="false">IF(AllGradesJava!L82&gt;=$S$2,1,"")</f>
        <v/>
      </c>
      <c r="M82" s="0" t="str">
        <f aca="false">IF(AllGradesJava!M82&gt;=$S$2,1,"")</f>
        <v/>
      </c>
      <c r="N82" s="0" t="str">
        <f aca="false">IF(AllGradesJava!N82&gt;=$S$2,1,"")</f>
        <v/>
      </c>
      <c r="O82" s="0" t="str">
        <f aca="false">IF(AllGradesJava!O82&gt;=$S$2,1,"")</f>
        <v/>
      </c>
      <c r="P82" s="0" t="str">
        <f aca="false">IF(AllGradesJava!P82&gt;=$S$2,1,"")</f>
        <v/>
      </c>
      <c r="Q82" s="0" t="str">
        <f aca="false">IF(AllGradesJava!Q82&gt;=$S$2,1,"")</f>
        <v/>
      </c>
    </row>
    <row r="83" customFormat="false" ht="13.8" hidden="false" customHeight="false" outlineLevel="0" collapsed="false">
      <c r="A83" s="0" t="str">
        <f aca="false">IF(AllGradesJava!A83&gt;=$S$2,1,"")</f>
        <v/>
      </c>
      <c r="B83" s="0" t="str">
        <f aca="false">IF(AllGradesJava!B83&gt;=$S$2,1,"")</f>
        <v/>
      </c>
      <c r="C83" s="0" t="str">
        <f aca="false">IF(AllGradesJava!C83&gt;=$S$2,1,"")</f>
        <v/>
      </c>
      <c r="D83" s="0" t="str">
        <f aca="false">IF(AllGradesJava!D83&gt;=$S$2,1,"")</f>
        <v/>
      </c>
      <c r="E83" s="0" t="str">
        <f aca="false">IF(AllGradesJava!E83&gt;=$S$2,1,"")</f>
        <v/>
      </c>
      <c r="F83" s="0" t="str">
        <f aca="false">IF(AllGradesJava!F83&gt;=$S$2,1,"")</f>
        <v/>
      </c>
      <c r="G83" s="0" t="str">
        <f aca="false">IF(AllGradesJava!G83&gt;=$S$2,1,"")</f>
        <v/>
      </c>
      <c r="H83" s="0" t="str">
        <f aca="false">IF(AllGradesJava!H83&gt;=$S$2,1,"")</f>
        <v/>
      </c>
      <c r="I83" s="0" t="str">
        <f aca="false">IF(AllGradesJava!I83&gt;=$S$2,1,"")</f>
        <v/>
      </c>
      <c r="J83" s="0" t="str">
        <f aca="false">IF(AllGradesJava!J83&gt;=$S$2,1,"")</f>
        <v/>
      </c>
      <c r="K83" s="0" t="str">
        <f aca="false">IF(AllGradesJava!K83&gt;=$S$2,1,"")</f>
        <v/>
      </c>
      <c r="L83" s="0" t="str">
        <f aca="false">IF(AllGradesJava!L83&gt;=$S$2,1,"")</f>
        <v/>
      </c>
      <c r="M83" s="0" t="str">
        <f aca="false">IF(AllGradesJava!M83&gt;=$S$2,1,"")</f>
        <v/>
      </c>
      <c r="N83" s="0" t="str">
        <f aca="false">IF(AllGradesJava!N83&gt;=$S$2,1,"")</f>
        <v/>
      </c>
      <c r="O83" s="0" t="str">
        <f aca="false">IF(AllGradesJava!O83&gt;=$S$2,1,"")</f>
        <v/>
      </c>
      <c r="P83" s="0" t="str">
        <f aca="false">IF(AllGradesJava!P83&gt;=$S$2,1,"")</f>
        <v/>
      </c>
      <c r="Q83" s="0" t="str">
        <f aca="false">IF(AllGradesJava!Q83&gt;=$S$2,1,"")</f>
        <v/>
      </c>
    </row>
    <row r="84" customFormat="false" ht="13.8" hidden="false" customHeight="false" outlineLevel="0" collapsed="false">
      <c r="A84" s="0" t="str">
        <f aca="false">IF(AllGradesJava!A84&gt;=$S$2,1,"")</f>
        <v/>
      </c>
      <c r="B84" s="0" t="str">
        <f aca="false">IF(AllGradesJava!B84&gt;=$S$2,1,"")</f>
        <v/>
      </c>
      <c r="C84" s="0" t="str">
        <f aca="false">IF(AllGradesJava!C84&gt;=$S$2,1,"")</f>
        <v/>
      </c>
      <c r="D84" s="0" t="str">
        <f aca="false">IF(AllGradesJava!D84&gt;=$S$2,1,"")</f>
        <v/>
      </c>
      <c r="E84" s="0" t="str">
        <f aca="false">IF(AllGradesJava!E84&gt;=$S$2,1,"")</f>
        <v/>
      </c>
      <c r="F84" s="0" t="str">
        <f aca="false">IF(AllGradesJava!F84&gt;=$S$2,1,"")</f>
        <v/>
      </c>
      <c r="G84" s="0" t="str">
        <f aca="false">IF(AllGradesJava!G84&gt;=$S$2,1,"")</f>
        <v/>
      </c>
      <c r="H84" s="0" t="str">
        <f aca="false">IF(AllGradesJava!H84&gt;=$S$2,1,"")</f>
        <v/>
      </c>
      <c r="I84" s="0" t="str">
        <f aca="false">IF(AllGradesJava!I84&gt;=$S$2,1,"")</f>
        <v/>
      </c>
      <c r="J84" s="0" t="str">
        <f aca="false">IF(AllGradesJava!J84&gt;=$S$2,1,"")</f>
        <v/>
      </c>
      <c r="K84" s="0" t="str">
        <f aca="false">IF(AllGradesJava!K84&gt;=$S$2,1,"")</f>
        <v/>
      </c>
      <c r="L84" s="0" t="str">
        <f aca="false">IF(AllGradesJava!L84&gt;=$S$2,1,"")</f>
        <v/>
      </c>
      <c r="M84" s="0" t="str">
        <f aca="false">IF(AllGradesJava!M84&gt;=$S$2,1,"")</f>
        <v/>
      </c>
      <c r="N84" s="0" t="str">
        <f aca="false">IF(AllGradesJava!N84&gt;=$S$2,1,"")</f>
        <v/>
      </c>
      <c r="O84" s="0" t="str">
        <f aca="false">IF(AllGradesJava!O84&gt;=$S$2,1,"")</f>
        <v/>
      </c>
      <c r="P84" s="0" t="str">
        <f aca="false">IF(AllGradesJava!P84&gt;=$S$2,1,"")</f>
        <v/>
      </c>
      <c r="Q84" s="0" t="str">
        <f aca="false">IF(AllGradesJava!Q84&gt;=$S$2,1,"")</f>
        <v/>
      </c>
    </row>
    <row r="85" customFormat="false" ht="13.8" hidden="false" customHeight="false" outlineLevel="0" collapsed="false">
      <c r="A85" s="0" t="str">
        <f aca="false">IF(AllGradesJava!A85&gt;=$S$2,1,"")</f>
        <v/>
      </c>
      <c r="B85" s="0" t="str">
        <f aca="false">IF(AllGradesJava!B85&gt;=$S$2,1,"")</f>
        <v/>
      </c>
      <c r="C85" s="0" t="str">
        <f aca="false">IF(AllGradesJava!C85&gt;=$S$2,1,"")</f>
        <v/>
      </c>
      <c r="D85" s="0" t="str">
        <f aca="false">IF(AllGradesJava!D85&gt;=$S$2,1,"")</f>
        <v/>
      </c>
      <c r="E85" s="0" t="str">
        <f aca="false">IF(AllGradesJava!E85&gt;=$S$2,1,"")</f>
        <v/>
      </c>
      <c r="F85" s="0" t="str">
        <f aca="false">IF(AllGradesJava!F85&gt;=$S$2,1,"")</f>
        <v/>
      </c>
      <c r="G85" s="0" t="str">
        <f aca="false">IF(AllGradesJava!G85&gt;=$S$2,1,"")</f>
        <v/>
      </c>
      <c r="H85" s="0" t="str">
        <f aca="false">IF(AllGradesJava!H85&gt;=$S$2,1,"")</f>
        <v/>
      </c>
      <c r="I85" s="0" t="str">
        <f aca="false">IF(AllGradesJava!I85&gt;=$S$2,1,"")</f>
        <v/>
      </c>
      <c r="J85" s="0" t="str">
        <f aca="false">IF(AllGradesJava!J85&gt;=$S$2,1,"")</f>
        <v/>
      </c>
      <c r="K85" s="0" t="str">
        <f aca="false">IF(AllGradesJava!K85&gt;=$S$2,1,"")</f>
        <v/>
      </c>
      <c r="L85" s="0" t="str">
        <f aca="false">IF(AllGradesJava!L85&gt;=$S$2,1,"")</f>
        <v/>
      </c>
      <c r="M85" s="0" t="str">
        <f aca="false">IF(AllGradesJava!M85&gt;=$S$2,1,"")</f>
        <v/>
      </c>
      <c r="N85" s="0" t="str">
        <f aca="false">IF(AllGradesJava!N85&gt;=$S$2,1,"")</f>
        <v/>
      </c>
      <c r="O85" s="0" t="str">
        <f aca="false">IF(AllGradesJava!O85&gt;=$S$2,1,"")</f>
        <v/>
      </c>
      <c r="P85" s="0" t="str">
        <f aca="false">IF(AllGradesJava!P85&gt;=$S$2,1,"")</f>
        <v/>
      </c>
      <c r="Q85" s="0" t="str">
        <f aca="false">IF(AllGradesJava!Q85&gt;=$S$2,1,"")</f>
        <v/>
      </c>
    </row>
    <row r="86" customFormat="false" ht="13.8" hidden="false" customHeight="false" outlineLevel="0" collapsed="false">
      <c r="A86" s="0" t="str">
        <f aca="false">IF(AllGradesJava!A86&gt;=$S$2,1,"")</f>
        <v/>
      </c>
      <c r="B86" s="0" t="str">
        <f aca="false">IF(AllGradesJava!B86&gt;=$S$2,1,"")</f>
        <v/>
      </c>
      <c r="C86" s="0" t="str">
        <f aca="false">IF(AllGradesJava!C86&gt;=$S$2,1,"")</f>
        <v/>
      </c>
      <c r="D86" s="0" t="str">
        <f aca="false">IF(AllGradesJava!D86&gt;=$S$2,1,"")</f>
        <v/>
      </c>
      <c r="E86" s="0" t="str">
        <f aca="false">IF(AllGradesJava!E86&gt;=$S$2,1,"")</f>
        <v/>
      </c>
      <c r="F86" s="0" t="str">
        <f aca="false">IF(AllGradesJava!F86&gt;=$S$2,1,"")</f>
        <v/>
      </c>
      <c r="G86" s="0" t="str">
        <f aca="false">IF(AllGradesJava!G86&gt;=$S$2,1,"")</f>
        <v/>
      </c>
      <c r="H86" s="0" t="str">
        <f aca="false">IF(AllGradesJava!H86&gt;=$S$2,1,"")</f>
        <v/>
      </c>
      <c r="I86" s="0" t="str">
        <f aca="false">IF(AllGradesJava!I86&gt;=$S$2,1,"")</f>
        <v/>
      </c>
      <c r="J86" s="0" t="str">
        <f aca="false">IF(AllGradesJava!J86&gt;=$S$2,1,"")</f>
        <v/>
      </c>
      <c r="K86" s="0" t="str">
        <f aca="false">IF(AllGradesJava!K86&gt;=$S$2,1,"")</f>
        <v/>
      </c>
      <c r="L86" s="0" t="str">
        <f aca="false">IF(AllGradesJava!L86&gt;=$S$2,1,"")</f>
        <v/>
      </c>
      <c r="M86" s="0" t="str">
        <f aca="false">IF(AllGradesJava!M86&gt;=$S$2,1,"")</f>
        <v/>
      </c>
      <c r="N86" s="0" t="str">
        <f aca="false">IF(AllGradesJava!N86&gt;=$S$2,1,"")</f>
        <v/>
      </c>
      <c r="O86" s="0" t="str">
        <f aca="false">IF(AllGradesJava!O86&gt;=$S$2,1,"")</f>
        <v/>
      </c>
      <c r="P86" s="0" t="str">
        <f aca="false">IF(AllGradesJava!P86&gt;=$S$2,1,"")</f>
        <v/>
      </c>
      <c r="Q86" s="0" t="str">
        <f aca="false">IF(AllGradesJava!Q86&gt;=$S$2,1,"")</f>
        <v/>
      </c>
    </row>
    <row r="87" customFormat="false" ht="13.8" hidden="false" customHeight="false" outlineLevel="0" collapsed="false">
      <c r="A87" s="0" t="str">
        <f aca="false">IF(AllGradesJava!A87&gt;=$S$2,1,"")</f>
        <v/>
      </c>
      <c r="B87" s="0" t="str">
        <f aca="false">IF(AllGradesJava!B87&gt;=$S$2,1,"")</f>
        <v/>
      </c>
      <c r="C87" s="0" t="str">
        <f aca="false">IF(AllGradesJava!C87&gt;=$S$2,1,"")</f>
        <v/>
      </c>
      <c r="D87" s="0" t="str">
        <f aca="false">IF(AllGradesJava!D87&gt;=$S$2,1,"")</f>
        <v/>
      </c>
      <c r="E87" s="0" t="str">
        <f aca="false">IF(AllGradesJava!E87&gt;=$S$2,1,"")</f>
        <v/>
      </c>
      <c r="F87" s="0" t="str">
        <f aca="false">IF(AllGradesJava!F87&gt;=$S$2,1,"")</f>
        <v/>
      </c>
      <c r="G87" s="0" t="str">
        <f aca="false">IF(AllGradesJava!G87&gt;=$S$2,1,"")</f>
        <v/>
      </c>
      <c r="H87" s="0" t="str">
        <f aca="false">IF(AllGradesJava!H87&gt;=$S$2,1,"")</f>
        <v/>
      </c>
      <c r="I87" s="0" t="str">
        <f aca="false">IF(AllGradesJava!I87&gt;=$S$2,1,"")</f>
        <v/>
      </c>
      <c r="J87" s="0" t="str">
        <f aca="false">IF(AllGradesJava!J87&gt;=$S$2,1,"")</f>
        <v/>
      </c>
      <c r="K87" s="0" t="str">
        <f aca="false">IF(AllGradesJava!K87&gt;=$S$2,1,"")</f>
        <v/>
      </c>
      <c r="L87" s="0" t="str">
        <f aca="false">IF(AllGradesJava!L87&gt;=$S$2,1,"")</f>
        <v/>
      </c>
      <c r="M87" s="0" t="str">
        <f aca="false">IF(AllGradesJava!M87&gt;=$S$2,1,"")</f>
        <v/>
      </c>
      <c r="N87" s="0" t="str">
        <f aca="false">IF(AllGradesJava!N87&gt;=$S$2,1,"")</f>
        <v/>
      </c>
      <c r="O87" s="0" t="str">
        <f aca="false">IF(AllGradesJava!O87&gt;=$S$2,1,"")</f>
        <v/>
      </c>
      <c r="P87" s="0" t="str">
        <f aca="false">IF(AllGradesJava!P87&gt;=$S$2,1,"")</f>
        <v/>
      </c>
      <c r="Q87" s="0" t="str">
        <f aca="false">IF(AllGradesJava!Q87&gt;=$S$2,1,"")</f>
        <v/>
      </c>
    </row>
    <row r="88" customFormat="false" ht="13.8" hidden="false" customHeight="false" outlineLevel="0" collapsed="false">
      <c r="A88" s="0" t="str">
        <f aca="false">IF(AllGradesJava!A88&gt;=$S$2,1,"")</f>
        <v/>
      </c>
      <c r="B88" s="0" t="str">
        <f aca="false">IF(AllGradesJava!B88&gt;=$S$2,1,"")</f>
        <v/>
      </c>
      <c r="C88" s="0" t="str">
        <f aca="false">IF(AllGradesJava!C88&gt;=$S$2,1,"")</f>
        <v/>
      </c>
      <c r="D88" s="0" t="str">
        <f aca="false">IF(AllGradesJava!D88&gt;=$S$2,1,"")</f>
        <v/>
      </c>
      <c r="E88" s="0" t="str">
        <f aca="false">IF(AllGradesJava!E88&gt;=$S$2,1,"")</f>
        <v/>
      </c>
      <c r="F88" s="0" t="str">
        <f aca="false">IF(AllGradesJava!F88&gt;=$S$2,1,"")</f>
        <v/>
      </c>
      <c r="G88" s="0" t="str">
        <f aca="false">IF(AllGradesJava!G88&gt;=$S$2,1,"")</f>
        <v/>
      </c>
      <c r="H88" s="0" t="str">
        <f aca="false">IF(AllGradesJava!H88&gt;=$S$2,1,"")</f>
        <v/>
      </c>
      <c r="I88" s="0" t="str">
        <f aca="false">IF(AllGradesJava!I88&gt;=$S$2,1,"")</f>
        <v/>
      </c>
      <c r="J88" s="0" t="str">
        <f aca="false">IF(AllGradesJava!J88&gt;=$S$2,1,"")</f>
        <v/>
      </c>
      <c r="K88" s="0" t="str">
        <f aca="false">IF(AllGradesJava!K88&gt;=$S$2,1,"")</f>
        <v/>
      </c>
      <c r="L88" s="0" t="str">
        <f aca="false">IF(AllGradesJava!L88&gt;=$S$2,1,"")</f>
        <v/>
      </c>
      <c r="M88" s="0" t="str">
        <f aca="false">IF(AllGradesJava!M88&gt;=$S$2,1,"")</f>
        <v/>
      </c>
      <c r="N88" s="0" t="str">
        <f aca="false">IF(AllGradesJava!N88&gt;=$S$2,1,"")</f>
        <v/>
      </c>
      <c r="O88" s="0" t="str">
        <f aca="false">IF(AllGradesJava!O88&gt;=$S$2,1,"")</f>
        <v/>
      </c>
      <c r="P88" s="0" t="str">
        <f aca="false">IF(AllGradesJava!P88&gt;=$S$2,1,"")</f>
        <v/>
      </c>
      <c r="Q88" s="0" t="str">
        <f aca="false">IF(AllGradesJava!Q88&gt;=$S$2,1,"")</f>
        <v/>
      </c>
    </row>
    <row r="89" customFormat="false" ht="13.8" hidden="false" customHeight="false" outlineLevel="0" collapsed="false">
      <c r="A89" s="0" t="str">
        <f aca="false">IF(AllGradesJava!A89&gt;=$S$2,1,"")</f>
        <v/>
      </c>
      <c r="B89" s="0" t="str">
        <f aca="false">IF(AllGradesJava!B89&gt;=$S$2,1,"")</f>
        <v/>
      </c>
      <c r="C89" s="0" t="str">
        <f aca="false">IF(AllGradesJava!C89&gt;=$S$2,1,"")</f>
        <v/>
      </c>
      <c r="D89" s="0" t="str">
        <f aca="false">IF(AllGradesJava!D89&gt;=$S$2,1,"")</f>
        <v/>
      </c>
      <c r="E89" s="0" t="str">
        <f aca="false">IF(AllGradesJava!E89&gt;=$S$2,1,"")</f>
        <v/>
      </c>
      <c r="F89" s="0" t="str">
        <f aca="false">IF(AllGradesJava!F89&gt;=$S$2,1,"")</f>
        <v/>
      </c>
      <c r="G89" s="0" t="str">
        <f aca="false">IF(AllGradesJava!G89&gt;=$S$2,1,"")</f>
        <v/>
      </c>
      <c r="H89" s="0" t="str">
        <f aca="false">IF(AllGradesJava!H89&gt;=$S$2,1,"")</f>
        <v/>
      </c>
      <c r="I89" s="0" t="str">
        <f aca="false">IF(AllGradesJava!I89&gt;=$S$2,1,"")</f>
        <v/>
      </c>
      <c r="J89" s="0" t="str">
        <f aca="false">IF(AllGradesJava!J89&gt;=$S$2,1,"")</f>
        <v/>
      </c>
      <c r="K89" s="0" t="str">
        <f aca="false">IF(AllGradesJava!K89&gt;=$S$2,1,"")</f>
        <v/>
      </c>
      <c r="L89" s="0" t="str">
        <f aca="false">IF(AllGradesJava!L89&gt;=$S$2,1,"")</f>
        <v/>
      </c>
      <c r="M89" s="0" t="str">
        <f aca="false">IF(AllGradesJava!M89&gt;=$S$2,1,"")</f>
        <v/>
      </c>
      <c r="N89" s="0" t="str">
        <f aca="false">IF(AllGradesJava!N89&gt;=$S$2,1,"")</f>
        <v/>
      </c>
      <c r="O89" s="0" t="str">
        <f aca="false">IF(AllGradesJava!O89&gt;=$S$2,1,"")</f>
        <v/>
      </c>
      <c r="P89" s="0" t="str">
        <f aca="false">IF(AllGradesJava!P89&gt;=$S$2,1,"")</f>
        <v/>
      </c>
      <c r="Q89" s="0" t="str">
        <f aca="false">IF(AllGradesJava!Q89&gt;=$S$2,1,"")</f>
        <v/>
      </c>
    </row>
    <row r="90" customFormat="false" ht="13.8" hidden="false" customHeight="false" outlineLevel="0" collapsed="false">
      <c r="A90" s="0" t="str">
        <f aca="false">IF(AllGradesJava!A90&gt;=$S$2,1,"")</f>
        <v/>
      </c>
      <c r="B90" s="0" t="str">
        <f aca="false">IF(AllGradesJava!B90&gt;=$S$2,1,"")</f>
        <v/>
      </c>
      <c r="C90" s="0" t="str">
        <f aca="false">IF(AllGradesJava!C90&gt;=$S$2,1,"")</f>
        <v/>
      </c>
      <c r="D90" s="0" t="str">
        <f aca="false">IF(AllGradesJava!D90&gt;=$S$2,1,"")</f>
        <v/>
      </c>
      <c r="E90" s="0" t="str">
        <f aca="false">IF(AllGradesJava!E90&gt;=$S$2,1,"")</f>
        <v/>
      </c>
      <c r="F90" s="0" t="str">
        <f aca="false">IF(AllGradesJava!F90&gt;=$S$2,1,"")</f>
        <v/>
      </c>
      <c r="G90" s="0" t="str">
        <f aca="false">IF(AllGradesJava!G90&gt;=$S$2,1,"")</f>
        <v/>
      </c>
      <c r="H90" s="0" t="str">
        <f aca="false">IF(AllGradesJava!H90&gt;=$S$2,1,"")</f>
        <v/>
      </c>
      <c r="I90" s="0" t="str">
        <f aca="false">IF(AllGradesJava!I90&gt;=$S$2,1,"")</f>
        <v/>
      </c>
      <c r="J90" s="0" t="str">
        <f aca="false">IF(AllGradesJava!J90&gt;=$S$2,1,"")</f>
        <v/>
      </c>
      <c r="K90" s="0" t="str">
        <f aca="false">IF(AllGradesJava!K90&gt;=$S$2,1,"")</f>
        <v/>
      </c>
      <c r="L90" s="0" t="str">
        <f aca="false">IF(AllGradesJava!L90&gt;=$S$2,1,"")</f>
        <v/>
      </c>
      <c r="M90" s="0" t="str">
        <f aca="false">IF(AllGradesJava!M90&gt;=$S$2,1,"")</f>
        <v/>
      </c>
      <c r="N90" s="0" t="str">
        <f aca="false">IF(AllGradesJava!N90&gt;=$S$2,1,"")</f>
        <v/>
      </c>
      <c r="O90" s="0" t="str">
        <f aca="false">IF(AllGradesJava!O90&gt;=$S$2,1,"")</f>
        <v/>
      </c>
      <c r="P90" s="0" t="str">
        <f aca="false">IF(AllGradesJava!P90&gt;=$S$2,1,"")</f>
        <v/>
      </c>
      <c r="Q90" s="0" t="str">
        <f aca="false">IF(AllGradesJava!Q90&gt;=$S$2,1,"")</f>
        <v/>
      </c>
    </row>
    <row r="91" customFormat="false" ht="13.8" hidden="false" customHeight="false" outlineLevel="0" collapsed="false">
      <c r="A91" s="0" t="str">
        <f aca="false">IF(AllGradesJava!A91&gt;=$S$2,1,"")</f>
        <v/>
      </c>
      <c r="B91" s="0" t="str">
        <f aca="false">IF(AllGradesJava!B91&gt;=$S$2,1,"")</f>
        <v/>
      </c>
      <c r="C91" s="0" t="str">
        <f aca="false">IF(AllGradesJava!C91&gt;=$S$2,1,"")</f>
        <v/>
      </c>
      <c r="D91" s="0" t="str">
        <f aca="false">IF(AllGradesJava!D91&gt;=$S$2,1,"")</f>
        <v/>
      </c>
      <c r="E91" s="0" t="str">
        <f aca="false">IF(AllGradesJava!E91&gt;=$S$2,1,"")</f>
        <v/>
      </c>
      <c r="F91" s="0" t="str">
        <f aca="false">IF(AllGradesJava!F91&gt;=$S$2,1,"")</f>
        <v/>
      </c>
      <c r="G91" s="0" t="str">
        <f aca="false">IF(AllGradesJava!G91&gt;=$S$2,1,"")</f>
        <v/>
      </c>
      <c r="H91" s="0" t="str">
        <f aca="false">IF(AllGradesJava!H91&gt;=$S$2,1,"")</f>
        <v/>
      </c>
      <c r="I91" s="0" t="str">
        <f aca="false">IF(AllGradesJava!I91&gt;=$S$2,1,"")</f>
        <v/>
      </c>
      <c r="J91" s="0" t="str">
        <f aca="false">IF(AllGradesJava!J91&gt;=$S$2,1,"")</f>
        <v/>
      </c>
      <c r="K91" s="0" t="str">
        <f aca="false">IF(AllGradesJava!K91&gt;=$S$2,1,"")</f>
        <v/>
      </c>
      <c r="L91" s="0" t="str">
        <f aca="false">IF(AllGradesJava!L91&gt;=$S$2,1,"")</f>
        <v/>
      </c>
      <c r="M91" s="0" t="str">
        <f aca="false">IF(AllGradesJava!M91&gt;=$S$2,1,"")</f>
        <v/>
      </c>
      <c r="N91" s="0" t="str">
        <f aca="false">IF(AllGradesJava!N91&gt;=$S$2,1,"")</f>
        <v/>
      </c>
      <c r="O91" s="0" t="str">
        <f aca="false">IF(AllGradesJava!O91&gt;=$S$2,1,"")</f>
        <v/>
      </c>
      <c r="P91" s="0" t="str">
        <f aca="false">IF(AllGradesJava!P91&gt;=$S$2,1,"")</f>
        <v/>
      </c>
      <c r="Q91" s="0" t="str">
        <f aca="false">IF(AllGradesJava!Q91&gt;=$S$2,1,"")</f>
        <v/>
      </c>
    </row>
    <row r="92" customFormat="false" ht="13.8" hidden="false" customHeight="false" outlineLevel="0" collapsed="false">
      <c r="A92" s="0" t="str">
        <f aca="false">IF(AllGradesJava!A92&gt;=$S$2,1,"")</f>
        <v/>
      </c>
      <c r="B92" s="0" t="str">
        <f aca="false">IF(AllGradesJava!B92&gt;=$S$2,1,"")</f>
        <v/>
      </c>
      <c r="C92" s="0" t="str">
        <f aca="false">IF(AllGradesJava!C92&gt;=$S$2,1,"")</f>
        <v/>
      </c>
      <c r="D92" s="0" t="str">
        <f aca="false">IF(AllGradesJava!D92&gt;=$S$2,1,"")</f>
        <v/>
      </c>
      <c r="E92" s="0" t="str">
        <f aca="false">IF(AllGradesJava!E92&gt;=$S$2,1,"")</f>
        <v/>
      </c>
      <c r="F92" s="0" t="str">
        <f aca="false">IF(AllGradesJava!F92&gt;=$S$2,1,"")</f>
        <v/>
      </c>
      <c r="G92" s="0" t="str">
        <f aca="false">IF(AllGradesJava!G92&gt;=$S$2,1,"")</f>
        <v/>
      </c>
      <c r="H92" s="0" t="str">
        <f aca="false">IF(AllGradesJava!H92&gt;=$S$2,1,"")</f>
        <v/>
      </c>
      <c r="I92" s="0" t="str">
        <f aca="false">IF(AllGradesJava!I92&gt;=$S$2,1,"")</f>
        <v/>
      </c>
      <c r="J92" s="0" t="str">
        <f aca="false">IF(AllGradesJava!J92&gt;=$S$2,1,"")</f>
        <v/>
      </c>
      <c r="K92" s="0" t="str">
        <f aca="false">IF(AllGradesJava!K92&gt;=$S$2,1,"")</f>
        <v/>
      </c>
      <c r="L92" s="0" t="str">
        <f aca="false">IF(AllGradesJava!L92&gt;=$S$2,1,"")</f>
        <v/>
      </c>
      <c r="M92" s="0" t="str">
        <f aca="false">IF(AllGradesJava!M92&gt;=$S$2,1,"")</f>
        <v/>
      </c>
      <c r="N92" s="0" t="str">
        <f aca="false">IF(AllGradesJava!N92&gt;=$S$2,1,"")</f>
        <v/>
      </c>
      <c r="O92" s="0" t="str">
        <f aca="false">IF(AllGradesJava!O92&gt;=$S$2,1,"")</f>
        <v/>
      </c>
      <c r="P92" s="0" t="str">
        <f aca="false">IF(AllGradesJava!P92&gt;=$S$2,1,"")</f>
        <v/>
      </c>
      <c r="Q92" s="0" t="str">
        <f aca="false">IF(AllGradesJava!Q92&gt;=$S$2,1,"")</f>
        <v/>
      </c>
    </row>
    <row r="93" customFormat="false" ht="13.8" hidden="false" customHeight="false" outlineLevel="0" collapsed="false">
      <c r="A93" s="0" t="str">
        <f aca="false">IF(AllGradesJava!A93&gt;=$S$2,1,"")</f>
        <v/>
      </c>
      <c r="B93" s="0" t="str">
        <f aca="false">IF(AllGradesJava!B93&gt;=$S$2,1,"")</f>
        <v/>
      </c>
      <c r="C93" s="0" t="str">
        <f aca="false">IF(AllGradesJava!C93&gt;=$S$2,1,"")</f>
        <v/>
      </c>
      <c r="D93" s="0" t="str">
        <f aca="false">IF(AllGradesJava!D93&gt;=$S$2,1,"")</f>
        <v/>
      </c>
      <c r="E93" s="0" t="str">
        <f aca="false">IF(AllGradesJava!E93&gt;=$S$2,1,"")</f>
        <v/>
      </c>
      <c r="F93" s="0" t="str">
        <f aca="false">IF(AllGradesJava!F93&gt;=$S$2,1,"")</f>
        <v/>
      </c>
      <c r="G93" s="0" t="str">
        <f aca="false">IF(AllGradesJava!G93&gt;=$S$2,1,"")</f>
        <v/>
      </c>
      <c r="H93" s="0" t="str">
        <f aca="false">IF(AllGradesJava!H93&gt;=$S$2,1,"")</f>
        <v/>
      </c>
      <c r="I93" s="0" t="str">
        <f aca="false">IF(AllGradesJava!I93&gt;=$S$2,1,"")</f>
        <v/>
      </c>
      <c r="J93" s="0" t="str">
        <f aca="false">IF(AllGradesJava!J93&gt;=$S$2,1,"")</f>
        <v/>
      </c>
      <c r="K93" s="0" t="str">
        <f aca="false">IF(AllGradesJava!K93&gt;=$S$2,1,"")</f>
        <v/>
      </c>
      <c r="L93" s="0" t="str">
        <f aca="false">IF(AllGradesJava!L93&gt;=$S$2,1,"")</f>
        <v/>
      </c>
      <c r="M93" s="0" t="str">
        <f aca="false">IF(AllGradesJava!M93&gt;=$S$2,1,"")</f>
        <v/>
      </c>
      <c r="N93" s="0" t="str">
        <f aca="false">IF(AllGradesJava!N93&gt;=$S$2,1,"")</f>
        <v/>
      </c>
      <c r="O93" s="0" t="str">
        <f aca="false">IF(AllGradesJava!O93&gt;=$S$2,1,"")</f>
        <v/>
      </c>
      <c r="P93" s="0" t="str">
        <f aca="false">IF(AllGradesJava!P93&gt;=$S$2,1,"")</f>
        <v/>
      </c>
      <c r="Q93" s="0" t="str">
        <f aca="false">IF(AllGradesJava!Q93&gt;=$S$2,1,"")</f>
        <v/>
      </c>
    </row>
    <row r="94" customFormat="false" ht="13.8" hidden="false" customHeight="false" outlineLevel="0" collapsed="false">
      <c r="A94" s="0" t="str">
        <f aca="false">IF(AllGradesJava!A94&gt;=$S$2,1,"")</f>
        <v/>
      </c>
      <c r="B94" s="0" t="str">
        <f aca="false">IF(AllGradesJava!B94&gt;=$S$2,1,"")</f>
        <v/>
      </c>
      <c r="C94" s="0" t="str">
        <f aca="false">IF(AllGradesJava!C94&gt;=$S$2,1,"")</f>
        <v/>
      </c>
      <c r="D94" s="0" t="str">
        <f aca="false">IF(AllGradesJava!D94&gt;=$S$2,1,"")</f>
        <v/>
      </c>
      <c r="E94" s="0" t="str">
        <f aca="false">IF(AllGradesJava!E94&gt;=$S$2,1,"")</f>
        <v/>
      </c>
      <c r="F94" s="0" t="str">
        <f aca="false">IF(AllGradesJava!F94&gt;=$S$2,1,"")</f>
        <v/>
      </c>
      <c r="G94" s="0" t="str">
        <f aca="false">IF(AllGradesJava!G94&gt;=$S$2,1,"")</f>
        <v/>
      </c>
      <c r="H94" s="0" t="str">
        <f aca="false">IF(AllGradesJava!H94&gt;=$S$2,1,"")</f>
        <v/>
      </c>
      <c r="I94" s="0" t="str">
        <f aca="false">IF(AllGradesJava!I94&gt;=$S$2,1,"")</f>
        <v/>
      </c>
      <c r="J94" s="0" t="str">
        <f aca="false">IF(AllGradesJava!J94&gt;=$S$2,1,"")</f>
        <v/>
      </c>
      <c r="K94" s="0" t="str">
        <f aca="false">IF(AllGradesJava!K94&gt;=$S$2,1,"")</f>
        <v/>
      </c>
      <c r="L94" s="0" t="str">
        <f aca="false">IF(AllGradesJava!L94&gt;=$S$2,1,"")</f>
        <v/>
      </c>
      <c r="M94" s="0" t="str">
        <f aca="false">IF(AllGradesJava!M94&gt;=$S$2,1,"")</f>
        <v/>
      </c>
      <c r="N94" s="0" t="str">
        <f aca="false">IF(AllGradesJava!N94&gt;=$S$2,1,"")</f>
        <v/>
      </c>
      <c r="O94" s="0" t="str">
        <f aca="false">IF(AllGradesJava!O94&gt;=$S$2,1,"")</f>
        <v/>
      </c>
      <c r="P94" s="0" t="str">
        <f aca="false">IF(AllGradesJava!P94&gt;=$S$2,1,"")</f>
        <v/>
      </c>
      <c r="Q94" s="0" t="str">
        <f aca="false">IF(AllGradesJava!Q94&gt;=$S$2,1,"")</f>
        <v/>
      </c>
    </row>
    <row r="95" customFormat="false" ht="13.8" hidden="false" customHeight="false" outlineLevel="0" collapsed="false">
      <c r="A95" s="0" t="str">
        <f aca="false">IF(AllGradesJava!A95&gt;=$S$2,1,"")</f>
        <v/>
      </c>
      <c r="B95" s="0" t="str">
        <f aca="false">IF(AllGradesJava!B95&gt;=$S$2,1,"")</f>
        <v/>
      </c>
      <c r="C95" s="0" t="str">
        <f aca="false">IF(AllGradesJava!C95&gt;=$S$2,1,"")</f>
        <v/>
      </c>
      <c r="D95" s="0" t="str">
        <f aca="false">IF(AllGradesJava!D95&gt;=$S$2,1,"")</f>
        <v/>
      </c>
      <c r="E95" s="0" t="str">
        <f aca="false">IF(AllGradesJava!E95&gt;=$S$2,1,"")</f>
        <v/>
      </c>
      <c r="F95" s="0" t="str">
        <f aca="false">IF(AllGradesJava!F95&gt;=$S$2,1,"")</f>
        <v/>
      </c>
      <c r="G95" s="0" t="str">
        <f aca="false">IF(AllGradesJava!G95&gt;=$S$2,1,"")</f>
        <v/>
      </c>
      <c r="H95" s="0" t="str">
        <f aca="false">IF(AllGradesJava!H95&gt;=$S$2,1,"")</f>
        <v/>
      </c>
      <c r="I95" s="0" t="str">
        <f aca="false">IF(AllGradesJava!I95&gt;=$S$2,1,"")</f>
        <v/>
      </c>
      <c r="J95" s="0" t="str">
        <f aca="false">IF(AllGradesJava!J95&gt;=$S$2,1,"")</f>
        <v/>
      </c>
      <c r="K95" s="0" t="str">
        <f aca="false">IF(AllGradesJava!K95&gt;=$S$2,1,"")</f>
        <v/>
      </c>
      <c r="L95" s="0" t="str">
        <f aca="false">IF(AllGradesJava!L95&gt;=$S$2,1,"")</f>
        <v/>
      </c>
      <c r="M95" s="0" t="str">
        <f aca="false">IF(AllGradesJava!M95&gt;=$S$2,1,"")</f>
        <v/>
      </c>
      <c r="N95" s="0" t="str">
        <f aca="false">IF(AllGradesJava!N95&gt;=$S$2,1,"")</f>
        <v/>
      </c>
      <c r="O95" s="0" t="str">
        <f aca="false">IF(AllGradesJava!O95&gt;=$S$2,1,"")</f>
        <v/>
      </c>
      <c r="P95" s="0" t="str">
        <f aca="false">IF(AllGradesJava!P95&gt;=$S$2,1,"")</f>
        <v/>
      </c>
      <c r="Q95" s="0" t="str">
        <f aca="false">IF(AllGradesJava!Q95&gt;=$S$2,1,"")</f>
        <v/>
      </c>
    </row>
    <row r="96" customFormat="false" ht="13.8" hidden="false" customHeight="false" outlineLevel="0" collapsed="false">
      <c r="A96" s="0" t="str">
        <f aca="false">IF(AllGradesJava!A96&gt;=$S$2,1,"")</f>
        <v/>
      </c>
      <c r="B96" s="0" t="str">
        <f aca="false">IF(AllGradesJava!B96&gt;=$S$2,1,"")</f>
        <v/>
      </c>
      <c r="C96" s="0" t="str">
        <f aca="false">IF(AllGradesJava!C96&gt;=$S$2,1,"")</f>
        <v/>
      </c>
      <c r="D96" s="0" t="str">
        <f aca="false">IF(AllGradesJava!D96&gt;=$S$2,1,"")</f>
        <v/>
      </c>
      <c r="E96" s="0" t="str">
        <f aca="false">IF(AllGradesJava!E96&gt;=$S$2,1,"")</f>
        <v/>
      </c>
      <c r="F96" s="0" t="str">
        <f aca="false">IF(AllGradesJava!F96&gt;=$S$2,1,"")</f>
        <v/>
      </c>
      <c r="G96" s="0" t="str">
        <f aca="false">IF(AllGradesJava!G96&gt;=$S$2,1,"")</f>
        <v/>
      </c>
      <c r="H96" s="0" t="str">
        <f aca="false">IF(AllGradesJava!H96&gt;=$S$2,1,"")</f>
        <v/>
      </c>
      <c r="I96" s="0" t="str">
        <f aca="false">IF(AllGradesJava!I96&gt;=$S$2,1,"")</f>
        <v/>
      </c>
      <c r="J96" s="0" t="str">
        <f aca="false">IF(AllGradesJava!J96&gt;=$S$2,1,"")</f>
        <v/>
      </c>
      <c r="K96" s="0" t="str">
        <f aca="false">IF(AllGradesJava!K96&gt;=$S$2,1,"")</f>
        <v/>
      </c>
      <c r="L96" s="0" t="str">
        <f aca="false">IF(AllGradesJava!L96&gt;=$S$2,1,"")</f>
        <v/>
      </c>
      <c r="M96" s="0" t="str">
        <f aca="false">IF(AllGradesJava!M96&gt;=$S$2,1,"")</f>
        <v/>
      </c>
      <c r="N96" s="0" t="str">
        <f aca="false">IF(AllGradesJava!N96&gt;=$S$2,1,"")</f>
        <v/>
      </c>
      <c r="O96" s="0" t="str">
        <f aca="false">IF(AllGradesJava!O96&gt;=$S$2,1,"")</f>
        <v/>
      </c>
      <c r="P96" s="0" t="str">
        <f aca="false">IF(AllGradesJava!P96&gt;=$S$2,1,"")</f>
        <v/>
      </c>
      <c r="Q96" s="0" t="str">
        <f aca="false">IF(AllGradesJava!Q96&gt;=$S$2,1,"")</f>
        <v/>
      </c>
    </row>
    <row r="97" customFormat="false" ht="13.8" hidden="false" customHeight="false" outlineLevel="0" collapsed="false">
      <c r="A97" s="0" t="str">
        <f aca="false">IF(AllGradesJava!A97&gt;=$S$2,1,"")</f>
        <v/>
      </c>
      <c r="B97" s="0" t="str">
        <f aca="false">IF(AllGradesJava!B97&gt;=$S$2,1,"")</f>
        <v/>
      </c>
      <c r="C97" s="0" t="str">
        <f aca="false">IF(AllGradesJava!C97&gt;=$S$2,1,"")</f>
        <v/>
      </c>
      <c r="D97" s="0" t="str">
        <f aca="false">IF(AllGradesJava!D97&gt;=$S$2,1,"")</f>
        <v/>
      </c>
      <c r="E97" s="0" t="str">
        <f aca="false">IF(AllGradesJava!E97&gt;=$S$2,1,"")</f>
        <v/>
      </c>
      <c r="F97" s="0" t="str">
        <f aca="false">IF(AllGradesJava!F97&gt;=$S$2,1,"")</f>
        <v/>
      </c>
      <c r="G97" s="0" t="str">
        <f aca="false">IF(AllGradesJava!G97&gt;=$S$2,1,"")</f>
        <v/>
      </c>
      <c r="H97" s="0" t="str">
        <f aca="false">IF(AllGradesJava!H97&gt;=$S$2,1,"")</f>
        <v/>
      </c>
      <c r="I97" s="0" t="str">
        <f aca="false">IF(AllGradesJava!I97&gt;=$S$2,1,"")</f>
        <v/>
      </c>
      <c r="J97" s="0" t="str">
        <f aca="false">IF(AllGradesJava!J97&gt;=$S$2,1,"")</f>
        <v/>
      </c>
      <c r="K97" s="0" t="str">
        <f aca="false">IF(AllGradesJava!K97&gt;=$S$2,1,"")</f>
        <v/>
      </c>
      <c r="L97" s="0" t="str">
        <f aca="false">IF(AllGradesJava!L97&gt;=$S$2,1,"")</f>
        <v/>
      </c>
      <c r="M97" s="0" t="str">
        <f aca="false">IF(AllGradesJava!M97&gt;=$S$2,1,"")</f>
        <v/>
      </c>
      <c r="N97" s="0" t="str">
        <f aca="false">IF(AllGradesJava!N97&gt;=$S$2,1,"")</f>
        <v/>
      </c>
      <c r="O97" s="0" t="str">
        <f aca="false">IF(AllGradesJava!O97&gt;=$S$2,1,"")</f>
        <v/>
      </c>
      <c r="P97" s="0" t="str">
        <f aca="false">IF(AllGradesJava!P97&gt;=$S$2,1,"")</f>
        <v/>
      </c>
      <c r="Q97" s="0" t="str">
        <f aca="false">IF(AllGradesJava!Q97&gt;=$S$2,1,"")</f>
        <v/>
      </c>
    </row>
    <row r="98" customFormat="false" ht="13.8" hidden="false" customHeight="false" outlineLevel="0" collapsed="false">
      <c r="A98" s="0" t="str">
        <f aca="false">IF(AllGradesJava!A98&gt;=$S$2,1,"")</f>
        <v/>
      </c>
      <c r="B98" s="0" t="str">
        <f aca="false">IF(AllGradesJava!B98&gt;=$S$2,1,"")</f>
        <v/>
      </c>
      <c r="C98" s="0" t="str">
        <f aca="false">IF(AllGradesJava!C98&gt;=$S$2,1,"")</f>
        <v/>
      </c>
      <c r="D98" s="0" t="str">
        <f aca="false">IF(AllGradesJava!D98&gt;=$S$2,1,"")</f>
        <v/>
      </c>
      <c r="E98" s="0" t="str">
        <f aca="false">IF(AllGradesJava!E98&gt;=$S$2,1,"")</f>
        <v/>
      </c>
      <c r="F98" s="0" t="str">
        <f aca="false">IF(AllGradesJava!F98&gt;=$S$2,1,"")</f>
        <v/>
      </c>
      <c r="G98" s="0" t="str">
        <f aca="false">IF(AllGradesJava!G98&gt;=$S$2,1,"")</f>
        <v/>
      </c>
      <c r="H98" s="0" t="str">
        <f aca="false">IF(AllGradesJava!H98&gt;=$S$2,1,"")</f>
        <v/>
      </c>
      <c r="I98" s="0" t="str">
        <f aca="false">IF(AllGradesJava!I98&gt;=$S$2,1,"")</f>
        <v/>
      </c>
      <c r="J98" s="0" t="str">
        <f aca="false">IF(AllGradesJava!J98&gt;=$S$2,1,"")</f>
        <v/>
      </c>
      <c r="K98" s="0" t="str">
        <f aca="false">IF(AllGradesJava!K98&gt;=$S$2,1,"")</f>
        <v/>
      </c>
      <c r="L98" s="0" t="str">
        <f aca="false">IF(AllGradesJava!L98&gt;=$S$2,1,"")</f>
        <v/>
      </c>
      <c r="M98" s="0" t="str">
        <f aca="false">IF(AllGradesJava!M98&gt;=$S$2,1,"")</f>
        <v/>
      </c>
      <c r="N98" s="0" t="str">
        <f aca="false">IF(AllGradesJava!N98&gt;=$S$2,1,"")</f>
        <v/>
      </c>
      <c r="O98" s="0" t="str">
        <f aca="false">IF(AllGradesJava!O98&gt;=$S$2,1,"")</f>
        <v/>
      </c>
      <c r="P98" s="0" t="str">
        <f aca="false">IF(AllGradesJava!P98&gt;=$S$2,1,"")</f>
        <v/>
      </c>
      <c r="Q98" s="0" t="str">
        <f aca="false">IF(AllGradesJava!Q98&gt;=$S$2,1,"")</f>
        <v/>
      </c>
    </row>
    <row r="99" customFormat="false" ht="13.8" hidden="false" customHeight="false" outlineLevel="0" collapsed="false">
      <c r="A99" s="0" t="str">
        <f aca="false">IF(AllGradesJava!A99&gt;=$S$2,1,"")</f>
        <v/>
      </c>
      <c r="B99" s="0" t="str">
        <f aca="false">IF(AllGradesJava!B99&gt;=$S$2,1,"")</f>
        <v/>
      </c>
      <c r="C99" s="0" t="str">
        <f aca="false">IF(AllGradesJava!C99&gt;=$S$2,1,"")</f>
        <v/>
      </c>
      <c r="D99" s="0" t="str">
        <f aca="false">IF(AllGradesJava!D99&gt;=$S$2,1,"")</f>
        <v/>
      </c>
      <c r="E99" s="0" t="str">
        <f aca="false">IF(AllGradesJava!E99&gt;=$S$2,1,"")</f>
        <v/>
      </c>
      <c r="F99" s="0" t="str">
        <f aca="false">IF(AllGradesJava!F99&gt;=$S$2,1,"")</f>
        <v/>
      </c>
      <c r="G99" s="0" t="str">
        <f aca="false">IF(AllGradesJava!G99&gt;=$S$2,1,"")</f>
        <v/>
      </c>
      <c r="H99" s="0" t="str">
        <f aca="false">IF(AllGradesJava!H99&gt;=$S$2,1,"")</f>
        <v/>
      </c>
      <c r="I99" s="0" t="str">
        <f aca="false">IF(AllGradesJava!I99&gt;=$S$2,1,"")</f>
        <v/>
      </c>
      <c r="J99" s="0" t="str">
        <f aca="false">IF(AllGradesJava!J99&gt;=$S$2,1,"")</f>
        <v/>
      </c>
      <c r="K99" s="0" t="str">
        <f aca="false">IF(AllGradesJava!K99&gt;=$S$2,1,"")</f>
        <v/>
      </c>
      <c r="L99" s="0" t="str">
        <f aca="false">IF(AllGradesJava!L99&gt;=$S$2,1,"")</f>
        <v/>
      </c>
      <c r="M99" s="0" t="str">
        <f aca="false">IF(AllGradesJava!M99&gt;=$S$2,1,"")</f>
        <v/>
      </c>
      <c r="N99" s="0" t="str">
        <f aca="false">IF(AllGradesJava!N99&gt;=$S$2,1,"")</f>
        <v/>
      </c>
      <c r="O99" s="0" t="str">
        <f aca="false">IF(AllGradesJava!O99&gt;=$S$2,1,"")</f>
        <v/>
      </c>
      <c r="P99" s="0" t="str">
        <f aca="false">IF(AllGradesJava!P99&gt;=$S$2,1,"")</f>
        <v/>
      </c>
      <c r="Q99" s="0" t="str">
        <f aca="false">IF(AllGradesJava!Q99&gt;=$S$2,1,"")</f>
        <v/>
      </c>
    </row>
    <row r="100" customFormat="false" ht="13.8" hidden="false" customHeight="false" outlineLevel="0" collapsed="false">
      <c r="A100" s="0" t="str">
        <f aca="false">IF(AllGradesJava!A100&gt;=$S$2,1,"")</f>
        <v/>
      </c>
      <c r="B100" s="0" t="str">
        <f aca="false">IF(AllGradesJava!B100&gt;=$S$2,1,"")</f>
        <v/>
      </c>
      <c r="C100" s="0" t="str">
        <f aca="false">IF(AllGradesJava!C100&gt;=$S$2,1,"")</f>
        <v/>
      </c>
      <c r="D100" s="0" t="str">
        <f aca="false">IF(AllGradesJava!D100&gt;=$S$2,1,"")</f>
        <v/>
      </c>
      <c r="E100" s="0" t="str">
        <f aca="false">IF(AllGradesJava!E100&gt;=$S$2,1,"")</f>
        <v/>
      </c>
      <c r="F100" s="0" t="str">
        <f aca="false">IF(AllGradesJava!F100&gt;=$S$2,1,"")</f>
        <v/>
      </c>
      <c r="G100" s="0" t="str">
        <f aca="false">IF(AllGradesJava!G100&gt;=$S$2,1,"")</f>
        <v/>
      </c>
      <c r="H100" s="0" t="str">
        <f aca="false">IF(AllGradesJava!H100&gt;=$S$2,1,"")</f>
        <v/>
      </c>
      <c r="I100" s="0" t="str">
        <f aca="false">IF(AllGradesJava!I100&gt;=$S$2,1,"")</f>
        <v/>
      </c>
      <c r="J100" s="0" t="str">
        <f aca="false">IF(AllGradesJava!J100&gt;=$S$2,1,"")</f>
        <v/>
      </c>
      <c r="K100" s="0" t="str">
        <f aca="false">IF(AllGradesJava!K100&gt;=$S$2,1,"")</f>
        <v/>
      </c>
      <c r="L100" s="0" t="str">
        <f aca="false">IF(AllGradesJava!L100&gt;=$S$2,1,"")</f>
        <v/>
      </c>
      <c r="M100" s="0" t="str">
        <f aca="false">IF(AllGradesJava!M100&gt;=$S$2,1,"")</f>
        <v/>
      </c>
      <c r="N100" s="0" t="str">
        <f aca="false">IF(AllGradesJava!N100&gt;=$S$2,1,"")</f>
        <v/>
      </c>
      <c r="O100" s="0" t="str">
        <f aca="false">IF(AllGradesJava!O100&gt;=$S$2,1,"")</f>
        <v/>
      </c>
      <c r="P100" s="0" t="str">
        <f aca="false">IF(AllGradesJava!P100&gt;=$S$2,1,"")</f>
        <v/>
      </c>
      <c r="Q100" s="0" t="str">
        <f aca="false">IF(AllGradesJava!Q100&gt;=$S$2,1,"")</f>
        <v/>
      </c>
    </row>
    <row r="101" customFormat="false" ht="13.8" hidden="false" customHeight="false" outlineLevel="0" collapsed="false">
      <c r="A101" s="0" t="str">
        <f aca="false">IF(AllGradesJava!A101&gt;=$S$2,1,"")</f>
        <v/>
      </c>
      <c r="B101" s="0" t="str">
        <f aca="false">IF(AllGradesJava!B101&gt;=$S$2,1,"")</f>
        <v/>
      </c>
      <c r="C101" s="0" t="str">
        <f aca="false">IF(AllGradesJava!C101&gt;=$S$2,1,"")</f>
        <v/>
      </c>
      <c r="D101" s="0" t="str">
        <f aca="false">IF(AllGradesJava!D101&gt;=$S$2,1,"")</f>
        <v/>
      </c>
      <c r="E101" s="0" t="str">
        <f aca="false">IF(AllGradesJava!E101&gt;=$S$2,1,"")</f>
        <v/>
      </c>
      <c r="F101" s="0" t="str">
        <f aca="false">IF(AllGradesJava!F101&gt;=$S$2,1,"")</f>
        <v/>
      </c>
      <c r="G101" s="0" t="str">
        <f aca="false">IF(AllGradesJava!G101&gt;=$S$2,1,"")</f>
        <v/>
      </c>
      <c r="H101" s="0" t="str">
        <f aca="false">IF(AllGradesJava!H101&gt;=$S$2,1,"")</f>
        <v/>
      </c>
      <c r="I101" s="0" t="str">
        <f aca="false">IF(AllGradesJava!I101&gt;=$S$2,1,"")</f>
        <v/>
      </c>
      <c r="J101" s="0" t="str">
        <f aca="false">IF(AllGradesJava!J101&gt;=$S$2,1,"")</f>
        <v/>
      </c>
      <c r="K101" s="0" t="str">
        <f aca="false">IF(AllGradesJava!K101&gt;=$S$2,1,"")</f>
        <v/>
      </c>
      <c r="L101" s="0" t="str">
        <f aca="false">IF(AllGradesJava!L101&gt;=$S$2,1,"")</f>
        <v/>
      </c>
      <c r="M101" s="0" t="str">
        <f aca="false">IF(AllGradesJava!M101&gt;=$S$2,1,"")</f>
        <v/>
      </c>
      <c r="N101" s="0" t="str">
        <f aca="false">IF(AllGradesJava!N101&gt;=$S$2,1,"")</f>
        <v/>
      </c>
      <c r="O101" s="0" t="str">
        <f aca="false">IF(AllGradesJava!O101&gt;=$S$2,1,"")</f>
        <v/>
      </c>
      <c r="P101" s="0" t="str">
        <f aca="false">IF(AllGradesJava!P101&gt;=$S$2,1,"")</f>
        <v/>
      </c>
      <c r="Q101" s="0" t="str">
        <f aca="false">IF(AllGradesJava!Q101&gt;=$S$2,1,"")</f>
        <v/>
      </c>
    </row>
    <row r="102" customFormat="false" ht="13.8" hidden="false" customHeight="false" outlineLevel="0" collapsed="false">
      <c r="A102" s="0" t="str">
        <f aca="false">IF(AllGradesJava!A102&gt;=$S$2,1,"")</f>
        <v/>
      </c>
      <c r="B102" s="0" t="str">
        <f aca="false">IF(AllGradesJava!B102&gt;=$S$2,1,"")</f>
        <v/>
      </c>
      <c r="C102" s="0" t="str">
        <f aca="false">IF(AllGradesJava!C102&gt;=$S$2,1,"")</f>
        <v/>
      </c>
      <c r="D102" s="0" t="str">
        <f aca="false">IF(AllGradesJava!D102&gt;=$S$2,1,"")</f>
        <v/>
      </c>
      <c r="E102" s="0" t="str">
        <f aca="false">IF(AllGradesJava!E102&gt;=$S$2,1,"")</f>
        <v/>
      </c>
      <c r="F102" s="0" t="str">
        <f aca="false">IF(AllGradesJava!F102&gt;=$S$2,1,"")</f>
        <v/>
      </c>
      <c r="G102" s="0" t="str">
        <f aca="false">IF(AllGradesJava!G102&gt;=$S$2,1,"")</f>
        <v/>
      </c>
      <c r="H102" s="0" t="str">
        <f aca="false">IF(AllGradesJava!H102&gt;=$S$2,1,"")</f>
        <v/>
      </c>
      <c r="I102" s="0" t="str">
        <f aca="false">IF(AllGradesJava!I102&gt;=$S$2,1,"")</f>
        <v/>
      </c>
      <c r="J102" s="0" t="str">
        <f aca="false">IF(AllGradesJava!J102&gt;=$S$2,1,"")</f>
        <v/>
      </c>
      <c r="K102" s="0" t="str">
        <f aca="false">IF(AllGradesJava!K102&gt;=$S$2,1,"")</f>
        <v/>
      </c>
      <c r="L102" s="0" t="str">
        <f aca="false">IF(AllGradesJava!L102&gt;=$S$2,1,"")</f>
        <v/>
      </c>
      <c r="M102" s="0" t="str">
        <f aca="false">IF(AllGradesJava!M102&gt;=$S$2,1,"")</f>
        <v/>
      </c>
      <c r="N102" s="0" t="str">
        <f aca="false">IF(AllGradesJava!N102&gt;=$S$2,1,"")</f>
        <v/>
      </c>
      <c r="O102" s="0" t="str">
        <f aca="false">IF(AllGradesJava!O102&gt;=$S$2,1,"")</f>
        <v/>
      </c>
      <c r="P102" s="0" t="str">
        <f aca="false">IF(AllGradesJava!P102&gt;=$S$2,1,"")</f>
        <v/>
      </c>
      <c r="Q102" s="0" t="str">
        <f aca="false">IF(AllGradesJava!Q102&gt;=$S$2,1,"")</f>
        <v/>
      </c>
    </row>
    <row r="103" customFormat="false" ht="13.8" hidden="false" customHeight="false" outlineLevel="0" collapsed="false">
      <c r="A103" s="0" t="str">
        <f aca="false">IF(AllGradesJava!A103&gt;=$S$2,1,"")</f>
        <v/>
      </c>
      <c r="B103" s="0" t="str">
        <f aca="false">IF(AllGradesJava!B103&gt;=$S$2,1,"")</f>
        <v/>
      </c>
      <c r="C103" s="0" t="str">
        <f aca="false">IF(AllGradesJava!C103&gt;=$S$2,1,"")</f>
        <v/>
      </c>
      <c r="D103" s="0" t="str">
        <f aca="false">IF(AllGradesJava!D103&gt;=$S$2,1,"")</f>
        <v/>
      </c>
      <c r="E103" s="0" t="str">
        <f aca="false">IF(AllGradesJava!E103&gt;=$S$2,1,"")</f>
        <v/>
      </c>
      <c r="F103" s="0" t="str">
        <f aca="false">IF(AllGradesJava!F103&gt;=$S$2,1,"")</f>
        <v/>
      </c>
      <c r="G103" s="0" t="str">
        <f aca="false">IF(AllGradesJava!G103&gt;=$S$2,1,"")</f>
        <v/>
      </c>
      <c r="H103" s="0" t="str">
        <f aca="false">IF(AllGradesJava!H103&gt;=$S$2,1,"")</f>
        <v/>
      </c>
      <c r="I103" s="0" t="str">
        <f aca="false">IF(AllGradesJava!I103&gt;=$S$2,1,"")</f>
        <v/>
      </c>
      <c r="J103" s="0" t="str">
        <f aca="false">IF(AllGradesJava!J103&gt;=$S$2,1,"")</f>
        <v/>
      </c>
      <c r="K103" s="0" t="str">
        <f aca="false">IF(AllGradesJava!K103&gt;=$S$2,1,"")</f>
        <v/>
      </c>
      <c r="L103" s="0" t="str">
        <f aca="false">IF(AllGradesJava!L103&gt;=$S$2,1,"")</f>
        <v/>
      </c>
      <c r="M103" s="0" t="str">
        <f aca="false">IF(AllGradesJava!M103&gt;=$S$2,1,"")</f>
        <v/>
      </c>
      <c r="N103" s="0" t="str">
        <f aca="false">IF(AllGradesJava!N103&gt;=$S$2,1,"")</f>
        <v/>
      </c>
      <c r="O103" s="0" t="str">
        <f aca="false">IF(AllGradesJava!O103&gt;=$S$2,1,"")</f>
        <v/>
      </c>
      <c r="P103" s="0" t="str">
        <f aca="false">IF(AllGradesJava!P103&gt;=$S$2,1,"")</f>
        <v/>
      </c>
      <c r="Q103" s="0" t="str">
        <f aca="false">IF(AllGradesJava!Q103&gt;=$S$2,1,"")</f>
        <v/>
      </c>
    </row>
    <row r="104" customFormat="false" ht="13.8" hidden="false" customHeight="false" outlineLevel="0" collapsed="false">
      <c r="A104" s="0" t="str">
        <f aca="false">IF(AllGradesJava!A104&gt;=$S$2,1,"")</f>
        <v/>
      </c>
      <c r="B104" s="0" t="str">
        <f aca="false">IF(AllGradesJava!B104&gt;=$S$2,1,"")</f>
        <v/>
      </c>
      <c r="C104" s="0" t="str">
        <f aca="false">IF(AllGradesJava!C104&gt;=$S$2,1,"")</f>
        <v/>
      </c>
      <c r="D104" s="0" t="str">
        <f aca="false">IF(AllGradesJava!D104&gt;=$S$2,1,"")</f>
        <v/>
      </c>
      <c r="E104" s="0" t="str">
        <f aca="false">IF(AllGradesJava!E104&gt;=$S$2,1,"")</f>
        <v/>
      </c>
      <c r="F104" s="0" t="str">
        <f aca="false">IF(AllGradesJava!F104&gt;=$S$2,1,"")</f>
        <v/>
      </c>
      <c r="G104" s="0" t="str">
        <f aca="false">IF(AllGradesJava!G104&gt;=$S$2,1,"")</f>
        <v/>
      </c>
      <c r="H104" s="0" t="str">
        <f aca="false">IF(AllGradesJava!H104&gt;=$S$2,1,"")</f>
        <v/>
      </c>
      <c r="I104" s="0" t="str">
        <f aca="false">IF(AllGradesJava!I104&gt;=$S$2,1,"")</f>
        <v/>
      </c>
      <c r="J104" s="0" t="str">
        <f aca="false">IF(AllGradesJava!J104&gt;=$S$2,1,"")</f>
        <v/>
      </c>
      <c r="K104" s="0" t="str">
        <f aca="false">IF(AllGradesJava!K104&gt;=$S$2,1,"")</f>
        <v/>
      </c>
      <c r="L104" s="0" t="str">
        <f aca="false">IF(AllGradesJava!L104&gt;=$S$2,1,"")</f>
        <v/>
      </c>
      <c r="M104" s="0" t="str">
        <f aca="false">IF(AllGradesJava!M104&gt;=$S$2,1,"")</f>
        <v/>
      </c>
      <c r="N104" s="0" t="str">
        <f aca="false">IF(AllGradesJava!N104&gt;=$S$2,1,"")</f>
        <v/>
      </c>
      <c r="O104" s="0" t="str">
        <f aca="false">IF(AllGradesJava!O104&gt;=$S$2,1,"")</f>
        <v/>
      </c>
      <c r="P104" s="0" t="str">
        <f aca="false">IF(AllGradesJava!P104&gt;=$S$2,1,"")</f>
        <v/>
      </c>
      <c r="Q104" s="0" t="str">
        <f aca="false">IF(AllGradesJava!Q104&gt;=$S$2,1,"")</f>
        <v/>
      </c>
    </row>
    <row r="105" customFormat="false" ht="13.8" hidden="false" customHeight="false" outlineLevel="0" collapsed="false">
      <c r="A105" s="0" t="str">
        <f aca="false">IF(AllGradesJava!A105&gt;=$S$2,1,"")</f>
        <v/>
      </c>
      <c r="B105" s="0" t="str">
        <f aca="false">IF(AllGradesJava!B105&gt;=$S$2,1,"")</f>
        <v/>
      </c>
      <c r="C105" s="0" t="str">
        <f aca="false">IF(AllGradesJava!C105&gt;=$S$2,1,"")</f>
        <v/>
      </c>
      <c r="D105" s="0" t="str">
        <f aca="false">IF(AllGradesJava!D105&gt;=$S$2,1,"")</f>
        <v/>
      </c>
      <c r="E105" s="0" t="str">
        <f aca="false">IF(AllGradesJava!E105&gt;=$S$2,1,"")</f>
        <v/>
      </c>
      <c r="F105" s="0" t="str">
        <f aca="false">IF(AllGradesJava!F105&gt;=$S$2,1,"")</f>
        <v/>
      </c>
      <c r="G105" s="0" t="str">
        <f aca="false">IF(AllGradesJava!G105&gt;=$S$2,1,"")</f>
        <v/>
      </c>
      <c r="H105" s="0" t="str">
        <f aca="false">IF(AllGradesJava!H105&gt;=$S$2,1,"")</f>
        <v/>
      </c>
      <c r="I105" s="0" t="str">
        <f aca="false">IF(AllGradesJava!I105&gt;=$S$2,1,"")</f>
        <v/>
      </c>
      <c r="J105" s="0" t="str">
        <f aca="false">IF(AllGradesJava!J105&gt;=$S$2,1,"")</f>
        <v/>
      </c>
      <c r="K105" s="0" t="str">
        <f aca="false">IF(AllGradesJava!K105&gt;=$S$2,1,"")</f>
        <v/>
      </c>
      <c r="L105" s="0" t="str">
        <f aca="false">IF(AllGradesJava!L105&gt;=$S$2,1,"")</f>
        <v/>
      </c>
      <c r="M105" s="0" t="str">
        <f aca="false">IF(AllGradesJava!M105&gt;=$S$2,1,"")</f>
        <v/>
      </c>
      <c r="N105" s="0" t="str">
        <f aca="false">IF(AllGradesJava!N105&gt;=$S$2,1,"")</f>
        <v/>
      </c>
      <c r="O105" s="0" t="str">
        <f aca="false">IF(AllGradesJava!O105&gt;=$S$2,1,"")</f>
        <v/>
      </c>
      <c r="P105" s="0" t="str">
        <f aca="false">IF(AllGradesJava!P105&gt;=$S$2,1,"")</f>
        <v/>
      </c>
      <c r="Q105" s="0" t="str">
        <f aca="false">IF(AllGradesJava!Q105&gt;=$S$2,1,"")</f>
        <v/>
      </c>
    </row>
    <row r="106" customFormat="false" ht="13.8" hidden="false" customHeight="false" outlineLevel="0" collapsed="false">
      <c r="A106" s="0" t="str">
        <f aca="false">IF(AllGradesJava!A106&gt;=$S$2,1,"")</f>
        <v/>
      </c>
      <c r="B106" s="0" t="str">
        <f aca="false">IF(AllGradesJava!B106&gt;=$S$2,1,"")</f>
        <v/>
      </c>
      <c r="C106" s="0" t="str">
        <f aca="false">IF(AllGradesJava!C106&gt;=$S$2,1,"")</f>
        <v/>
      </c>
      <c r="D106" s="0" t="str">
        <f aca="false">IF(AllGradesJava!D106&gt;=$S$2,1,"")</f>
        <v/>
      </c>
      <c r="E106" s="0" t="str">
        <f aca="false">IF(AllGradesJava!E106&gt;=$S$2,1,"")</f>
        <v/>
      </c>
      <c r="F106" s="0" t="str">
        <f aca="false">IF(AllGradesJava!F106&gt;=$S$2,1,"")</f>
        <v/>
      </c>
      <c r="G106" s="0" t="str">
        <f aca="false">IF(AllGradesJava!G106&gt;=$S$2,1,"")</f>
        <v/>
      </c>
      <c r="H106" s="0" t="str">
        <f aca="false">IF(AllGradesJava!H106&gt;=$S$2,1,"")</f>
        <v/>
      </c>
      <c r="I106" s="0" t="str">
        <f aca="false">IF(AllGradesJava!I106&gt;=$S$2,1,"")</f>
        <v/>
      </c>
      <c r="J106" s="0" t="str">
        <f aca="false">IF(AllGradesJava!J106&gt;=$S$2,1,"")</f>
        <v/>
      </c>
      <c r="K106" s="0" t="str">
        <f aca="false">IF(AllGradesJava!K106&gt;=$S$2,1,"")</f>
        <v/>
      </c>
      <c r="L106" s="0" t="str">
        <f aca="false">IF(AllGradesJava!L106&gt;=$S$2,1,"")</f>
        <v/>
      </c>
      <c r="M106" s="0" t="str">
        <f aca="false">IF(AllGradesJava!M106&gt;=$S$2,1,"")</f>
        <v/>
      </c>
      <c r="N106" s="0" t="str">
        <f aca="false">IF(AllGradesJava!N106&gt;=$S$2,1,"")</f>
        <v/>
      </c>
      <c r="O106" s="0" t="str">
        <f aca="false">IF(AllGradesJava!O106&gt;=$S$2,1,"")</f>
        <v/>
      </c>
      <c r="P106" s="0" t="str">
        <f aca="false">IF(AllGradesJava!P106&gt;=$S$2,1,"")</f>
        <v/>
      </c>
      <c r="Q106" s="0" t="str">
        <f aca="false">IF(AllGradesJava!Q106&gt;=$S$2,1,"")</f>
        <v/>
      </c>
    </row>
    <row r="107" customFormat="false" ht="13.8" hidden="false" customHeight="false" outlineLevel="0" collapsed="false">
      <c r="A107" s="0" t="str">
        <f aca="false">IF(AllGradesJava!A107&gt;=$S$2,1,"")</f>
        <v/>
      </c>
      <c r="B107" s="0" t="str">
        <f aca="false">IF(AllGradesJava!B107&gt;=$S$2,1,"")</f>
        <v/>
      </c>
      <c r="C107" s="0" t="str">
        <f aca="false">IF(AllGradesJava!C107&gt;=$S$2,1,"")</f>
        <v/>
      </c>
      <c r="D107" s="0" t="str">
        <f aca="false">IF(AllGradesJava!D107&gt;=$S$2,1,"")</f>
        <v/>
      </c>
      <c r="E107" s="0" t="str">
        <f aca="false">IF(AllGradesJava!E107&gt;=$S$2,1,"")</f>
        <v/>
      </c>
      <c r="F107" s="0" t="str">
        <f aca="false">IF(AllGradesJava!F107&gt;=$S$2,1,"")</f>
        <v/>
      </c>
      <c r="G107" s="0" t="str">
        <f aca="false">IF(AllGradesJava!G107&gt;=$S$2,1,"")</f>
        <v/>
      </c>
      <c r="H107" s="0" t="str">
        <f aca="false">IF(AllGradesJava!H107&gt;=$S$2,1,"")</f>
        <v/>
      </c>
      <c r="I107" s="0" t="str">
        <f aca="false">IF(AllGradesJava!I107&gt;=$S$2,1,"")</f>
        <v/>
      </c>
      <c r="J107" s="0" t="str">
        <f aca="false">IF(AllGradesJava!J107&gt;=$S$2,1,"")</f>
        <v/>
      </c>
      <c r="K107" s="0" t="str">
        <f aca="false">IF(AllGradesJava!K107&gt;=$S$2,1,"")</f>
        <v/>
      </c>
      <c r="L107" s="0" t="str">
        <f aca="false">IF(AllGradesJava!L107&gt;=$S$2,1,"")</f>
        <v/>
      </c>
      <c r="M107" s="0" t="str">
        <f aca="false">IF(AllGradesJava!M107&gt;=$S$2,1,"")</f>
        <v/>
      </c>
      <c r="N107" s="0" t="str">
        <f aca="false">IF(AllGradesJava!N107&gt;=$S$2,1,"")</f>
        <v/>
      </c>
      <c r="O107" s="0" t="str">
        <f aca="false">IF(AllGradesJava!O107&gt;=$S$2,1,"")</f>
        <v/>
      </c>
      <c r="P107" s="0" t="str">
        <f aca="false">IF(AllGradesJava!P107&gt;=$S$2,1,"")</f>
        <v/>
      </c>
      <c r="Q107" s="0" t="str">
        <f aca="false">IF(AllGradesJava!Q107&gt;=$S$2,1,"")</f>
        <v/>
      </c>
    </row>
    <row r="108" customFormat="false" ht="13.8" hidden="false" customHeight="false" outlineLevel="0" collapsed="false">
      <c r="A108" s="0" t="str">
        <f aca="false">IF(AllGradesJava!A108&gt;=$S$2,1,"")</f>
        <v/>
      </c>
      <c r="B108" s="0" t="str">
        <f aca="false">IF(AllGradesJava!B108&gt;=$S$2,1,"")</f>
        <v/>
      </c>
      <c r="C108" s="0" t="str">
        <f aca="false">IF(AllGradesJava!C108&gt;=$S$2,1,"")</f>
        <v/>
      </c>
      <c r="D108" s="0" t="str">
        <f aca="false">IF(AllGradesJava!D108&gt;=$S$2,1,"")</f>
        <v/>
      </c>
      <c r="E108" s="0" t="str">
        <f aca="false">IF(AllGradesJava!E108&gt;=$S$2,1,"")</f>
        <v/>
      </c>
      <c r="F108" s="0" t="str">
        <f aca="false">IF(AllGradesJava!F108&gt;=$S$2,1,"")</f>
        <v/>
      </c>
      <c r="G108" s="0" t="str">
        <f aca="false">IF(AllGradesJava!G108&gt;=$S$2,1,"")</f>
        <v/>
      </c>
      <c r="H108" s="0" t="str">
        <f aca="false">IF(AllGradesJava!H108&gt;=$S$2,1,"")</f>
        <v/>
      </c>
      <c r="I108" s="0" t="str">
        <f aca="false">IF(AllGradesJava!I108&gt;=$S$2,1,"")</f>
        <v/>
      </c>
      <c r="J108" s="0" t="str">
        <f aca="false">IF(AllGradesJava!J108&gt;=$S$2,1,"")</f>
        <v/>
      </c>
      <c r="K108" s="0" t="str">
        <f aca="false">IF(AllGradesJava!K108&gt;=$S$2,1,"")</f>
        <v/>
      </c>
      <c r="L108" s="0" t="str">
        <f aca="false">IF(AllGradesJava!L108&gt;=$S$2,1,"")</f>
        <v/>
      </c>
      <c r="M108" s="0" t="str">
        <f aca="false">IF(AllGradesJava!M108&gt;=$S$2,1,"")</f>
        <v/>
      </c>
      <c r="N108" s="0" t="str">
        <f aca="false">IF(AllGradesJava!N108&gt;=$S$2,1,"")</f>
        <v/>
      </c>
      <c r="O108" s="0" t="str">
        <f aca="false">IF(AllGradesJava!O108&gt;=$S$2,1,"")</f>
        <v/>
      </c>
      <c r="P108" s="0" t="str">
        <f aca="false">IF(AllGradesJava!P108&gt;=$S$2,1,"")</f>
        <v/>
      </c>
      <c r="Q108" s="0" t="str">
        <f aca="false">IF(AllGradesJava!Q108&gt;=$S$2,1,"")</f>
        <v/>
      </c>
    </row>
    <row r="109" customFormat="false" ht="13.8" hidden="false" customHeight="false" outlineLevel="0" collapsed="false">
      <c r="A109" s="0" t="str">
        <f aca="false">IF(AllGradesJava!A109&gt;=$S$2,1,"")</f>
        <v/>
      </c>
      <c r="B109" s="0" t="str">
        <f aca="false">IF(AllGradesJava!B109&gt;=$S$2,1,"")</f>
        <v/>
      </c>
      <c r="C109" s="0" t="str">
        <f aca="false">IF(AllGradesJava!C109&gt;=$S$2,1,"")</f>
        <v/>
      </c>
      <c r="D109" s="0" t="str">
        <f aca="false">IF(AllGradesJava!D109&gt;=$S$2,1,"")</f>
        <v/>
      </c>
      <c r="E109" s="0" t="str">
        <f aca="false">IF(AllGradesJava!E109&gt;=$S$2,1,"")</f>
        <v/>
      </c>
      <c r="F109" s="0" t="str">
        <f aca="false">IF(AllGradesJava!F109&gt;=$S$2,1,"")</f>
        <v/>
      </c>
      <c r="G109" s="0" t="str">
        <f aca="false">IF(AllGradesJava!G109&gt;=$S$2,1,"")</f>
        <v/>
      </c>
      <c r="H109" s="0" t="str">
        <f aca="false">IF(AllGradesJava!H109&gt;=$S$2,1,"")</f>
        <v/>
      </c>
      <c r="I109" s="0" t="str">
        <f aca="false">IF(AllGradesJava!I109&gt;=$S$2,1,"")</f>
        <v/>
      </c>
      <c r="J109" s="0" t="str">
        <f aca="false">IF(AllGradesJava!J109&gt;=$S$2,1,"")</f>
        <v/>
      </c>
      <c r="K109" s="0" t="str">
        <f aca="false">IF(AllGradesJava!K109&gt;=$S$2,1,"")</f>
        <v/>
      </c>
      <c r="L109" s="0" t="str">
        <f aca="false">IF(AllGradesJava!L109&gt;=$S$2,1,"")</f>
        <v/>
      </c>
      <c r="M109" s="0" t="str">
        <f aca="false">IF(AllGradesJava!M109&gt;=$S$2,1,"")</f>
        <v/>
      </c>
      <c r="N109" s="0" t="str">
        <f aca="false">IF(AllGradesJava!N109&gt;=$S$2,1,"")</f>
        <v/>
      </c>
      <c r="O109" s="0" t="str">
        <f aca="false">IF(AllGradesJava!O109&gt;=$S$2,1,"")</f>
        <v/>
      </c>
      <c r="P109" s="0" t="str">
        <f aca="false">IF(AllGradesJava!P109&gt;=$S$2,1,"")</f>
        <v/>
      </c>
      <c r="Q109" s="0" t="str">
        <f aca="false">IF(AllGradesJava!Q109&gt;=$S$2,1,"")</f>
        <v/>
      </c>
    </row>
    <row r="110" customFormat="false" ht="13.8" hidden="false" customHeight="false" outlineLevel="0" collapsed="false">
      <c r="A110" s="0" t="str">
        <f aca="false">IF(AllGradesJava!A110&gt;=$S$2,1,"")</f>
        <v/>
      </c>
      <c r="B110" s="0" t="str">
        <f aca="false">IF(AllGradesJava!B110&gt;=$S$2,1,"")</f>
        <v/>
      </c>
      <c r="C110" s="0" t="str">
        <f aca="false">IF(AllGradesJava!C110&gt;=$S$2,1,"")</f>
        <v/>
      </c>
      <c r="D110" s="0" t="str">
        <f aca="false">IF(AllGradesJava!D110&gt;=$S$2,1,"")</f>
        <v/>
      </c>
      <c r="E110" s="0" t="str">
        <f aca="false">IF(AllGradesJava!E110&gt;=$S$2,1,"")</f>
        <v/>
      </c>
      <c r="F110" s="0" t="str">
        <f aca="false">IF(AllGradesJava!F110&gt;=$S$2,1,"")</f>
        <v/>
      </c>
      <c r="G110" s="0" t="str">
        <f aca="false">IF(AllGradesJava!G110&gt;=$S$2,1,"")</f>
        <v/>
      </c>
      <c r="H110" s="0" t="str">
        <f aca="false">IF(AllGradesJava!H110&gt;=$S$2,1,"")</f>
        <v/>
      </c>
      <c r="I110" s="0" t="str">
        <f aca="false">IF(AllGradesJava!I110&gt;=$S$2,1,"")</f>
        <v/>
      </c>
      <c r="J110" s="0" t="str">
        <f aca="false">IF(AllGradesJava!J110&gt;=$S$2,1,"")</f>
        <v/>
      </c>
      <c r="K110" s="0" t="str">
        <f aca="false">IF(AllGradesJava!K110&gt;=$S$2,1,"")</f>
        <v/>
      </c>
      <c r="L110" s="0" t="str">
        <f aca="false">IF(AllGradesJava!L110&gt;=$S$2,1,"")</f>
        <v/>
      </c>
      <c r="M110" s="0" t="str">
        <f aca="false">IF(AllGradesJava!M110&gt;=$S$2,1,"")</f>
        <v/>
      </c>
      <c r="N110" s="0" t="str">
        <f aca="false">IF(AllGradesJava!N110&gt;=$S$2,1,"")</f>
        <v/>
      </c>
      <c r="O110" s="0" t="str">
        <f aca="false">IF(AllGradesJava!O110&gt;=$S$2,1,"")</f>
        <v/>
      </c>
      <c r="P110" s="0" t="str">
        <f aca="false">IF(AllGradesJava!P110&gt;=$S$2,1,"")</f>
        <v/>
      </c>
      <c r="Q110" s="0" t="str">
        <f aca="false">IF(AllGradesJava!Q110&gt;=$S$2,1,"")</f>
        <v/>
      </c>
    </row>
    <row r="111" customFormat="false" ht="13.8" hidden="false" customHeight="false" outlineLevel="0" collapsed="false">
      <c r="A111" s="0" t="str">
        <f aca="false">IF(AllGradesJava!A111&gt;=$S$2,1,"")</f>
        <v/>
      </c>
      <c r="B111" s="0" t="str">
        <f aca="false">IF(AllGradesJava!B111&gt;=$S$2,1,"")</f>
        <v/>
      </c>
      <c r="C111" s="0" t="str">
        <f aca="false">IF(AllGradesJava!C111&gt;=$S$2,1,"")</f>
        <v/>
      </c>
      <c r="D111" s="0" t="str">
        <f aca="false">IF(AllGradesJava!D111&gt;=$S$2,1,"")</f>
        <v/>
      </c>
      <c r="E111" s="0" t="str">
        <f aca="false">IF(AllGradesJava!E111&gt;=$S$2,1,"")</f>
        <v/>
      </c>
      <c r="F111" s="0" t="str">
        <f aca="false">IF(AllGradesJava!F111&gt;=$S$2,1,"")</f>
        <v/>
      </c>
      <c r="G111" s="0" t="str">
        <f aca="false">IF(AllGradesJava!G111&gt;=$S$2,1,"")</f>
        <v/>
      </c>
      <c r="H111" s="0" t="str">
        <f aca="false">IF(AllGradesJava!H111&gt;=$S$2,1,"")</f>
        <v/>
      </c>
      <c r="I111" s="0" t="str">
        <f aca="false">IF(AllGradesJava!I111&gt;=$S$2,1,"")</f>
        <v/>
      </c>
      <c r="J111" s="0" t="str">
        <f aca="false">IF(AllGradesJava!J111&gt;=$S$2,1,"")</f>
        <v/>
      </c>
      <c r="K111" s="0" t="str">
        <f aca="false">IF(AllGradesJava!K111&gt;=$S$2,1,"")</f>
        <v/>
      </c>
      <c r="L111" s="0" t="str">
        <f aca="false">IF(AllGradesJava!L111&gt;=$S$2,1,"")</f>
        <v/>
      </c>
      <c r="M111" s="0" t="str">
        <f aca="false">IF(AllGradesJava!M111&gt;=$S$2,1,"")</f>
        <v/>
      </c>
      <c r="N111" s="0" t="str">
        <f aca="false">IF(AllGradesJava!N111&gt;=$S$2,1,"")</f>
        <v/>
      </c>
      <c r="O111" s="0" t="str">
        <f aca="false">IF(AllGradesJava!O111&gt;=$S$2,1,"")</f>
        <v/>
      </c>
      <c r="P111" s="0" t="str">
        <f aca="false">IF(AllGradesJava!P111&gt;=$S$2,1,"")</f>
        <v/>
      </c>
      <c r="Q111" s="0" t="str">
        <f aca="false">IF(AllGradesJava!Q111&gt;=$S$2,1,"")</f>
        <v/>
      </c>
    </row>
    <row r="112" customFormat="false" ht="13.8" hidden="false" customHeight="false" outlineLevel="0" collapsed="false">
      <c r="A112" s="0" t="str">
        <f aca="false">IF(AllGradesJava!A112&gt;=$S$2,1,"")</f>
        <v/>
      </c>
      <c r="B112" s="0" t="str">
        <f aca="false">IF(AllGradesJava!B112&gt;=$S$2,1,"")</f>
        <v/>
      </c>
      <c r="C112" s="0" t="str">
        <f aca="false">IF(AllGradesJava!C112&gt;=$S$2,1,"")</f>
        <v/>
      </c>
      <c r="D112" s="0" t="str">
        <f aca="false">IF(AllGradesJava!D112&gt;=$S$2,1,"")</f>
        <v/>
      </c>
      <c r="E112" s="0" t="str">
        <f aca="false">IF(AllGradesJava!E112&gt;=$S$2,1,"")</f>
        <v/>
      </c>
      <c r="F112" s="0" t="str">
        <f aca="false">IF(AllGradesJava!F112&gt;=$S$2,1,"")</f>
        <v/>
      </c>
      <c r="G112" s="0" t="str">
        <f aca="false">IF(AllGradesJava!G112&gt;=$S$2,1,"")</f>
        <v/>
      </c>
      <c r="H112" s="0" t="str">
        <f aca="false">IF(AllGradesJava!H112&gt;=$S$2,1,"")</f>
        <v/>
      </c>
      <c r="I112" s="0" t="str">
        <f aca="false">IF(AllGradesJava!I112&gt;=$S$2,1,"")</f>
        <v/>
      </c>
      <c r="J112" s="0" t="str">
        <f aca="false">IF(AllGradesJava!J112&gt;=$S$2,1,"")</f>
        <v/>
      </c>
      <c r="K112" s="0" t="str">
        <f aca="false">IF(AllGradesJava!K112&gt;=$S$2,1,"")</f>
        <v/>
      </c>
      <c r="L112" s="0" t="str">
        <f aca="false">IF(AllGradesJava!L112&gt;=$S$2,1,"")</f>
        <v/>
      </c>
      <c r="M112" s="0" t="str">
        <f aca="false">IF(AllGradesJava!M112&gt;=$S$2,1,"")</f>
        <v/>
      </c>
      <c r="N112" s="0" t="str">
        <f aca="false">IF(AllGradesJava!N112&gt;=$S$2,1,"")</f>
        <v/>
      </c>
      <c r="O112" s="0" t="str">
        <f aca="false">IF(AllGradesJava!O112&gt;=$S$2,1,"")</f>
        <v/>
      </c>
      <c r="P112" s="0" t="str">
        <f aca="false">IF(AllGradesJava!P112&gt;=$S$2,1,"")</f>
        <v/>
      </c>
      <c r="Q112" s="0" t="str">
        <f aca="false">IF(AllGradesJava!Q112&gt;=$S$2,1,"")</f>
        <v/>
      </c>
    </row>
    <row r="113" customFormat="false" ht="13.8" hidden="false" customHeight="false" outlineLevel="0" collapsed="false">
      <c r="A113" s="0" t="str">
        <f aca="false">IF(AllGradesJava!A113&gt;=$S$2,1,"")</f>
        <v/>
      </c>
      <c r="B113" s="0" t="str">
        <f aca="false">IF(AllGradesJava!B113&gt;=$S$2,1,"")</f>
        <v/>
      </c>
      <c r="C113" s="0" t="str">
        <f aca="false">IF(AllGradesJava!C113&gt;=$S$2,1,"")</f>
        <v/>
      </c>
      <c r="D113" s="0" t="str">
        <f aca="false">IF(AllGradesJava!D113&gt;=$S$2,1,"")</f>
        <v/>
      </c>
      <c r="E113" s="0" t="str">
        <f aca="false">IF(AllGradesJava!E113&gt;=$S$2,1,"")</f>
        <v/>
      </c>
      <c r="F113" s="0" t="str">
        <f aca="false">IF(AllGradesJava!F113&gt;=$S$2,1,"")</f>
        <v/>
      </c>
      <c r="G113" s="0" t="str">
        <f aca="false">IF(AllGradesJava!G113&gt;=$S$2,1,"")</f>
        <v/>
      </c>
      <c r="H113" s="0" t="str">
        <f aca="false">IF(AllGradesJava!H113&gt;=$S$2,1,"")</f>
        <v/>
      </c>
      <c r="I113" s="0" t="str">
        <f aca="false">IF(AllGradesJava!I113&gt;=$S$2,1,"")</f>
        <v/>
      </c>
      <c r="J113" s="0" t="str">
        <f aca="false">IF(AllGradesJava!J113&gt;=$S$2,1,"")</f>
        <v/>
      </c>
      <c r="K113" s="0" t="str">
        <f aca="false">IF(AllGradesJava!K113&gt;=$S$2,1,"")</f>
        <v/>
      </c>
      <c r="L113" s="0" t="str">
        <f aca="false">IF(AllGradesJava!L113&gt;=$S$2,1,"")</f>
        <v/>
      </c>
      <c r="M113" s="0" t="str">
        <f aca="false">IF(AllGradesJava!M113&gt;=$S$2,1,"")</f>
        <v/>
      </c>
      <c r="N113" s="0" t="str">
        <f aca="false">IF(AllGradesJava!N113&gt;=$S$2,1,"")</f>
        <v/>
      </c>
      <c r="O113" s="0" t="str">
        <f aca="false">IF(AllGradesJava!O113&gt;=$S$2,1,"")</f>
        <v/>
      </c>
      <c r="P113" s="0" t="str">
        <f aca="false">IF(AllGradesJava!P113&gt;=$S$2,1,"")</f>
        <v/>
      </c>
      <c r="Q113" s="0" t="str">
        <f aca="false">IF(AllGradesJava!Q113&gt;=$S$2,1,"")</f>
        <v/>
      </c>
    </row>
    <row r="114" customFormat="false" ht="13.8" hidden="false" customHeight="false" outlineLevel="0" collapsed="false">
      <c r="A114" s="0" t="str">
        <f aca="false">IF(AllGradesJava!A114&gt;=$S$2,1,"")</f>
        <v/>
      </c>
      <c r="B114" s="0" t="str">
        <f aca="false">IF(AllGradesJava!B114&gt;=$S$2,1,"")</f>
        <v/>
      </c>
      <c r="C114" s="0" t="str">
        <f aca="false">IF(AllGradesJava!C114&gt;=$S$2,1,"")</f>
        <v/>
      </c>
      <c r="D114" s="0" t="str">
        <f aca="false">IF(AllGradesJava!D114&gt;=$S$2,1,"")</f>
        <v/>
      </c>
      <c r="E114" s="0" t="str">
        <f aca="false">IF(AllGradesJava!E114&gt;=$S$2,1,"")</f>
        <v/>
      </c>
      <c r="F114" s="0" t="str">
        <f aca="false">IF(AllGradesJava!F114&gt;=$S$2,1,"")</f>
        <v/>
      </c>
      <c r="G114" s="0" t="str">
        <f aca="false">IF(AllGradesJava!G114&gt;=$S$2,1,"")</f>
        <v/>
      </c>
      <c r="H114" s="0" t="str">
        <f aca="false">IF(AllGradesJava!H114&gt;=$S$2,1,"")</f>
        <v/>
      </c>
      <c r="I114" s="0" t="str">
        <f aca="false">IF(AllGradesJava!I114&gt;=$S$2,1,"")</f>
        <v/>
      </c>
      <c r="J114" s="0" t="str">
        <f aca="false">IF(AllGradesJava!J114&gt;=$S$2,1,"")</f>
        <v/>
      </c>
      <c r="K114" s="0" t="str">
        <f aca="false">IF(AllGradesJava!K114&gt;=$S$2,1,"")</f>
        <v/>
      </c>
      <c r="L114" s="0" t="str">
        <f aca="false">IF(AllGradesJava!L114&gt;=$S$2,1,"")</f>
        <v/>
      </c>
      <c r="M114" s="0" t="str">
        <f aca="false">IF(AllGradesJava!M114&gt;=$S$2,1,"")</f>
        <v/>
      </c>
      <c r="N114" s="0" t="str">
        <f aca="false">IF(AllGradesJava!N114&gt;=$S$2,1,"")</f>
        <v/>
      </c>
      <c r="O114" s="0" t="str">
        <f aca="false">IF(AllGradesJava!O114&gt;=$S$2,1,"")</f>
        <v/>
      </c>
      <c r="P114" s="0" t="str">
        <f aca="false">IF(AllGradesJava!P114&gt;=$S$2,1,"")</f>
        <v/>
      </c>
      <c r="Q114" s="0" t="str">
        <f aca="false">IF(AllGradesJava!Q114&gt;=$S$2,1,"")</f>
        <v/>
      </c>
    </row>
    <row r="115" customFormat="false" ht="13.8" hidden="false" customHeight="false" outlineLevel="0" collapsed="false">
      <c r="A115" s="0" t="str">
        <f aca="false">IF(AllGradesJava!A115&gt;=$S$2,1,"")</f>
        <v/>
      </c>
      <c r="B115" s="0" t="str">
        <f aca="false">IF(AllGradesJava!B115&gt;=$S$2,1,"")</f>
        <v/>
      </c>
      <c r="C115" s="0" t="str">
        <f aca="false">IF(AllGradesJava!C115&gt;=$S$2,1,"")</f>
        <v/>
      </c>
      <c r="D115" s="0" t="str">
        <f aca="false">IF(AllGradesJava!D115&gt;=$S$2,1,"")</f>
        <v/>
      </c>
      <c r="E115" s="0" t="str">
        <f aca="false">IF(AllGradesJava!E115&gt;=$S$2,1,"")</f>
        <v/>
      </c>
      <c r="F115" s="0" t="str">
        <f aca="false">IF(AllGradesJava!F115&gt;=$S$2,1,"")</f>
        <v/>
      </c>
      <c r="G115" s="0" t="str">
        <f aca="false">IF(AllGradesJava!G115&gt;=$S$2,1,"")</f>
        <v/>
      </c>
      <c r="H115" s="0" t="str">
        <f aca="false">IF(AllGradesJava!H115&gt;=$S$2,1,"")</f>
        <v/>
      </c>
      <c r="I115" s="0" t="str">
        <f aca="false">IF(AllGradesJava!I115&gt;=$S$2,1,"")</f>
        <v/>
      </c>
      <c r="J115" s="0" t="str">
        <f aca="false">IF(AllGradesJava!J115&gt;=$S$2,1,"")</f>
        <v/>
      </c>
      <c r="K115" s="0" t="str">
        <f aca="false">IF(AllGradesJava!K115&gt;=$S$2,1,"")</f>
        <v/>
      </c>
      <c r="L115" s="0" t="str">
        <f aca="false">IF(AllGradesJava!L115&gt;=$S$2,1,"")</f>
        <v/>
      </c>
      <c r="M115" s="0" t="str">
        <f aca="false">IF(AllGradesJava!M115&gt;=$S$2,1,"")</f>
        <v/>
      </c>
      <c r="N115" s="0" t="str">
        <f aca="false">IF(AllGradesJava!N115&gt;=$S$2,1,"")</f>
        <v/>
      </c>
      <c r="O115" s="0" t="str">
        <f aca="false">IF(AllGradesJava!O115&gt;=$S$2,1,"")</f>
        <v/>
      </c>
      <c r="P115" s="0" t="str">
        <f aca="false">IF(AllGradesJava!P115&gt;=$S$2,1,"")</f>
        <v/>
      </c>
      <c r="Q115" s="0" t="str">
        <f aca="false">IF(AllGradesJava!Q115&gt;=$S$2,1,"")</f>
        <v/>
      </c>
    </row>
    <row r="116" customFormat="false" ht="13.8" hidden="false" customHeight="false" outlineLevel="0" collapsed="false">
      <c r="A116" s="0" t="str">
        <f aca="false">IF(AllGradesJava!A116&gt;=$S$2,1,"")</f>
        <v/>
      </c>
      <c r="B116" s="0" t="str">
        <f aca="false">IF(AllGradesJava!B116&gt;=$S$2,1,"")</f>
        <v/>
      </c>
      <c r="C116" s="0" t="str">
        <f aca="false">IF(AllGradesJava!C116&gt;=$S$2,1,"")</f>
        <v/>
      </c>
      <c r="D116" s="0" t="str">
        <f aca="false">IF(AllGradesJava!D116&gt;=$S$2,1,"")</f>
        <v/>
      </c>
      <c r="E116" s="0" t="str">
        <f aca="false">IF(AllGradesJava!E116&gt;=$S$2,1,"")</f>
        <v/>
      </c>
      <c r="F116" s="0" t="str">
        <f aca="false">IF(AllGradesJava!F116&gt;=$S$2,1,"")</f>
        <v/>
      </c>
      <c r="G116" s="0" t="str">
        <f aca="false">IF(AllGradesJava!G116&gt;=$S$2,1,"")</f>
        <v/>
      </c>
      <c r="H116" s="0" t="str">
        <f aca="false">IF(AllGradesJava!H116&gt;=$S$2,1,"")</f>
        <v/>
      </c>
      <c r="I116" s="0" t="str">
        <f aca="false">IF(AllGradesJava!I116&gt;=$S$2,1,"")</f>
        <v/>
      </c>
      <c r="J116" s="0" t="str">
        <f aca="false">IF(AllGradesJava!J116&gt;=$S$2,1,"")</f>
        <v/>
      </c>
      <c r="K116" s="0" t="str">
        <f aca="false">IF(AllGradesJava!K116&gt;=$S$2,1,"")</f>
        <v/>
      </c>
      <c r="L116" s="0" t="str">
        <f aca="false">IF(AllGradesJava!L116&gt;=$S$2,1,"")</f>
        <v/>
      </c>
      <c r="M116" s="0" t="str">
        <f aca="false">IF(AllGradesJava!M116&gt;=$S$2,1,"")</f>
        <v/>
      </c>
      <c r="N116" s="0" t="str">
        <f aca="false">IF(AllGradesJava!N116&gt;=$S$2,1,"")</f>
        <v/>
      </c>
      <c r="O116" s="0" t="str">
        <f aca="false">IF(AllGradesJava!O116&gt;=$S$2,1,"")</f>
        <v/>
      </c>
      <c r="P116" s="0" t="str">
        <f aca="false">IF(AllGradesJava!P116&gt;=$S$2,1,"")</f>
        <v/>
      </c>
      <c r="Q116" s="0" t="str">
        <f aca="false">IF(AllGradesJava!Q116&gt;=$S$2,1,"")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9" activeCellId="0" sqref="N39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</row>
    <row r="3" customFormat="false" ht="13.8" hidden="false" customHeight="false" outlineLevel="0" collapsed="false">
      <c r="B3" s="0" t="n">
        <f aca="false">IF(AND(CorrectJava!A3=1, CorrectJava!B3=1),1,"")</f>
        <v>1</v>
      </c>
      <c r="C3" s="0" t="str">
        <f aca="false">IF(AND(CorrectJava!B3=1, CorrectJava!C3=1),1,"")</f>
        <v/>
      </c>
      <c r="D3" s="0" t="str">
        <f aca="false">IF(AND(CorrectJava!C3=1, CorrectJava!D3=1),1,"")</f>
        <v/>
      </c>
      <c r="E3" s="0" t="str">
        <f aca="false">IF(AND(CorrectJava!D3=1, CorrectJava!E3=1),1,"")</f>
        <v/>
      </c>
      <c r="F3" s="0" t="n">
        <f aca="false">IF(AND(CorrectJava!E3=1, CorrectJava!F3=1),1,"")</f>
        <v>1</v>
      </c>
      <c r="G3" s="0" t="str">
        <f aca="false">IF(AND(CorrectJava!F3=1, CorrectJava!G3=1),1,"")</f>
        <v/>
      </c>
      <c r="H3" s="0" t="str">
        <f aca="false">IF(AND(CorrectJava!G3=1, CorrectJava!H3=1),1,"")</f>
        <v/>
      </c>
      <c r="I3" s="0" t="n">
        <f aca="false">IF(AND(CorrectJava!H3=1, CorrectJava!I3=1),1,"")</f>
        <v>1</v>
      </c>
      <c r="J3" s="0" t="n">
        <f aca="false">IF(AND(CorrectJava!I3=1, CorrectJava!J3=1),1,"")</f>
        <v>1</v>
      </c>
      <c r="K3" s="0" t="n">
        <f aca="false">IF(AND(CorrectJava!J3=1, CorrectJava!K3=1),1,"")</f>
        <v>1</v>
      </c>
      <c r="L3" s="0" t="n">
        <f aca="false">IF(AND(CorrectJava!K3=1, CorrectJava!L3=1),1,"")</f>
        <v>1</v>
      </c>
      <c r="M3" s="0" t="n">
        <f aca="false">IF(AND(CorrectJava!L3=1, CorrectJava!M3=1),1,"")</f>
        <v>1</v>
      </c>
      <c r="N3" s="0" t="str">
        <f aca="false">IF(AND(CorrectJava!M3=1, CorrectJava!N3=1),1,"")</f>
        <v/>
      </c>
      <c r="O3" s="0" t="str">
        <f aca="false">IF(AND(CorrectJava!N3=1, CorrectJava!O3=1),1,"")</f>
        <v/>
      </c>
      <c r="P3" s="0" t="n">
        <f aca="false">IF(AND(CorrectJava!O3=1, CorrectJava!P3=1),1,"")</f>
        <v>1</v>
      </c>
      <c r="Q3" s="0" t="str">
        <f aca="false">IF(AND(CorrectJava!P3=1, CorrectJava!Q3=1),1,"")</f>
        <v/>
      </c>
    </row>
    <row r="4" customFormat="false" ht="13.8" hidden="false" customHeight="false" outlineLevel="0" collapsed="false">
      <c r="B4" s="0" t="str">
        <f aca="false">IF(AND(CorrectJava!A4=1, CorrectJava!B4=1),1,"")</f>
        <v/>
      </c>
      <c r="C4" s="0" t="str">
        <f aca="false">IF(AND(CorrectJava!B4=1, CorrectJava!C4=1),1,"")</f>
        <v/>
      </c>
      <c r="D4" s="0" t="str">
        <f aca="false">IF(AND(CorrectJava!C4=1, CorrectJava!D4=1),1,"")</f>
        <v/>
      </c>
      <c r="E4" s="0" t="str">
        <f aca="false">IF(AND(CorrectJava!D4=1, CorrectJava!E4=1),1,"")</f>
        <v/>
      </c>
      <c r="F4" s="0" t="str">
        <f aca="false">IF(AND(CorrectJava!E4=1, CorrectJava!F4=1),1,"")</f>
        <v/>
      </c>
      <c r="G4" s="0" t="str">
        <f aca="false">IF(AND(CorrectJava!F4=1, CorrectJava!G4=1),1,"")</f>
        <v/>
      </c>
      <c r="H4" s="0" t="str">
        <f aca="false">IF(AND(CorrectJava!G4=1, CorrectJava!H4=1),1,"")</f>
        <v/>
      </c>
      <c r="I4" s="0" t="str">
        <f aca="false">IF(AND(CorrectJava!H4=1, CorrectJava!I4=1),1,"")</f>
        <v/>
      </c>
      <c r="J4" s="0" t="str">
        <f aca="false">IF(AND(CorrectJava!I4=1, CorrectJava!J4=1),1,"")</f>
        <v/>
      </c>
      <c r="K4" s="0" t="str">
        <f aca="false">IF(AND(CorrectJava!J4=1, CorrectJava!K4=1),1,"")</f>
        <v/>
      </c>
      <c r="L4" s="0" t="str">
        <f aca="false">IF(AND(CorrectJava!K4=1, CorrectJava!L4=1),1,"")</f>
        <v/>
      </c>
      <c r="M4" s="0" t="str">
        <f aca="false">IF(AND(CorrectJava!L4=1, CorrectJava!M4=1),1,"")</f>
        <v/>
      </c>
      <c r="N4" s="0" t="str">
        <f aca="false">IF(AND(CorrectJava!M4=1, CorrectJava!N4=1),1,"")</f>
        <v/>
      </c>
      <c r="O4" s="0" t="str">
        <f aca="false">IF(AND(CorrectJava!N4=1, CorrectJava!O4=1),1,"")</f>
        <v/>
      </c>
      <c r="P4" s="0" t="str">
        <f aca="false">IF(AND(CorrectJava!O4=1, CorrectJava!P4=1),1,"")</f>
        <v/>
      </c>
      <c r="Q4" s="0" t="str">
        <f aca="false">IF(AND(CorrectJava!P4=1, CorrectJava!Q4=1),1,"")</f>
        <v/>
      </c>
    </row>
    <row r="5" customFormat="false" ht="13.8" hidden="false" customHeight="false" outlineLevel="0" collapsed="false">
      <c r="B5" s="0" t="n">
        <f aca="false">IF(AND(CorrectJava!A5=1, CorrectJava!B5=1),1,"")</f>
        <v>1</v>
      </c>
      <c r="C5" s="0" t="n">
        <f aca="false">IF(AND(CorrectJava!B5=1, CorrectJava!C5=1),1,"")</f>
        <v>1</v>
      </c>
      <c r="D5" s="0" t="n">
        <f aca="false">IF(AND(CorrectJava!C5=1, CorrectJava!D5=1),1,"")</f>
        <v>1</v>
      </c>
      <c r="E5" s="0" t="n">
        <f aca="false">IF(AND(CorrectJava!D5=1, CorrectJava!E5=1),1,"")</f>
        <v>1</v>
      </c>
      <c r="F5" s="0" t="n">
        <f aca="false">IF(AND(CorrectJava!E5=1, CorrectJava!F5=1),1,"")</f>
        <v>1</v>
      </c>
      <c r="G5" s="0" t="n">
        <f aca="false">IF(AND(CorrectJava!F5=1, CorrectJava!G5=1),1,"")</f>
        <v>1</v>
      </c>
      <c r="H5" s="0" t="n">
        <f aca="false">IF(AND(CorrectJava!G5=1, CorrectJava!H5=1),1,"")</f>
        <v>1</v>
      </c>
      <c r="I5" s="0" t="n">
        <f aca="false">IF(AND(CorrectJava!H5=1, CorrectJava!I5=1),1,"")</f>
        <v>1</v>
      </c>
      <c r="J5" s="0" t="n">
        <f aca="false">IF(AND(CorrectJava!I5=1, CorrectJava!J5=1),1,"")</f>
        <v>1</v>
      </c>
      <c r="K5" s="0" t="n">
        <f aca="false">IF(AND(CorrectJava!J5=1, CorrectJava!K5=1),1,"")</f>
        <v>1</v>
      </c>
      <c r="L5" s="0" t="n">
        <f aca="false">IF(AND(CorrectJava!K5=1, CorrectJava!L5=1),1,"")</f>
        <v>1</v>
      </c>
      <c r="M5" s="0" t="n">
        <f aca="false">IF(AND(CorrectJava!L5=1, CorrectJava!M5=1),1,"")</f>
        <v>1</v>
      </c>
      <c r="N5" s="0" t="n">
        <f aca="false">IF(AND(CorrectJava!M5=1, CorrectJava!N5=1),1,"")</f>
        <v>1</v>
      </c>
      <c r="O5" s="0" t="n">
        <f aca="false">IF(AND(CorrectJava!N5=1, CorrectJava!O5=1),1,"")</f>
        <v>1</v>
      </c>
      <c r="P5" s="0" t="n">
        <f aca="false">IF(AND(CorrectJava!O5=1, CorrectJava!P5=1),1,"")</f>
        <v>1</v>
      </c>
      <c r="Q5" s="0" t="n">
        <f aca="false">IF(AND(CorrectJava!P5=1, CorrectJava!Q5=1),1,"")</f>
        <v>1</v>
      </c>
    </row>
    <row r="6" customFormat="false" ht="13.8" hidden="false" customHeight="false" outlineLevel="0" collapsed="false">
      <c r="B6" s="0" t="n">
        <f aca="false">IF(AND(CorrectJava!A6=1, CorrectJava!B6=1),1,"")</f>
        <v>1</v>
      </c>
      <c r="C6" s="0" t="n">
        <f aca="false">IF(AND(CorrectJava!B6=1, CorrectJava!C6=1),1,"")</f>
        <v>1</v>
      </c>
      <c r="D6" s="0" t="n">
        <f aca="false">IF(AND(CorrectJava!C6=1, CorrectJava!D6=1),1,"")</f>
        <v>1</v>
      </c>
      <c r="E6" s="0" t="n">
        <f aca="false">IF(AND(CorrectJava!D6=1, CorrectJava!E6=1),1,"")</f>
        <v>1</v>
      </c>
      <c r="F6" s="0" t="n">
        <f aca="false">IF(AND(CorrectJava!E6=1, CorrectJava!F6=1),1,"")</f>
        <v>1</v>
      </c>
      <c r="G6" s="0" t="n">
        <f aca="false">IF(AND(CorrectJava!F6=1, CorrectJava!G6=1),1,"")</f>
        <v>1</v>
      </c>
      <c r="H6" s="0" t="n">
        <f aca="false">IF(AND(CorrectJava!G6=1, CorrectJava!H6=1),1,"")</f>
        <v>1</v>
      </c>
      <c r="I6" s="0" t="n">
        <f aca="false">IF(AND(CorrectJava!H6=1, CorrectJava!I6=1),1,"")</f>
        <v>1</v>
      </c>
      <c r="J6" s="0" t="n">
        <f aca="false">IF(AND(CorrectJava!I6=1, CorrectJava!J6=1),1,"")</f>
        <v>1</v>
      </c>
      <c r="K6" s="0" t="n">
        <f aca="false">IF(AND(CorrectJava!J6=1, CorrectJava!K6=1),1,"")</f>
        <v>1</v>
      </c>
      <c r="L6" s="0" t="n">
        <f aca="false">IF(AND(CorrectJava!K6=1, CorrectJava!L6=1),1,"")</f>
        <v>1</v>
      </c>
      <c r="M6" s="0" t="n">
        <f aca="false">IF(AND(CorrectJava!L6=1, CorrectJava!M6=1),1,"")</f>
        <v>1</v>
      </c>
      <c r="N6" s="0" t="n">
        <f aca="false">IF(AND(CorrectJava!M6=1, CorrectJava!N6=1),1,"")</f>
        <v>1</v>
      </c>
      <c r="O6" s="0" t="n">
        <f aca="false">IF(AND(CorrectJava!N6=1, CorrectJava!O6=1),1,"")</f>
        <v>1</v>
      </c>
      <c r="P6" s="0" t="n">
        <f aca="false">IF(AND(CorrectJava!O6=1, CorrectJava!P6=1),1,"")</f>
        <v>1</v>
      </c>
      <c r="Q6" s="0" t="n">
        <f aca="false">IF(AND(CorrectJava!P6=1, CorrectJava!Q6=1),1,"")</f>
        <v>1</v>
      </c>
    </row>
    <row r="7" customFormat="false" ht="13.8" hidden="false" customHeight="false" outlineLevel="0" collapsed="false">
      <c r="B7" s="0" t="n">
        <f aca="false">IF(AND(CorrectJava!A7=1, CorrectJava!B7=1),1,"")</f>
        <v>1</v>
      </c>
      <c r="C7" s="0" t="n">
        <f aca="false">IF(AND(CorrectJava!B7=1, CorrectJava!C7=1),1,"")</f>
        <v>1</v>
      </c>
      <c r="D7" s="0" t="n">
        <f aca="false">IF(AND(CorrectJava!C7=1, CorrectJava!D7=1),1,"")</f>
        <v>1</v>
      </c>
      <c r="E7" s="0" t="n">
        <f aca="false">IF(AND(CorrectJava!D7=1, CorrectJava!E7=1),1,"")</f>
        <v>1</v>
      </c>
      <c r="F7" s="0" t="n">
        <f aca="false">IF(AND(CorrectJava!E7=1, CorrectJava!F7=1),1,"")</f>
        <v>1</v>
      </c>
      <c r="G7" s="0" t="n">
        <f aca="false">IF(AND(CorrectJava!F7=1, CorrectJava!G7=1),1,"")</f>
        <v>1</v>
      </c>
      <c r="H7" s="0" t="n">
        <f aca="false">IF(AND(CorrectJava!G7=1, CorrectJava!H7=1),1,"")</f>
        <v>1</v>
      </c>
      <c r="I7" s="0" t="n">
        <f aca="false">IF(AND(CorrectJava!H7=1, CorrectJava!I7=1),1,"")</f>
        <v>1</v>
      </c>
      <c r="J7" s="0" t="n">
        <f aca="false">IF(AND(CorrectJava!I7=1, CorrectJava!J7=1),1,"")</f>
        <v>1</v>
      </c>
      <c r="K7" s="0" t="n">
        <f aca="false">IF(AND(CorrectJava!J7=1, CorrectJava!K7=1),1,"")</f>
        <v>1</v>
      </c>
      <c r="L7" s="0" t="n">
        <f aca="false">IF(AND(CorrectJava!K7=1, CorrectJava!L7=1),1,"")</f>
        <v>1</v>
      </c>
      <c r="M7" s="0" t="n">
        <f aca="false">IF(AND(CorrectJava!L7=1, CorrectJava!M7=1),1,"")</f>
        <v>1</v>
      </c>
      <c r="N7" s="0" t="n">
        <f aca="false">IF(AND(CorrectJava!M7=1, CorrectJava!N7=1),1,"")</f>
        <v>1</v>
      </c>
      <c r="O7" s="0" t="n">
        <f aca="false">IF(AND(CorrectJava!N7=1, CorrectJava!O7=1),1,"")</f>
        <v>1</v>
      </c>
      <c r="P7" s="0" t="n">
        <f aca="false">IF(AND(CorrectJava!O7=1, CorrectJava!P7=1),1,"")</f>
        <v>1</v>
      </c>
      <c r="Q7" s="0" t="str">
        <f aca="false">IF(AND(CorrectJava!P7=1, CorrectJava!Q7=1),1,"")</f>
        <v/>
      </c>
    </row>
    <row r="8" customFormat="false" ht="13.8" hidden="false" customHeight="false" outlineLevel="0" collapsed="false">
      <c r="B8" s="0" t="str">
        <f aca="false">IF(AND(CorrectJava!A8=1, CorrectJava!B8=1),1,"")</f>
        <v/>
      </c>
      <c r="C8" s="0" t="str">
        <f aca="false">IF(AND(CorrectJava!B8=1, CorrectJava!C8=1),1,"")</f>
        <v/>
      </c>
      <c r="D8" s="0" t="str">
        <f aca="false">IF(AND(CorrectJava!C8=1, CorrectJava!D8=1),1,"")</f>
        <v/>
      </c>
      <c r="E8" s="0" t="str">
        <f aca="false">IF(AND(CorrectJava!D8=1, CorrectJava!E8=1),1,"")</f>
        <v/>
      </c>
      <c r="F8" s="0" t="str">
        <f aca="false">IF(AND(CorrectJava!E8=1, CorrectJava!F8=1),1,"")</f>
        <v/>
      </c>
      <c r="G8" s="0" t="str">
        <f aca="false">IF(AND(CorrectJava!F8=1, CorrectJava!G8=1),1,"")</f>
        <v/>
      </c>
      <c r="H8" s="0" t="n">
        <f aca="false">IF(AND(CorrectJava!G8=1, CorrectJava!H8=1),1,"")</f>
        <v>1</v>
      </c>
      <c r="I8" s="0" t="n">
        <f aca="false">IF(AND(CorrectJava!H8=1, CorrectJava!I8=1),1,"")</f>
        <v>1</v>
      </c>
      <c r="J8" s="0" t="n">
        <f aca="false">IF(AND(CorrectJava!I8=1, CorrectJava!J8=1),1,"")</f>
        <v>1</v>
      </c>
      <c r="K8" s="0" t="n">
        <f aca="false">IF(AND(CorrectJava!J8=1, CorrectJava!K8=1),1,"")</f>
        <v>1</v>
      </c>
      <c r="L8" s="0" t="n">
        <f aca="false">IF(AND(CorrectJava!K8=1, CorrectJava!L8=1),1,"")</f>
        <v>1</v>
      </c>
      <c r="M8" s="0" t="n">
        <f aca="false">IF(AND(CorrectJava!L8=1, CorrectJava!M8=1),1,"")</f>
        <v>1</v>
      </c>
      <c r="N8" s="0" t="str">
        <f aca="false">IF(AND(CorrectJava!M8=1, CorrectJava!N8=1),1,"")</f>
        <v/>
      </c>
      <c r="O8" s="0" t="str">
        <f aca="false">IF(AND(CorrectJava!N8=1, CorrectJava!O8=1),1,"")</f>
        <v/>
      </c>
      <c r="P8" s="0" t="n">
        <f aca="false">IF(AND(CorrectJava!O8=1, CorrectJava!P8=1),1,"")</f>
        <v>1</v>
      </c>
      <c r="Q8" s="0" t="str">
        <f aca="false">IF(AND(CorrectJava!P8=1, CorrectJava!Q8=1),1,"")</f>
        <v/>
      </c>
    </row>
    <row r="9" customFormat="false" ht="13.8" hidden="false" customHeight="false" outlineLevel="0" collapsed="false">
      <c r="B9" s="0" t="n">
        <f aca="false">IF(AND(CorrectJava!A9=1, CorrectJava!B9=1),1,"")</f>
        <v>1</v>
      </c>
      <c r="C9" s="0" t="n">
        <f aca="false">IF(AND(CorrectJava!B9=1, CorrectJava!C9=1),1,"")</f>
        <v>1</v>
      </c>
      <c r="D9" s="0" t="n">
        <f aca="false">IF(AND(CorrectJava!C9=1, CorrectJava!D9=1),1,"")</f>
        <v>1</v>
      </c>
      <c r="E9" s="0" t="n">
        <f aca="false">IF(AND(CorrectJava!D9=1, CorrectJava!E9=1),1,"")</f>
        <v>1</v>
      </c>
      <c r="F9" s="0" t="n">
        <f aca="false">IF(AND(CorrectJava!E9=1, CorrectJava!F9=1),1,"")</f>
        <v>1</v>
      </c>
      <c r="G9" s="0" t="n">
        <f aca="false">IF(AND(CorrectJava!F9=1, CorrectJava!G9=1),1,"")</f>
        <v>1</v>
      </c>
      <c r="H9" s="0" t="n">
        <f aca="false">IF(AND(CorrectJava!G9=1, CorrectJava!H9=1),1,"")</f>
        <v>1</v>
      </c>
      <c r="I9" s="0" t="n">
        <f aca="false">IF(AND(CorrectJava!H9=1, CorrectJava!I9=1),1,"")</f>
        <v>1</v>
      </c>
      <c r="J9" s="0" t="n">
        <f aca="false">IF(AND(CorrectJava!I9=1, CorrectJava!J9=1),1,"")</f>
        <v>1</v>
      </c>
      <c r="K9" s="0" t="n">
        <f aca="false">IF(AND(CorrectJava!J9=1, CorrectJava!K9=1),1,"")</f>
        <v>1</v>
      </c>
      <c r="L9" s="0" t="n">
        <f aca="false">IF(AND(CorrectJava!K9=1, CorrectJava!L9=1),1,"")</f>
        <v>1</v>
      </c>
      <c r="M9" s="0" t="n">
        <f aca="false">IF(AND(CorrectJava!L9=1, CorrectJava!M9=1),1,"")</f>
        <v>1</v>
      </c>
      <c r="N9" s="0" t="n">
        <f aca="false">IF(AND(CorrectJava!M9=1, CorrectJava!N9=1),1,"")</f>
        <v>1</v>
      </c>
      <c r="O9" s="0" t="n">
        <f aca="false">IF(AND(CorrectJava!N9=1, CorrectJava!O9=1),1,"")</f>
        <v>1</v>
      </c>
      <c r="P9" s="0" t="n">
        <f aca="false">IF(AND(CorrectJava!O9=1, CorrectJava!P9=1),1,"")</f>
        <v>1</v>
      </c>
      <c r="Q9" s="0" t="str">
        <f aca="false">IF(AND(CorrectJava!P9=1, CorrectJava!Q9=1),1,"")</f>
        <v/>
      </c>
    </row>
    <row r="10" customFormat="false" ht="13.8" hidden="false" customHeight="false" outlineLevel="0" collapsed="false">
      <c r="B10" s="0" t="str">
        <f aca="false">IF(AND(CorrectJava!A10=1, CorrectJava!B10=1),1,"")</f>
        <v/>
      </c>
      <c r="C10" s="0" t="str">
        <f aca="false">IF(AND(CorrectJava!B10=1, CorrectJava!C10=1),1,"")</f>
        <v/>
      </c>
      <c r="D10" s="0" t="str">
        <f aca="false">IF(AND(CorrectJava!C10=1, CorrectJava!D10=1),1,"")</f>
        <v/>
      </c>
      <c r="E10" s="0" t="str">
        <f aca="false">IF(AND(CorrectJava!D10=1, CorrectJava!E10=1),1,"")</f>
        <v/>
      </c>
      <c r="F10" s="0" t="str">
        <f aca="false">IF(AND(CorrectJava!E10=1, CorrectJava!F10=1),1,"")</f>
        <v/>
      </c>
      <c r="G10" s="0" t="str">
        <f aca="false">IF(AND(CorrectJava!F10=1, CorrectJava!G10=1),1,"")</f>
        <v/>
      </c>
      <c r="H10" s="0" t="str">
        <f aca="false">IF(AND(CorrectJava!G10=1, CorrectJava!H10=1),1,"")</f>
        <v/>
      </c>
      <c r="I10" s="0" t="n">
        <f aca="false">IF(AND(CorrectJava!H10=1, CorrectJava!I10=1),1,"")</f>
        <v>1</v>
      </c>
      <c r="J10" s="0" t="n">
        <f aca="false">IF(AND(CorrectJava!I10=1, CorrectJava!J10=1),1,"")</f>
        <v>1</v>
      </c>
      <c r="K10" s="0" t="n">
        <f aca="false">IF(AND(CorrectJava!J10=1, CorrectJava!K10=1),1,"")</f>
        <v>1</v>
      </c>
      <c r="L10" s="0" t="str">
        <f aca="false">IF(AND(CorrectJava!K10=1, CorrectJava!L10=1),1,"")</f>
        <v/>
      </c>
      <c r="M10" s="0" t="str">
        <f aca="false">IF(AND(CorrectJava!L10=1, CorrectJava!M10=1),1,"")</f>
        <v/>
      </c>
      <c r="N10" s="0" t="str">
        <f aca="false">IF(AND(CorrectJava!M10=1, CorrectJava!N10=1),1,"")</f>
        <v/>
      </c>
      <c r="O10" s="0" t="str">
        <f aca="false">IF(AND(CorrectJava!N10=1, CorrectJava!O10=1),1,"")</f>
        <v/>
      </c>
      <c r="P10" s="0" t="str">
        <f aca="false">IF(AND(CorrectJava!O10=1, CorrectJava!P10=1),1,"")</f>
        <v/>
      </c>
      <c r="Q10" s="0" t="str">
        <f aca="false">IF(AND(CorrectJava!P10=1, CorrectJava!Q10=1),1,"")</f>
        <v/>
      </c>
    </row>
    <row r="11" customFormat="false" ht="13.8" hidden="false" customHeight="false" outlineLevel="0" collapsed="false">
      <c r="B11" s="0" t="str">
        <f aca="false">IF(AND(CorrectJava!A11=1, CorrectJava!B11=1),1,"")</f>
        <v/>
      </c>
      <c r="C11" s="0" t="str">
        <f aca="false">IF(AND(CorrectJava!B11=1, CorrectJava!C11=1),1,"")</f>
        <v/>
      </c>
      <c r="D11" s="0" t="str">
        <f aca="false">IF(AND(CorrectJava!C11=1, CorrectJava!D11=1),1,"")</f>
        <v/>
      </c>
      <c r="E11" s="0" t="str">
        <f aca="false">IF(AND(CorrectJava!D11=1, CorrectJava!E11=1),1,"")</f>
        <v/>
      </c>
      <c r="F11" s="0" t="n">
        <f aca="false">IF(AND(CorrectJava!E11=1, CorrectJava!F11=1),1,"")</f>
        <v>1</v>
      </c>
      <c r="G11" s="0" t="str">
        <f aca="false">IF(AND(CorrectJava!F11=1, CorrectJava!G11=1),1,"")</f>
        <v/>
      </c>
      <c r="H11" s="0" t="str">
        <f aca="false">IF(AND(CorrectJava!G11=1, CorrectJava!H11=1),1,"")</f>
        <v/>
      </c>
      <c r="I11" s="0" t="n">
        <f aca="false">IF(AND(CorrectJava!H11=1, CorrectJava!I11=1),1,"")</f>
        <v>1</v>
      </c>
      <c r="J11" s="0" t="n">
        <f aca="false">IF(AND(CorrectJava!I11=1, CorrectJava!J11=1),1,"")</f>
        <v>1</v>
      </c>
      <c r="K11" s="0" t="n">
        <f aca="false">IF(AND(CorrectJava!J11=1, CorrectJava!K11=1),1,"")</f>
        <v>1</v>
      </c>
      <c r="L11" s="0" t="n">
        <f aca="false">IF(AND(CorrectJava!K11=1, CorrectJava!L11=1),1,"")</f>
        <v>1</v>
      </c>
      <c r="M11" s="0" t="n">
        <f aca="false">IF(AND(CorrectJava!L11=1, CorrectJava!M11=1),1,"")</f>
        <v>1</v>
      </c>
      <c r="N11" s="0" t="n">
        <f aca="false">IF(AND(CorrectJava!M11=1, CorrectJava!N11=1),1,"")</f>
        <v>1</v>
      </c>
      <c r="O11" s="0" t="n">
        <f aca="false">IF(AND(CorrectJava!N11=1, CorrectJava!O11=1),1,"")</f>
        <v>1</v>
      </c>
      <c r="P11" s="0" t="n">
        <f aca="false">IF(AND(CorrectJava!O11=1, CorrectJava!P11=1),1,"")</f>
        <v>1</v>
      </c>
      <c r="Q11" s="0" t="str">
        <f aca="false">IF(AND(CorrectJava!P11=1, CorrectJava!Q11=1),1,"")</f>
        <v/>
      </c>
    </row>
    <row r="12" customFormat="false" ht="13.8" hidden="false" customHeight="false" outlineLevel="0" collapsed="false">
      <c r="B12" s="0" t="n">
        <f aca="false">IF(AND(CorrectJava!A12=1, CorrectJava!B12=1),1,"")</f>
        <v>1</v>
      </c>
      <c r="C12" s="0" t="n">
        <f aca="false">IF(AND(CorrectJava!B12=1, CorrectJava!C12=1),1,"")</f>
        <v>1</v>
      </c>
      <c r="D12" s="0" t="str">
        <f aca="false">IF(AND(CorrectJava!C12=1, CorrectJava!D12=1),1,"")</f>
        <v/>
      </c>
      <c r="E12" s="0" t="str">
        <f aca="false">IF(AND(CorrectJava!D12=1, CorrectJava!E12=1),1,"")</f>
        <v/>
      </c>
      <c r="F12" s="0" t="str">
        <f aca="false">IF(AND(CorrectJava!E12=1, CorrectJava!F12=1),1,"")</f>
        <v/>
      </c>
      <c r="G12" s="0" t="str">
        <f aca="false">IF(AND(CorrectJava!F12=1, CorrectJava!G12=1),1,"")</f>
        <v/>
      </c>
      <c r="H12" s="0" t="str">
        <f aca="false">IF(AND(CorrectJava!G12=1, CorrectJava!H12=1),1,"")</f>
        <v/>
      </c>
      <c r="I12" s="0" t="str">
        <f aca="false">IF(AND(CorrectJava!H12=1, CorrectJava!I12=1),1,"")</f>
        <v/>
      </c>
      <c r="J12" s="0" t="str">
        <f aca="false">IF(AND(CorrectJava!I12=1, CorrectJava!J12=1),1,"")</f>
        <v/>
      </c>
      <c r="K12" s="0" t="str">
        <f aca="false">IF(AND(CorrectJava!J12=1, CorrectJava!K12=1),1,"")</f>
        <v/>
      </c>
      <c r="L12" s="0" t="str">
        <f aca="false">IF(AND(CorrectJava!K12=1, CorrectJava!L12=1),1,"")</f>
        <v/>
      </c>
      <c r="M12" s="0" t="str">
        <f aca="false">IF(AND(CorrectJava!L12=1, CorrectJava!M12=1),1,"")</f>
        <v/>
      </c>
      <c r="N12" s="0" t="str">
        <f aca="false">IF(AND(CorrectJava!M12=1, CorrectJava!N12=1),1,"")</f>
        <v/>
      </c>
      <c r="O12" s="0" t="str">
        <f aca="false">IF(AND(CorrectJava!N12=1, CorrectJava!O12=1),1,"")</f>
        <v/>
      </c>
      <c r="P12" s="0" t="str">
        <f aca="false">IF(AND(CorrectJava!O12=1, CorrectJava!P12=1),1,"")</f>
        <v/>
      </c>
      <c r="Q12" s="0" t="str">
        <f aca="false">IF(AND(CorrectJava!P12=1, CorrectJava!Q12=1),1,"")</f>
        <v/>
      </c>
    </row>
    <row r="13" customFormat="false" ht="13.8" hidden="false" customHeight="false" outlineLevel="0" collapsed="false">
      <c r="B13" s="0" t="n">
        <f aca="false">IF(AND(CorrectJava!A13=1, CorrectJava!B13=1),1,"")</f>
        <v>1</v>
      </c>
      <c r="C13" s="0" t="str">
        <f aca="false">IF(AND(CorrectJava!B13=1, CorrectJava!C13=1),1,"")</f>
        <v/>
      </c>
      <c r="D13" s="0" t="str">
        <f aca="false">IF(AND(CorrectJava!C13=1, CorrectJava!D13=1),1,"")</f>
        <v/>
      </c>
      <c r="E13" s="0" t="str">
        <f aca="false">IF(AND(CorrectJava!D13=1, CorrectJava!E13=1),1,"")</f>
        <v/>
      </c>
      <c r="F13" s="0" t="n">
        <f aca="false">IF(AND(CorrectJava!E13=1, CorrectJava!F13=1),1,"")</f>
        <v>1</v>
      </c>
      <c r="G13" s="0" t="n">
        <f aca="false">IF(AND(CorrectJava!F13=1, CorrectJava!G13=1),1,"")</f>
        <v>1</v>
      </c>
      <c r="H13" s="0" t="str">
        <f aca="false">IF(AND(CorrectJava!G13=1, CorrectJava!H13=1),1,"")</f>
        <v/>
      </c>
      <c r="I13" s="0" t="str">
        <f aca="false">IF(AND(CorrectJava!H13=1, CorrectJava!I13=1),1,"")</f>
        <v/>
      </c>
      <c r="J13" s="0" t="str">
        <f aca="false">IF(AND(CorrectJava!I13=1, CorrectJava!J13=1),1,"")</f>
        <v/>
      </c>
      <c r="K13" s="0" t="n">
        <f aca="false">IF(AND(CorrectJava!J13=1, CorrectJava!K13=1),1,"")</f>
        <v>1</v>
      </c>
      <c r="L13" s="0" t="n">
        <f aca="false">IF(AND(CorrectJava!K13=1, CorrectJava!L13=1),1,"")</f>
        <v>1</v>
      </c>
      <c r="M13" s="0" t="str">
        <f aca="false">IF(AND(CorrectJava!L13=1, CorrectJava!M13=1),1,"")</f>
        <v/>
      </c>
      <c r="N13" s="0" t="str">
        <f aca="false">IF(AND(CorrectJava!M13=1, CorrectJava!N13=1),1,"")</f>
        <v/>
      </c>
      <c r="O13" s="0" t="n">
        <f aca="false">IF(AND(CorrectJava!N13=1, CorrectJava!O13=1),1,"")</f>
        <v>1</v>
      </c>
      <c r="P13" s="0" t="n">
        <f aca="false">IF(AND(CorrectJava!O13=1, CorrectJava!P13=1),1,"")</f>
        <v>1</v>
      </c>
      <c r="Q13" s="0" t="n">
        <f aca="false">IF(AND(CorrectJava!P13=1, CorrectJava!Q13=1),1,"")</f>
        <v>1</v>
      </c>
    </row>
    <row r="14" customFormat="false" ht="13.8" hidden="false" customHeight="false" outlineLevel="0" collapsed="false">
      <c r="B14" s="0" t="n">
        <f aca="false">IF(AND(CorrectJava!A14=1, CorrectJava!B14=1),1,"")</f>
        <v>1</v>
      </c>
      <c r="C14" s="0" t="n">
        <f aca="false">IF(AND(CorrectJava!B14=1, CorrectJava!C14=1),1,"")</f>
        <v>1</v>
      </c>
      <c r="D14" s="0" t="n">
        <f aca="false">IF(AND(CorrectJava!C14=1, CorrectJava!D14=1),1,"")</f>
        <v>1</v>
      </c>
      <c r="E14" s="0" t="n">
        <f aca="false">IF(AND(CorrectJava!D14=1, CorrectJava!E14=1),1,"")</f>
        <v>1</v>
      </c>
      <c r="F14" s="0" t="n">
        <f aca="false">IF(AND(CorrectJava!E14=1, CorrectJava!F14=1),1,"")</f>
        <v>1</v>
      </c>
      <c r="G14" s="0" t="n">
        <f aca="false">IF(AND(CorrectJava!F14=1, CorrectJava!G14=1),1,"")</f>
        <v>1</v>
      </c>
      <c r="H14" s="0" t="n">
        <f aca="false">IF(AND(CorrectJava!G14=1, CorrectJava!H14=1),1,"")</f>
        <v>1</v>
      </c>
      <c r="I14" s="0" t="n">
        <f aca="false">IF(AND(CorrectJava!H14=1, CorrectJava!I14=1),1,"")</f>
        <v>1</v>
      </c>
      <c r="J14" s="0" t="n">
        <f aca="false">IF(AND(CorrectJava!I14=1, CorrectJava!J14=1),1,"")</f>
        <v>1</v>
      </c>
      <c r="K14" s="0" t="n">
        <f aca="false">IF(AND(CorrectJava!J14=1, CorrectJava!K14=1),1,"")</f>
        <v>1</v>
      </c>
      <c r="L14" s="0" t="n">
        <f aca="false">IF(AND(CorrectJava!K14=1, CorrectJava!L14=1),1,"")</f>
        <v>1</v>
      </c>
      <c r="M14" s="0" t="n">
        <f aca="false">IF(AND(CorrectJava!L14=1, CorrectJava!M14=1),1,"")</f>
        <v>1</v>
      </c>
      <c r="N14" s="0" t="str">
        <f aca="false">IF(AND(CorrectJava!M14=1, CorrectJava!N14=1),1,"")</f>
        <v/>
      </c>
      <c r="O14" s="0" t="str">
        <f aca="false">IF(AND(CorrectJava!N14=1, CorrectJava!O14=1),1,"")</f>
        <v/>
      </c>
      <c r="P14" s="0" t="n">
        <f aca="false">IF(AND(CorrectJava!O14=1, CorrectJava!P14=1),1,"")</f>
        <v>1</v>
      </c>
      <c r="Q14" s="0" t="str">
        <f aca="false">IF(AND(CorrectJava!P14=1, CorrectJava!Q14=1),1,"")</f>
        <v/>
      </c>
    </row>
    <row r="15" customFormat="false" ht="13.8" hidden="false" customHeight="false" outlineLevel="0" collapsed="false">
      <c r="B15" s="0" t="str">
        <f aca="false">IF(AND(CorrectJava!A15=1, CorrectJava!B15=1),1,"")</f>
        <v/>
      </c>
      <c r="C15" s="0" t="str">
        <f aca="false">IF(AND(CorrectJava!B15=1, CorrectJava!C15=1),1,"")</f>
        <v/>
      </c>
      <c r="D15" s="0" t="str">
        <f aca="false">IF(AND(CorrectJava!C15=1, CorrectJava!D15=1),1,"")</f>
        <v/>
      </c>
      <c r="E15" s="0" t="n">
        <f aca="false">IF(AND(CorrectJava!D15=1, CorrectJava!E15=1),1,"")</f>
        <v>1</v>
      </c>
      <c r="F15" s="0" t="str">
        <f aca="false">IF(AND(CorrectJava!E15=1, CorrectJava!F15=1),1,"")</f>
        <v/>
      </c>
      <c r="G15" s="0" t="str">
        <f aca="false">IF(AND(CorrectJava!F15=1, CorrectJava!G15=1),1,"")</f>
        <v/>
      </c>
      <c r="H15" s="0" t="n">
        <f aca="false">IF(AND(CorrectJava!G15=1, CorrectJava!H15=1),1,"")</f>
        <v>1</v>
      </c>
      <c r="I15" s="0" t="n">
        <f aca="false">IF(AND(CorrectJava!H15=1, CorrectJava!I15=1),1,"")</f>
        <v>1</v>
      </c>
      <c r="J15" s="0" t="n">
        <f aca="false">IF(AND(CorrectJava!I15=1, CorrectJava!J15=1),1,"")</f>
        <v>1</v>
      </c>
      <c r="K15" s="0" t="n">
        <f aca="false">IF(AND(CorrectJava!J15=1, CorrectJava!K15=1),1,"")</f>
        <v>1</v>
      </c>
      <c r="L15" s="0" t="n">
        <f aca="false">IF(AND(CorrectJava!K15=1, CorrectJava!L15=1),1,"")</f>
        <v>1</v>
      </c>
      <c r="M15" s="0" t="n">
        <f aca="false">IF(AND(CorrectJava!L15=1, CorrectJava!M15=1),1,"")</f>
        <v>1</v>
      </c>
      <c r="N15" s="0" t="n">
        <f aca="false">IF(AND(CorrectJava!M15=1, CorrectJava!N15=1),1,"")</f>
        <v>1</v>
      </c>
      <c r="O15" s="0" t="n">
        <f aca="false">IF(AND(CorrectJava!N15=1, CorrectJava!O15=1),1,"")</f>
        <v>1</v>
      </c>
      <c r="P15" s="0" t="n">
        <f aca="false">IF(AND(CorrectJava!O15=1, CorrectJava!P15=1),1,"")</f>
        <v>1</v>
      </c>
      <c r="Q15" s="0" t="n">
        <f aca="false">IF(AND(CorrectJava!P15=1, CorrectJava!Q15=1),1,"")</f>
        <v>1</v>
      </c>
    </row>
    <row r="16" customFormat="false" ht="13.8" hidden="false" customHeight="false" outlineLevel="0" collapsed="false">
      <c r="B16" s="0" t="str">
        <f aca="false">IF(AND(CorrectJava!A16=1, CorrectJava!B16=1),1,"")</f>
        <v/>
      </c>
      <c r="C16" s="0" t="str">
        <f aca="false">IF(AND(CorrectJava!B16=1, CorrectJava!C16=1),1,"")</f>
        <v/>
      </c>
      <c r="D16" s="0" t="str">
        <f aca="false">IF(AND(CorrectJava!C16=1, CorrectJava!D16=1),1,"")</f>
        <v/>
      </c>
      <c r="E16" s="0" t="str">
        <f aca="false">IF(AND(CorrectJava!D16=1, CorrectJava!E16=1),1,"")</f>
        <v/>
      </c>
      <c r="F16" s="0" t="str">
        <f aca="false">IF(AND(CorrectJava!E16=1, CorrectJava!F16=1),1,"")</f>
        <v/>
      </c>
      <c r="G16" s="0" t="str">
        <f aca="false">IF(AND(CorrectJava!F16=1, CorrectJava!G16=1),1,"")</f>
        <v/>
      </c>
      <c r="H16" s="0" t="str">
        <f aca="false">IF(AND(CorrectJava!G16=1, CorrectJava!H16=1),1,"")</f>
        <v/>
      </c>
      <c r="I16" s="0" t="str">
        <f aca="false">IF(AND(CorrectJava!H16=1, CorrectJava!I16=1),1,"")</f>
        <v/>
      </c>
      <c r="J16" s="0" t="str">
        <f aca="false">IF(AND(CorrectJava!I16=1, CorrectJava!J16=1),1,"")</f>
        <v/>
      </c>
      <c r="K16" s="0" t="str">
        <f aca="false">IF(AND(CorrectJava!J16=1, CorrectJava!K16=1),1,"")</f>
        <v/>
      </c>
      <c r="L16" s="0" t="str">
        <f aca="false">IF(AND(CorrectJava!K16=1, CorrectJava!L16=1),1,"")</f>
        <v/>
      </c>
      <c r="M16" s="0" t="str">
        <f aca="false">IF(AND(CorrectJava!L16=1, CorrectJava!M16=1),1,"")</f>
        <v/>
      </c>
      <c r="N16" s="0" t="str">
        <f aca="false">IF(AND(CorrectJava!M16=1, CorrectJava!N16=1),1,"")</f>
        <v/>
      </c>
      <c r="O16" s="0" t="str">
        <f aca="false">IF(AND(CorrectJava!N16=1, CorrectJava!O16=1),1,"")</f>
        <v/>
      </c>
      <c r="P16" s="0" t="str">
        <f aca="false">IF(AND(CorrectJava!O16=1, CorrectJava!P16=1),1,"")</f>
        <v/>
      </c>
      <c r="Q16" s="0" t="str">
        <f aca="false">IF(AND(CorrectJava!P16=1, CorrectJava!Q16=1),1,"")</f>
        <v/>
      </c>
    </row>
    <row r="17" customFormat="false" ht="13.8" hidden="false" customHeight="false" outlineLevel="0" collapsed="false">
      <c r="B17" s="0" t="n">
        <f aca="false">IF(AND(CorrectJava!A17=1, CorrectJava!B17=1),1,"")</f>
        <v>1</v>
      </c>
      <c r="C17" s="0" t="n">
        <f aca="false">IF(AND(CorrectJava!B17=1, CorrectJava!C17=1),1,"")</f>
        <v>1</v>
      </c>
      <c r="D17" s="0" t="str">
        <f aca="false">IF(AND(CorrectJava!C17=1, CorrectJava!D17=1),1,"")</f>
        <v/>
      </c>
      <c r="E17" s="0" t="str">
        <f aca="false">IF(AND(CorrectJava!D17=1, CorrectJava!E17=1),1,"")</f>
        <v/>
      </c>
      <c r="F17" s="0" t="n">
        <f aca="false">IF(AND(CorrectJava!E17=1, CorrectJava!F17=1),1,"")</f>
        <v>1</v>
      </c>
      <c r="G17" s="0" t="str">
        <f aca="false">IF(AND(CorrectJava!F17=1, CorrectJava!G17=1),1,"")</f>
        <v/>
      </c>
      <c r="H17" s="0" t="str">
        <f aca="false">IF(AND(CorrectJava!G17=1, CorrectJava!H17=1),1,"")</f>
        <v/>
      </c>
      <c r="I17" s="0" t="str">
        <f aca="false">IF(AND(CorrectJava!H17=1, CorrectJava!I17=1),1,"")</f>
        <v/>
      </c>
      <c r="J17" s="0" t="str">
        <f aca="false">IF(AND(CorrectJava!I17=1, CorrectJava!J17=1),1,"")</f>
        <v/>
      </c>
      <c r="K17" s="0" t="n">
        <f aca="false">IF(AND(CorrectJava!J17=1, CorrectJava!K17=1),1,"")</f>
        <v>1</v>
      </c>
      <c r="L17" s="0" t="n">
        <f aca="false">IF(AND(CorrectJava!K17=1, CorrectJava!L17=1),1,"")</f>
        <v>1</v>
      </c>
      <c r="M17" s="0" t="n">
        <f aca="false">IF(AND(CorrectJava!L17=1, CorrectJava!M17=1),1,"")</f>
        <v>1</v>
      </c>
      <c r="N17" s="0" t="str">
        <f aca="false">IF(AND(CorrectJava!M17=1, CorrectJava!N17=1),1,"")</f>
        <v/>
      </c>
      <c r="O17" s="0" t="str">
        <f aca="false">IF(AND(CorrectJava!N17=1, CorrectJava!O17=1),1,"")</f>
        <v/>
      </c>
      <c r="P17" s="0" t="n">
        <f aca="false">IF(AND(CorrectJava!O17=1, CorrectJava!P17=1),1,"")</f>
        <v>1</v>
      </c>
      <c r="Q17" s="0" t="n">
        <f aca="false">IF(AND(CorrectJava!P17=1, CorrectJava!Q17=1),1,"")</f>
        <v>1</v>
      </c>
    </row>
    <row r="18" customFormat="false" ht="13.8" hidden="false" customHeight="false" outlineLevel="0" collapsed="false">
      <c r="B18" s="0" t="n">
        <f aca="false">IF(AND(CorrectJava!A18=1, CorrectJava!B18=1),1,"")</f>
        <v>1</v>
      </c>
      <c r="C18" s="0" t="str">
        <f aca="false">IF(AND(CorrectJava!B18=1, CorrectJava!C18=1),1,"")</f>
        <v/>
      </c>
      <c r="D18" s="0" t="str">
        <f aca="false">IF(AND(CorrectJava!C18=1, CorrectJava!D18=1),1,"")</f>
        <v/>
      </c>
      <c r="E18" s="0" t="str">
        <f aca="false">IF(AND(CorrectJava!D18=1, CorrectJava!E18=1),1,"")</f>
        <v/>
      </c>
      <c r="F18" s="0" t="str">
        <f aca="false">IF(AND(CorrectJava!E18=1, CorrectJava!F18=1),1,"")</f>
        <v/>
      </c>
      <c r="G18" s="0" t="str">
        <f aca="false">IF(AND(CorrectJava!F18=1, CorrectJava!G18=1),1,"")</f>
        <v/>
      </c>
      <c r="H18" s="0" t="str">
        <f aca="false">IF(AND(CorrectJava!G18=1, CorrectJava!H18=1),1,"")</f>
        <v/>
      </c>
      <c r="I18" s="0" t="str">
        <f aca="false">IF(AND(CorrectJava!H18=1, CorrectJava!I18=1),1,"")</f>
        <v/>
      </c>
      <c r="J18" s="0" t="str">
        <f aca="false">IF(AND(CorrectJava!I18=1, CorrectJava!J18=1),1,"")</f>
        <v/>
      </c>
      <c r="K18" s="0" t="n">
        <f aca="false">IF(AND(CorrectJava!J18=1, CorrectJava!K18=1),1,"")</f>
        <v>1</v>
      </c>
      <c r="L18" s="0" t="n">
        <f aca="false">IF(AND(CorrectJava!K18=1, CorrectJava!L18=1),1,"")</f>
        <v>1</v>
      </c>
      <c r="M18" s="0" t="str">
        <f aca="false">IF(AND(CorrectJava!L18=1, CorrectJava!M18=1),1,"")</f>
        <v/>
      </c>
      <c r="N18" s="0" t="str">
        <f aca="false">IF(AND(CorrectJava!M18=1, CorrectJava!N18=1),1,"")</f>
        <v/>
      </c>
      <c r="O18" s="0" t="str">
        <f aca="false">IF(AND(CorrectJava!N18=1, CorrectJava!O18=1),1,"")</f>
        <v/>
      </c>
      <c r="P18" s="0" t="n">
        <f aca="false">IF(AND(CorrectJava!O18=1, CorrectJava!P18=1),1,"")</f>
        <v>1</v>
      </c>
      <c r="Q18" s="0" t="str">
        <f aca="false">IF(AND(CorrectJava!P18=1, CorrectJava!Q18=1),1,"")</f>
        <v/>
      </c>
    </row>
    <row r="19" customFormat="false" ht="13.8" hidden="false" customHeight="false" outlineLevel="0" collapsed="false">
      <c r="B19" s="0" t="str">
        <f aca="false">IF(AND(CorrectJava!A19=1, CorrectJava!B19=1),1,"")</f>
        <v/>
      </c>
      <c r="C19" s="0" t="str">
        <f aca="false">IF(AND(CorrectJava!B19=1, CorrectJava!C19=1),1,"")</f>
        <v/>
      </c>
      <c r="D19" s="0" t="str">
        <f aca="false">IF(AND(CorrectJava!C19=1, CorrectJava!D19=1),1,"")</f>
        <v/>
      </c>
      <c r="E19" s="0" t="str">
        <f aca="false">IF(AND(CorrectJava!D19=1, CorrectJava!E19=1),1,"")</f>
        <v/>
      </c>
      <c r="F19" s="0" t="str">
        <f aca="false">IF(AND(CorrectJava!E19=1, CorrectJava!F19=1),1,"")</f>
        <v/>
      </c>
      <c r="G19" s="0" t="str">
        <f aca="false">IF(AND(CorrectJava!F19=1, CorrectJava!G19=1),1,"")</f>
        <v/>
      </c>
      <c r="H19" s="0" t="str">
        <f aca="false">IF(AND(CorrectJava!G19=1, CorrectJava!H19=1),1,"")</f>
        <v/>
      </c>
      <c r="I19" s="0" t="n">
        <f aca="false">IF(AND(CorrectJava!H19=1, CorrectJava!I19=1),1,"")</f>
        <v>1</v>
      </c>
      <c r="J19" s="0" t="n">
        <f aca="false">IF(AND(CorrectJava!I19=1, CorrectJava!J19=1),1,"")</f>
        <v>1</v>
      </c>
      <c r="K19" s="0" t="n">
        <f aca="false">IF(AND(CorrectJava!J19=1, CorrectJava!K19=1),1,"")</f>
        <v>1</v>
      </c>
      <c r="L19" s="0" t="str">
        <f aca="false">IF(AND(CorrectJava!K19=1, CorrectJava!L19=1),1,"")</f>
        <v/>
      </c>
      <c r="M19" s="0" t="str">
        <f aca="false">IF(AND(CorrectJava!L19=1, CorrectJava!M19=1),1,"")</f>
        <v/>
      </c>
      <c r="N19" s="0" t="str">
        <f aca="false">IF(AND(CorrectJava!M19=1, CorrectJava!N19=1),1,"")</f>
        <v/>
      </c>
      <c r="O19" s="0" t="n">
        <f aca="false">IF(AND(CorrectJava!N19=1, CorrectJava!O19=1),1,"")</f>
        <v>1</v>
      </c>
      <c r="P19" s="0" t="n">
        <f aca="false">IF(AND(CorrectJava!O19=1, CorrectJava!P19=1),1,"")</f>
        <v>1</v>
      </c>
      <c r="Q19" s="0" t="str">
        <f aca="false">IF(AND(CorrectJava!P19=1, CorrectJava!Q19=1),1,"")</f>
        <v/>
      </c>
    </row>
    <row r="20" customFormat="false" ht="13.8" hidden="false" customHeight="false" outlineLevel="0" collapsed="false">
      <c r="B20" s="0" t="n">
        <f aca="false">IF(AND(CorrectJava!A20=1, CorrectJava!B20=1),1,"")</f>
        <v>1</v>
      </c>
      <c r="C20" s="0" t="n">
        <f aca="false">IF(AND(CorrectJava!B20=1, CorrectJava!C20=1),1,"")</f>
        <v>1</v>
      </c>
      <c r="D20" s="0" t="n">
        <f aca="false">IF(AND(CorrectJava!C20=1, CorrectJava!D20=1),1,"")</f>
        <v>1</v>
      </c>
      <c r="E20" s="0" t="n">
        <f aca="false">IF(AND(CorrectJava!D20=1, CorrectJava!E20=1),1,"")</f>
        <v>1</v>
      </c>
      <c r="F20" s="0" t="n">
        <f aca="false">IF(AND(CorrectJava!E20=1, CorrectJava!F20=1),1,"")</f>
        <v>1</v>
      </c>
      <c r="G20" s="0" t="n">
        <f aca="false">IF(AND(CorrectJava!F20=1, CorrectJava!G20=1),1,"")</f>
        <v>1</v>
      </c>
      <c r="H20" s="0" t="n">
        <f aca="false">IF(AND(CorrectJava!G20=1, CorrectJava!H20=1),1,"")</f>
        <v>1</v>
      </c>
      <c r="I20" s="0" t="n">
        <f aca="false">IF(AND(CorrectJava!H20=1, CorrectJava!I20=1),1,"")</f>
        <v>1</v>
      </c>
      <c r="J20" s="0" t="n">
        <f aca="false">IF(AND(CorrectJava!I20=1, CorrectJava!J20=1),1,"")</f>
        <v>1</v>
      </c>
      <c r="K20" s="0" t="n">
        <f aca="false">IF(AND(CorrectJava!J20=1, CorrectJava!K20=1),1,"")</f>
        <v>1</v>
      </c>
      <c r="L20" s="0" t="n">
        <f aca="false">IF(AND(CorrectJava!K20=1, CorrectJava!L20=1),1,"")</f>
        <v>1</v>
      </c>
      <c r="M20" s="0" t="n">
        <f aca="false">IF(AND(CorrectJava!L20=1, CorrectJava!M20=1),1,"")</f>
        <v>1</v>
      </c>
      <c r="N20" s="0" t="n">
        <f aca="false">IF(AND(CorrectJava!M20=1, CorrectJava!N20=1),1,"")</f>
        <v>1</v>
      </c>
      <c r="O20" s="0" t="n">
        <f aca="false">IF(AND(CorrectJava!N20=1, CorrectJava!O20=1),1,"")</f>
        <v>1</v>
      </c>
      <c r="P20" s="0" t="n">
        <f aca="false">IF(AND(CorrectJava!O20=1, CorrectJava!P20=1),1,"")</f>
        <v>1</v>
      </c>
      <c r="Q20" s="0" t="str">
        <f aca="false">IF(AND(CorrectJava!P20=1, CorrectJava!Q20=1),1,"")</f>
        <v/>
      </c>
    </row>
    <row r="21" customFormat="false" ht="13.8" hidden="false" customHeight="false" outlineLevel="0" collapsed="false">
      <c r="B21" s="0" t="n">
        <f aca="false">IF(AND(CorrectJava!A21=1, CorrectJava!B21=1),1,"")</f>
        <v>1</v>
      </c>
      <c r="C21" s="0" t="n">
        <f aca="false">IF(AND(CorrectJava!B21=1, CorrectJava!C21=1),1,"")</f>
        <v>1</v>
      </c>
      <c r="D21" s="0" t="str">
        <f aca="false">IF(AND(CorrectJava!C21=1, CorrectJava!D21=1),1,"")</f>
        <v/>
      </c>
      <c r="E21" s="0" t="str">
        <f aca="false">IF(AND(CorrectJava!D21=1, CorrectJava!E21=1),1,"")</f>
        <v/>
      </c>
      <c r="F21" s="0" t="str">
        <f aca="false">IF(AND(CorrectJava!E21=1, CorrectJava!F21=1),1,"")</f>
        <v/>
      </c>
      <c r="G21" s="0" t="str">
        <f aca="false">IF(AND(CorrectJava!F21=1, CorrectJava!G21=1),1,"")</f>
        <v/>
      </c>
      <c r="H21" s="0" t="str">
        <f aca="false">IF(AND(CorrectJava!G21=1, CorrectJava!H21=1),1,"")</f>
        <v/>
      </c>
      <c r="I21" s="0" t="str">
        <f aca="false">IF(AND(CorrectJava!H21=1, CorrectJava!I21=1),1,"")</f>
        <v/>
      </c>
      <c r="J21" s="0" t="str">
        <f aca="false">IF(AND(CorrectJava!I21=1, CorrectJava!J21=1),1,"")</f>
        <v/>
      </c>
      <c r="K21" s="0" t="str">
        <f aca="false">IF(AND(CorrectJava!J21=1, CorrectJava!K21=1),1,"")</f>
        <v/>
      </c>
      <c r="L21" s="0" t="str">
        <f aca="false">IF(AND(CorrectJava!K21=1, CorrectJava!L21=1),1,"")</f>
        <v/>
      </c>
      <c r="M21" s="0" t="str">
        <f aca="false">IF(AND(CorrectJava!L21=1, CorrectJava!M21=1),1,"")</f>
        <v/>
      </c>
      <c r="N21" s="0" t="str">
        <f aca="false">IF(AND(CorrectJava!M21=1, CorrectJava!N21=1),1,"")</f>
        <v/>
      </c>
      <c r="O21" s="0" t="str">
        <f aca="false">IF(AND(CorrectJava!N21=1, CorrectJava!O21=1),1,"")</f>
        <v/>
      </c>
      <c r="P21" s="0" t="str">
        <f aca="false">IF(AND(CorrectJava!O21=1, CorrectJava!P21=1),1,"")</f>
        <v/>
      </c>
      <c r="Q21" s="0" t="str">
        <f aca="false">IF(AND(CorrectJava!P21=1, CorrectJava!Q21=1),1,"")</f>
        <v/>
      </c>
    </row>
    <row r="22" customFormat="false" ht="13.8" hidden="false" customHeight="false" outlineLevel="0" collapsed="false">
      <c r="B22" s="0" t="n">
        <f aca="false">IF(AND(CorrectJava!A22=1, CorrectJava!B22=1),1,"")</f>
        <v>1</v>
      </c>
      <c r="C22" s="0" t="n">
        <f aca="false">IF(AND(CorrectJava!B22=1, CorrectJava!C22=1),1,"")</f>
        <v>1</v>
      </c>
      <c r="D22" s="0" t="n">
        <f aca="false">IF(AND(CorrectJava!C22=1, CorrectJava!D22=1),1,"")</f>
        <v>1</v>
      </c>
      <c r="E22" s="0" t="n">
        <f aca="false">IF(AND(CorrectJava!D22=1, CorrectJava!E22=1),1,"")</f>
        <v>1</v>
      </c>
      <c r="F22" s="0" t="n">
        <f aca="false">IF(AND(CorrectJava!E22=1, CorrectJava!F22=1),1,"")</f>
        <v>1</v>
      </c>
      <c r="G22" s="0" t="str">
        <f aca="false">IF(AND(CorrectJava!F22=1, CorrectJava!G22=1),1,"")</f>
        <v/>
      </c>
      <c r="H22" s="0" t="str">
        <f aca="false">IF(AND(CorrectJava!G22=1, CorrectJava!H22=1),1,"")</f>
        <v/>
      </c>
      <c r="I22" s="0" t="str">
        <f aca="false">IF(AND(CorrectJava!H22=1, CorrectJava!I22=1),1,"")</f>
        <v/>
      </c>
      <c r="J22" s="0" t="str">
        <f aca="false">IF(AND(CorrectJava!I22=1, CorrectJava!J22=1),1,"")</f>
        <v/>
      </c>
      <c r="K22" s="0" t="n">
        <f aca="false">IF(AND(CorrectJava!J22=1, CorrectJava!K22=1),1,"")</f>
        <v>1</v>
      </c>
      <c r="L22" s="0" t="n">
        <f aca="false">IF(AND(CorrectJava!K22=1, CorrectJava!L22=1),1,"")</f>
        <v>1</v>
      </c>
      <c r="M22" s="0" t="n">
        <f aca="false">IF(AND(CorrectJava!L22=1, CorrectJava!M22=1),1,"")</f>
        <v>1</v>
      </c>
      <c r="N22" s="0" t="str">
        <f aca="false">IF(AND(CorrectJava!M22=1, CorrectJava!N22=1),1,"")</f>
        <v/>
      </c>
      <c r="O22" s="0" t="str">
        <f aca="false">IF(AND(CorrectJava!N22=1, CorrectJava!O22=1),1,"")</f>
        <v/>
      </c>
      <c r="P22" s="0" t="n">
        <f aca="false">IF(AND(CorrectJava!O22=1, CorrectJava!P22=1),1,"")</f>
        <v>1</v>
      </c>
      <c r="Q22" s="0" t="n">
        <f aca="false">IF(AND(CorrectJava!P22=1, CorrectJava!Q22=1),1,"")</f>
        <v>1</v>
      </c>
    </row>
    <row r="23" customFormat="false" ht="13.8" hidden="false" customHeight="false" outlineLevel="0" collapsed="false">
      <c r="B23" s="0" t="str">
        <f aca="false">IF(AND(CorrectJava!A23=1, CorrectJava!B23=1),1,"")</f>
        <v/>
      </c>
      <c r="C23" s="0" t="str">
        <f aca="false">IF(AND(CorrectJava!B23=1, CorrectJava!C23=1),1,"")</f>
        <v/>
      </c>
      <c r="D23" s="0" t="str">
        <f aca="false">IF(AND(CorrectJava!C23=1, CorrectJava!D23=1),1,"")</f>
        <v/>
      </c>
      <c r="E23" s="0" t="str">
        <f aca="false">IF(AND(CorrectJava!D23=1, CorrectJava!E23=1),1,"")</f>
        <v/>
      </c>
      <c r="F23" s="0" t="str">
        <f aca="false">IF(AND(CorrectJava!E23=1, CorrectJava!F23=1),1,"")</f>
        <v/>
      </c>
      <c r="G23" s="0" t="str">
        <f aca="false">IF(AND(CorrectJava!F23=1, CorrectJava!G23=1),1,"")</f>
        <v/>
      </c>
      <c r="H23" s="0" t="str">
        <f aca="false">IF(AND(CorrectJava!G23=1, CorrectJava!H23=1),1,"")</f>
        <v/>
      </c>
      <c r="I23" s="0" t="str">
        <f aca="false">IF(AND(CorrectJava!H23=1, CorrectJava!I23=1),1,"")</f>
        <v/>
      </c>
      <c r="J23" s="0" t="str">
        <f aca="false">IF(AND(CorrectJava!I23=1, CorrectJava!J23=1),1,"")</f>
        <v/>
      </c>
      <c r="K23" s="0" t="str">
        <f aca="false">IF(AND(CorrectJava!J23=1, CorrectJava!K23=1),1,"")</f>
        <v/>
      </c>
      <c r="L23" s="0" t="str">
        <f aca="false">IF(AND(CorrectJava!K23=1, CorrectJava!L23=1),1,"")</f>
        <v/>
      </c>
      <c r="M23" s="0" t="str">
        <f aca="false">IF(AND(CorrectJava!L23=1, CorrectJava!M23=1),1,"")</f>
        <v/>
      </c>
      <c r="N23" s="0" t="str">
        <f aca="false">IF(AND(CorrectJava!M23=1, CorrectJava!N23=1),1,"")</f>
        <v/>
      </c>
      <c r="O23" s="0" t="str">
        <f aca="false">IF(AND(CorrectJava!N23=1, CorrectJava!O23=1),1,"")</f>
        <v/>
      </c>
      <c r="P23" s="0" t="str">
        <f aca="false">IF(AND(CorrectJava!O23=1, CorrectJava!P23=1),1,"")</f>
        <v/>
      </c>
      <c r="Q23" s="0" t="str">
        <f aca="false">IF(AND(CorrectJava!P23=1, CorrectJava!Q23=1),1,"")</f>
        <v/>
      </c>
    </row>
    <row r="24" customFormat="false" ht="13.8" hidden="false" customHeight="false" outlineLevel="0" collapsed="false">
      <c r="B24" s="0" t="n">
        <f aca="false">IF(AND(CorrectJava!A24=1, CorrectJava!B24=1),1,"")</f>
        <v>1</v>
      </c>
      <c r="C24" s="0" t="n">
        <f aca="false">IF(AND(CorrectJava!B24=1, CorrectJava!C24=1),1,"")</f>
        <v>1</v>
      </c>
      <c r="D24" s="0" t="n">
        <f aca="false">IF(AND(CorrectJava!C24=1, CorrectJava!D24=1),1,"")</f>
        <v>1</v>
      </c>
      <c r="E24" s="0" t="n">
        <f aca="false">IF(AND(CorrectJava!D24=1, CorrectJava!E24=1),1,"")</f>
        <v>1</v>
      </c>
      <c r="F24" s="0" t="n">
        <f aca="false">IF(AND(CorrectJava!E24=1, CorrectJava!F24=1),1,"")</f>
        <v>1</v>
      </c>
      <c r="G24" s="0" t="n">
        <f aca="false">IF(AND(CorrectJava!F24=1, CorrectJava!G24=1),1,"")</f>
        <v>1</v>
      </c>
      <c r="H24" s="0" t="n">
        <f aca="false">IF(AND(CorrectJava!G24=1, CorrectJava!H24=1),1,"")</f>
        <v>1</v>
      </c>
      <c r="I24" s="0" t="n">
        <f aca="false">IF(AND(CorrectJava!H24=1, CorrectJava!I24=1),1,"")</f>
        <v>1</v>
      </c>
      <c r="J24" s="0" t="n">
        <f aca="false">IF(AND(CorrectJava!I24=1, CorrectJava!J24=1),1,"")</f>
        <v>1</v>
      </c>
      <c r="K24" s="0" t="n">
        <f aca="false">IF(AND(CorrectJava!J24=1, CorrectJava!K24=1),1,"")</f>
        <v>1</v>
      </c>
      <c r="L24" s="0" t="n">
        <f aca="false">IF(AND(CorrectJava!K24=1, CorrectJava!L24=1),1,"")</f>
        <v>1</v>
      </c>
      <c r="M24" s="0" t="n">
        <f aca="false">IF(AND(CorrectJava!L24=1, CorrectJava!M24=1),1,"")</f>
        <v>1</v>
      </c>
      <c r="N24" s="0" t="str">
        <f aca="false">IF(AND(CorrectJava!M24=1, CorrectJava!N24=1),1,"")</f>
        <v/>
      </c>
      <c r="O24" s="0" t="str">
        <f aca="false">IF(AND(CorrectJava!N24=1, CorrectJava!O24=1),1,"")</f>
        <v/>
      </c>
      <c r="P24" s="0" t="n">
        <f aca="false">IF(AND(CorrectJava!O24=1, CorrectJava!P24=1),1,"")</f>
        <v>1</v>
      </c>
      <c r="Q24" s="0" t="n">
        <f aca="false">IF(AND(CorrectJava!P24=1, CorrectJava!Q24=1),1,"")</f>
        <v>1</v>
      </c>
    </row>
    <row r="25" customFormat="false" ht="13.8" hidden="false" customHeight="false" outlineLevel="0" collapsed="false">
      <c r="B25" s="0" t="n">
        <f aca="false">IF(AND(CorrectJava!A25=1, CorrectJava!B25=1),1,"")</f>
        <v>1</v>
      </c>
      <c r="C25" s="0" t="n">
        <f aca="false">IF(AND(CorrectJava!B25=1, CorrectJava!C25=1),1,"")</f>
        <v>1</v>
      </c>
      <c r="D25" s="0" t="n">
        <f aca="false">IF(AND(CorrectJava!C25=1, CorrectJava!D25=1),1,"")</f>
        <v>1</v>
      </c>
      <c r="E25" s="0" t="n">
        <f aca="false">IF(AND(CorrectJava!D25=1, CorrectJava!E25=1),1,"")</f>
        <v>1</v>
      </c>
      <c r="F25" s="0" t="n">
        <f aca="false">IF(AND(CorrectJava!E25=1, CorrectJava!F25=1),1,"")</f>
        <v>1</v>
      </c>
      <c r="G25" s="0" t="n">
        <f aca="false">IF(AND(CorrectJava!F25=1, CorrectJava!G25=1),1,"")</f>
        <v>1</v>
      </c>
      <c r="H25" s="0" t="n">
        <f aca="false">IF(AND(CorrectJava!G25=1, CorrectJava!H25=1),1,"")</f>
        <v>1</v>
      </c>
      <c r="I25" s="0" t="n">
        <f aca="false">IF(AND(CorrectJava!H25=1, CorrectJava!I25=1),1,"")</f>
        <v>1</v>
      </c>
      <c r="J25" s="0" t="n">
        <f aca="false">IF(AND(CorrectJava!I25=1, CorrectJava!J25=1),1,"")</f>
        <v>1</v>
      </c>
      <c r="K25" s="0" t="n">
        <f aca="false">IF(AND(CorrectJava!J25=1, CorrectJava!K25=1),1,"")</f>
        <v>1</v>
      </c>
      <c r="L25" s="0" t="n">
        <f aca="false">IF(AND(CorrectJava!K25=1, CorrectJava!L25=1),1,"")</f>
        <v>1</v>
      </c>
      <c r="M25" s="0" t="n">
        <f aca="false">IF(AND(CorrectJava!L25=1, CorrectJava!M25=1),1,"")</f>
        <v>1</v>
      </c>
      <c r="N25" s="0" t="str">
        <f aca="false">IF(AND(CorrectJava!M25=1, CorrectJava!N25=1),1,"")</f>
        <v/>
      </c>
      <c r="O25" s="0" t="str">
        <f aca="false">IF(AND(CorrectJava!N25=1, CorrectJava!O25=1),1,"")</f>
        <v/>
      </c>
      <c r="P25" s="0" t="n">
        <f aca="false">IF(AND(CorrectJava!O25=1, CorrectJava!P25=1),1,"")</f>
        <v>1</v>
      </c>
      <c r="Q25" s="0" t="str">
        <f aca="false">IF(AND(CorrectJava!P25=1, CorrectJava!Q25=1),1,"")</f>
        <v/>
      </c>
    </row>
    <row r="26" customFormat="false" ht="13.8" hidden="false" customHeight="false" outlineLevel="0" collapsed="false">
      <c r="B26" s="0" t="n">
        <f aca="false">IF(AND(CorrectJava!A26=1, CorrectJava!B26=1),1,"")</f>
        <v>1</v>
      </c>
      <c r="C26" s="0" t="n">
        <f aca="false">IF(AND(CorrectJava!B26=1, CorrectJava!C26=1),1,"")</f>
        <v>1</v>
      </c>
      <c r="D26" s="0" t="n">
        <f aca="false">IF(AND(CorrectJava!C26=1, CorrectJava!D26=1),1,"")</f>
        <v>1</v>
      </c>
      <c r="E26" s="0" t="n">
        <f aca="false">IF(AND(CorrectJava!D26=1, CorrectJava!E26=1),1,"")</f>
        <v>1</v>
      </c>
      <c r="F26" s="0" t="n">
        <f aca="false">IF(AND(CorrectJava!E26=1, CorrectJava!F26=1),1,"")</f>
        <v>1</v>
      </c>
      <c r="G26" s="0" t="str">
        <f aca="false">IF(AND(CorrectJava!F26=1, CorrectJava!G26=1),1,"")</f>
        <v/>
      </c>
      <c r="H26" s="0" t="str">
        <f aca="false">IF(AND(CorrectJava!G26=1, CorrectJava!H26=1),1,"")</f>
        <v/>
      </c>
      <c r="I26" s="0" t="n">
        <f aca="false">IF(AND(CorrectJava!H26=1, CorrectJava!I26=1),1,"")</f>
        <v>1</v>
      </c>
      <c r="J26" s="0" t="n">
        <f aca="false">IF(AND(CorrectJava!I26=1, CorrectJava!J26=1),1,"")</f>
        <v>1</v>
      </c>
      <c r="K26" s="0" t="n">
        <f aca="false">IF(AND(CorrectJava!J26=1, CorrectJava!K26=1),1,"")</f>
        <v>1</v>
      </c>
      <c r="L26" s="0" t="str">
        <f aca="false">IF(AND(CorrectJava!K26=1, CorrectJava!L26=1),1,"")</f>
        <v/>
      </c>
      <c r="M26" s="0" t="str">
        <f aca="false">IF(AND(CorrectJava!L26=1, CorrectJava!M26=1),1,"")</f>
        <v/>
      </c>
      <c r="N26" s="0" t="str">
        <f aca="false">IF(AND(CorrectJava!M26=1, CorrectJava!N26=1),1,"")</f>
        <v/>
      </c>
      <c r="O26" s="0" t="str">
        <f aca="false">IF(AND(CorrectJava!N26=1, CorrectJava!O26=1),1,"")</f>
        <v/>
      </c>
      <c r="P26" s="0" t="n">
        <f aca="false">IF(AND(CorrectJava!O26=1, CorrectJava!P26=1),1,"")</f>
        <v>1</v>
      </c>
      <c r="Q26" s="0" t="str">
        <f aca="false">IF(AND(CorrectJava!P26=1, CorrectJava!Q26=1),1,"")</f>
        <v/>
      </c>
    </row>
    <row r="27" customFormat="false" ht="13.8" hidden="false" customHeight="false" outlineLevel="0" collapsed="false">
      <c r="B27" s="0" t="str">
        <f aca="false">IF(AND(CorrectJava!A27=1, CorrectJava!B27=1),1,"")</f>
        <v/>
      </c>
      <c r="C27" s="0" t="str">
        <f aca="false">IF(AND(CorrectJava!B27=1, CorrectJava!C27=1),1,"")</f>
        <v/>
      </c>
      <c r="D27" s="0" t="str">
        <f aca="false">IF(AND(CorrectJava!C27=1, CorrectJava!D27=1),1,"")</f>
        <v/>
      </c>
      <c r="E27" s="0" t="str">
        <f aca="false">IF(AND(CorrectJava!D27=1, CorrectJava!E27=1),1,"")</f>
        <v/>
      </c>
      <c r="F27" s="0" t="str">
        <f aca="false">IF(AND(CorrectJava!E27=1, CorrectJava!F27=1),1,"")</f>
        <v/>
      </c>
      <c r="G27" s="0" t="str">
        <f aca="false">IF(AND(CorrectJava!F27=1, CorrectJava!G27=1),1,"")</f>
        <v/>
      </c>
      <c r="H27" s="0" t="str">
        <f aca="false">IF(AND(CorrectJava!G27=1, CorrectJava!H27=1),1,"")</f>
        <v/>
      </c>
      <c r="I27" s="0" t="str">
        <f aca="false">IF(AND(CorrectJava!H27=1, CorrectJava!I27=1),1,"")</f>
        <v/>
      </c>
      <c r="J27" s="0" t="str">
        <f aca="false">IF(AND(CorrectJava!I27=1, CorrectJava!J27=1),1,"")</f>
        <v/>
      </c>
      <c r="K27" s="0" t="str">
        <f aca="false">IF(AND(CorrectJava!J27=1, CorrectJava!K27=1),1,"")</f>
        <v/>
      </c>
      <c r="L27" s="0" t="str">
        <f aca="false">IF(AND(CorrectJava!K27=1, CorrectJava!L27=1),1,"")</f>
        <v/>
      </c>
      <c r="M27" s="0" t="str">
        <f aca="false">IF(AND(CorrectJava!L27=1, CorrectJava!M27=1),1,"")</f>
        <v/>
      </c>
      <c r="N27" s="0" t="str">
        <f aca="false">IF(AND(CorrectJava!M27=1, CorrectJava!N27=1),1,"")</f>
        <v/>
      </c>
      <c r="O27" s="0" t="str">
        <f aca="false">IF(AND(CorrectJava!N27=1, CorrectJava!O27=1),1,"")</f>
        <v/>
      </c>
      <c r="P27" s="0" t="str">
        <f aca="false">IF(AND(CorrectJava!O27=1, CorrectJava!P27=1),1,"")</f>
        <v/>
      </c>
      <c r="Q27" s="0" t="str">
        <f aca="false">IF(AND(CorrectJava!P27=1, CorrectJava!Q27=1),1,"")</f>
        <v/>
      </c>
    </row>
    <row r="28" customFormat="false" ht="13.8" hidden="false" customHeight="false" outlineLevel="0" collapsed="false">
      <c r="B28" s="0" t="str">
        <f aca="false">IF(AND(CorrectJava!A28=1, CorrectJava!B28=1),1,"")</f>
        <v/>
      </c>
      <c r="C28" s="0" t="str">
        <f aca="false">IF(AND(CorrectJava!B28=1, CorrectJava!C28=1),1,"")</f>
        <v/>
      </c>
      <c r="D28" s="0" t="str">
        <f aca="false">IF(AND(CorrectJava!C28=1, CorrectJava!D28=1),1,"")</f>
        <v/>
      </c>
      <c r="E28" s="0" t="str">
        <f aca="false">IF(AND(CorrectJava!D28=1, CorrectJava!E28=1),1,"")</f>
        <v/>
      </c>
      <c r="F28" s="0" t="str">
        <f aca="false">IF(AND(CorrectJava!E28=1, CorrectJava!F28=1),1,"")</f>
        <v/>
      </c>
      <c r="G28" s="0" t="str">
        <f aca="false">IF(AND(CorrectJava!F28=1, CorrectJava!G28=1),1,"")</f>
        <v/>
      </c>
      <c r="H28" s="0" t="n">
        <f aca="false">IF(AND(CorrectJava!G28=1, CorrectJava!H28=1),1,"")</f>
        <v>1</v>
      </c>
      <c r="I28" s="0" t="n">
        <f aca="false">IF(AND(CorrectJava!H28=1, CorrectJava!I28=1),1,"")</f>
        <v>1</v>
      </c>
      <c r="J28" s="0" t="n">
        <f aca="false">IF(AND(CorrectJava!I28=1, CorrectJava!J28=1),1,"")</f>
        <v>1</v>
      </c>
      <c r="K28" s="0" t="n">
        <f aca="false">IF(AND(CorrectJava!J28=1, CorrectJava!K28=1),1,"")</f>
        <v>1</v>
      </c>
      <c r="L28" s="0" t="str">
        <f aca="false">IF(AND(CorrectJava!K28=1, CorrectJava!L28=1),1,"")</f>
        <v/>
      </c>
      <c r="M28" s="0" t="str">
        <f aca="false">IF(AND(CorrectJava!L28=1, CorrectJava!M28=1),1,"")</f>
        <v/>
      </c>
      <c r="N28" s="0" t="str">
        <f aca="false">IF(AND(CorrectJava!M28=1, CorrectJava!N28=1),1,"")</f>
        <v/>
      </c>
      <c r="O28" s="0" t="n">
        <f aca="false">IF(AND(CorrectJava!N28=1, CorrectJava!O28=1),1,"")</f>
        <v>1</v>
      </c>
      <c r="P28" s="0" t="n">
        <f aca="false">IF(AND(CorrectJava!O28=1, CorrectJava!P28=1),1,"")</f>
        <v>1</v>
      </c>
      <c r="Q28" s="0" t="n">
        <f aca="false">IF(AND(CorrectJava!P28=1, CorrectJava!Q28=1),1,"")</f>
        <v>1</v>
      </c>
    </row>
    <row r="29" customFormat="false" ht="13.8" hidden="false" customHeight="false" outlineLevel="0" collapsed="false">
      <c r="B29" s="0" t="n">
        <f aca="false">IF(AND(CorrectJava!A29=1, CorrectJava!B29=1),1,"")</f>
        <v>1</v>
      </c>
      <c r="C29" s="0" t="n">
        <f aca="false">IF(AND(CorrectJava!B29=1, CorrectJava!C29=1),1,"")</f>
        <v>1</v>
      </c>
      <c r="D29" s="0" t="n">
        <f aca="false">IF(AND(CorrectJava!C29=1, CorrectJava!D29=1),1,"")</f>
        <v>1</v>
      </c>
      <c r="E29" s="0" t="n">
        <f aca="false">IF(AND(CorrectJava!D29=1, CorrectJava!E29=1),1,"")</f>
        <v>1</v>
      </c>
      <c r="F29" s="0" t="n">
        <f aca="false">IF(AND(CorrectJava!E29=1, CorrectJava!F29=1),1,"")</f>
        <v>1</v>
      </c>
      <c r="G29" s="0" t="n">
        <f aca="false">IF(AND(CorrectJava!F29=1, CorrectJava!G29=1),1,"")</f>
        <v>1</v>
      </c>
      <c r="H29" s="0" t="n">
        <f aca="false">IF(AND(CorrectJava!G29=1, CorrectJava!H29=1),1,"")</f>
        <v>1</v>
      </c>
      <c r="I29" s="0" t="n">
        <f aca="false">IF(AND(CorrectJava!H29=1, CorrectJava!I29=1),1,"")</f>
        <v>1</v>
      </c>
      <c r="J29" s="0" t="n">
        <f aca="false">IF(AND(CorrectJava!I29=1, CorrectJava!J29=1),1,"")</f>
        <v>1</v>
      </c>
      <c r="K29" s="0" t="n">
        <f aca="false">IF(AND(CorrectJava!J29=1, CorrectJava!K29=1),1,"")</f>
        <v>1</v>
      </c>
      <c r="L29" s="0" t="n">
        <f aca="false">IF(AND(CorrectJava!K29=1, CorrectJava!L29=1),1,"")</f>
        <v>1</v>
      </c>
      <c r="M29" s="0" t="str">
        <f aca="false">IF(AND(CorrectJava!L29=1, CorrectJava!M29=1),1,"")</f>
        <v/>
      </c>
      <c r="N29" s="0" t="str">
        <f aca="false">IF(AND(CorrectJava!M29=1, CorrectJava!N29=1),1,"")</f>
        <v/>
      </c>
      <c r="O29" s="0" t="str">
        <f aca="false">IF(AND(CorrectJava!N29=1, CorrectJava!O29=1),1,"")</f>
        <v/>
      </c>
      <c r="P29" s="0" t="n">
        <f aca="false">IF(AND(CorrectJava!O29=1, CorrectJava!P29=1),1,"")</f>
        <v>1</v>
      </c>
      <c r="Q29" s="0" t="n">
        <f aca="false">IF(AND(CorrectJava!P29=1, CorrectJava!Q29=1),1,"")</f>
        <v>1</v>
      </c>
    </row>
    <row r="30" customFormat="false" ht="13.8" hidden="false" customHeight="false" outlineLevel="0" collapsed="false">
      <c r="B30" s="0" t="n">
        <f aca="false">IF(AND(CorrectJava!A30=1, CorrectJava!B30=1),1,"")</f>
        <v>1</v>
      </c>
      <c r="C30" s="0" t="str">
        <f aca="false">IF(AND(CorrectJava!B30=1, CorrectJava!C30=1),1,"")</f>
        <v/>
      </c>
      <c r="D30" s="0" t="str">
        <f aca="false">IF(AND(CorrectJava!C30=1, CorrectJava!D30=1),1,"")</f>
        <v/>
      </c>
      <c r="E30" s="0" t="str">
        <f aca="false">IF(AND(CorrectJava!D30=1, CorrectJava!E30=1),1,"")</f>
        <v/>
      </c>
      <c r="F30" s="0" t="str">
        <f aca="false">IF(AND(CorrectJava!E30=1, CorrectJava!F30=1),1,"")</f>
        <v/>
      </c>
      <c r="G30" s="0" t="str">
        <f aca="false">IF(AND(CorrectJava!F30=1, CorrectJava!G30=1),1,"")</f>
        <v/>
      </c>
      <c r="H30" s="0" t="str">
        <f aca="false">IF(AND(CorrectJava!G30=1, CorrectJava!H30=1),1,"")</f>
        <v/>
      </c>
      <c r="I30" s="0" t="str">
        <f aca="false">IF(AND(CorrectJava!H30=1, CorrectJava!I30=1),1,"")</f>
        <v/>
      </c>
      <c r="J30" s="0" t="str">
        <f aca="false">IF(AND(CorrectJava!I30=1, CorrectJava!J30=1),1,"")</f>
        <v/>
      </c>
      <c r="K30" s="0" t="str">
        <f aca="false">IF(AND(CorrectJava!J30=1, CorrectJava!K30=1),1,"")</f>
        <v/>
      </c>
      <c r="L30" s="0" t="str">
        <f aca="false">IF(AND(CorrectJava!K30=1, CorrectJava!L30=1),1,"")</f>
        <v/>
      </c>
      <c r="M30" s="0" t="str">
        <f aca="false">IF(AND(CorrectJava!L30=1, CorrectJava!M30=1),1,"")</f>
        <v/>
      </c>
      <c r="N30" s="0" t="str">
        <f aca="false">IF(AND(CorrectJava!M30=1, CorrectJava!N30=1),1,"")</f>
        <v/>
      </c>
      <c r="O30" s="0" t="str">
        <f aca="false">IF(AND(CorrectJava!N30=1, CorrectJava!O30=1),1,"")</f>
        <v/>
      </c>
      <c r="P30" s="0" t="str">
        <f aca="false">IF(AND(CorrectJava!O30=1, CorrectJava!P30=1),1,"")</f>
        <v/>
      </c>
      <c r="Q30" s="0" t="str">
        <f aca="false">IF(AND(CorrectJava!P30=1, CorrectJava!Q30=1),1,"")</f>
        <v/>
      </c>
    </row>
    <row r="31" customFormat="false" ht="13.8" hidden="false" customHeight="false" outlineLevel="0" collapsed="false">
      <c r="B31" s="0" t="n">
        <f aca="false">IF(AND(CorrectJava!A31=1, CorrectJava!B31=1),1,"")</f>
        <v>1</v>
      </c>
      <c r="C31" s="0" t="n">
        <f aca="false">IF(AND(CorrectJava!B31=1, CorrectJava!C31=1),1,"")</f>
        <v>1</v>
      </c>
      <c r="D31" s="0" t="n">
        <f aca="false">IF(AND(CorrectJava!C31=1, CorrectJava!D31=1),1,"")</f>
        <v>1</v>
      </c>
      <c r="E31" s="0" t="n">
        <f aca="false">IF(AND(CorrectJava!D31=1, CorrectJava!E31=1),1,"")</f>
        <v>1</v>
      </c>
      <c r="F31" s="0" t="n">
        <f aca="false">IF(AND(CorrectJava!E31=1, CorrectJava!F31=1),1,"")</f>
        <v>1</v>
      </c>
      <c r="G31" s="0" t="n">
        <f aca="false">IF(AND(CorrectJava!F31=1, CorrectJava!G31=1),1,"")</f>
        <v>1</v>
      </c>
      <c r="H31" s="0" t="n">
        <f aca="false">IF(AND(CorrectJava!G31=1, CorrectJava!H31=1),1,"")</f>
        <v>1</v>
      </c>
      <c r="I31" s="0" t="n">
        <f aca="false">IF(AND(CorrectJava!H31=1, CorrectJava!I31=1),1,"")</f>
        <v>1</v>
      </c>
      <c r="J31" s="0" t="n">
        <f aca="false">IF(AND(CorrectJava!I31=1, CorrectJava!J31=1),1,"")</f>
        <v>1</v>
      </c>
      <c r="K31" s="0" t="n">
        <f aca="false">IF(AND(CorrectJava!J31=1, CorrectJava!K31=1),1,"")</f>
        <v>1</v>
      </c>
      <c r="L31" s="0" t="n">
        <f aca="false">IF(AND(CorrectJava!K31=1, CorrectJava!L31=1),1,"")</f>
        <v>1</v>
      </c>
      <c r="M31" s="0" t="n">
        <f aca="false">IF(AND(CorrectJava!L31=1, CorrectJava!M31=1),1,"")</f>
        <v>1</v>
      </c>
      <c r="N31" s="0" t="str">
        <f aca="false">IF(AND(CorrectJava!M31=1, CorrectJava!N31=1),1,"")</f>
        <v/>
      </c>
      <c r="O31" s="0" t="str">
        <f aca="false">IF(AND(CorrectJava!N31=1, CorrectJava!O31=1),1,"")</f>
        <v/>
      </c>
      <c r="P31" s="0" t="str">
        <f aca="false">IF(AND(CorrectJava!O31=1, CorrectJava!P31=1),1,"")</f>
        <v/>
      </c>
      <c r="Q31" s="0" t="n">
        <f aca="false">IF(AND(CorrectJava!P31=1, CorrectJava!Q31=1),1,"")</f>
        <v>1</v>
      </c>
    </row>
    <row r="32" customFormat="false" ht="13.8" hidden="false" customHeight="false" outlineLevel="0" collapsed="false">
      <c r="B32" s="0" t="n">
        <f aca="false">IF(AND(CorrectJava!A32=1, CorrectJava!B32=1),1,"")</f>
        <v>1</v>
      </c>
      <c r="C32" s="0" t="n">
        <f aca="false">IF(AND(CorrectJava!B32=1, CorrectJava!C32=1),1,"")</f>
        <v>1</v>
      </c>
      <c r="D32" s="0" t="n">
        <f aca="false">IF(AND(CorrectJava!C32=1, CorrectJava!D32=1),1,"")</f>
        <v>1</v>
      </c>
      <c r="E32" s="0" t="n">
        <f aca="false">IF(AND(CorrectJava!D32=1, CorrectJava!E32=1),1,"")</f>
        <v>1</v>
      </c>
      <c r="F32" s="0" t="str">
        <f aca="false">IF(AND(CorrectJava!E32=1, CorrectJava!F32=1),1,"")</f>
        <v/>
      </c>
      <c r="G32" s="0" t="str">
        <f aca="false">IF(AND(CorrectJava!F32=1, CorrectJava!G32=1),1,"")</f>
        <v/>
      </c>
      <c r="H32" s="0" t="n">
        <f aca="false">IF(AND(CorrectJava!G32=1, CorrectJava!H32=1),1,"")</f>
        <v>1</v>
      </c>
      <c r="I32" s="0" t="n">
        <f aca="false">IF(AND(CorrectJava!H32=1, CorrectJava!I32=1),1,"")</f>
        <v>1</v>
      </c>
      <c r="J32" s="0" t="n">
        <f aca="false">IF(AND(CorrectJava!I32=1, CorrectJava!J32=1),1,"")</f>
        <v>1</v>
      </c>
      <c r="K32" s="0" t="n">
        <f aca="false">IF(AND(CorrectJava!J32=1, CorrectJava!K32=1),1,"")</f>
        <v>1</v>
      </c>
      <c r="L32" s="0" t="n">
        <f aca="false">IF(AND(CorrectJava!K32=1, CorrectJava!L32=1),1,"")</f>
        <v>1</v>
      </c>
      <c r="M32" s="0" t="str">
        <f aca="false">IF(AND(CorrectJava!L32=1, CorrectJava!M32=1),1,"")</f>
        <v/>
      </c>
      <c r="N32" s="0" t="str">
        <f aca="false">IF(AND(CorrectJava!M32=1, CorrectJava!N32=1),1,"")</f>
        <v/>
      </c>
      <c r="O32" s="0" t="str">
        <f aca="false">IF(AND(CorrectJava!N32=1, CorrectJava!O32=1),1,"")</f>
        <v/>
      </c>
      <c r="P32" s="0" t="n">
        <f aca="false">IF(AND(CorrectJava!O32=1, CorrectJava!P32=1),1,"")</f>
        <v>1</v>
      </c>
      <c r="Q32" s="0" t="n">
        <f aca="false">IF(AND(CorrectJava!P32=1, CorrectJava!Q32=1),1,"")</f>
        <v>1</v>
      </c>
    </row>
    <row r="33" customFormat="false" ht="13.8" hidden="false" customHeight="false" outlineLevel="0" collapsed="false">
      <c r="B33" s="0" t="str">
        <f aca="false">IF(AND(CorrectJava!A33=1, CorrectJava!B33=1),1,"")</f>
        <v/>
      </c>
      <c r="C33" s="0" t="str">
        <f aca="false">IF(AND(CorrectJava!B33=1, CorrectJava!C33=1),1,"")</f>
        <v/>
      </c>
      <c r="D33" s="0" t="str">
        <f aca="false">IF(AND(CorrectJava!C33=1, CorrectJava!D33=1),1,"")</f>
        <v/>
      </c>
      <c r="E33" s="0" t="str">
        <f aca="false">IF(AND(CorrectJava!D33=1, CorrectJava!E33=1),1,"")</f>
        <v/>
      </c>
      <c r="F33" s="0" t="str">
        <f aca="false">IF(AND(CorrectJava!E33=1, CorrectJava!F33=1),1,"")</f>
        <v/>
      </c>
      <c r="G33" s="0" t="str">
        <f aca="false">IF(AND(CorrectJava!F33=1, CorrectJava!G33=1),1,"")</f>
        <v/>
      </c>
      <c r="H33" s="0" t="str">
        <f aca="false">IF(AND(CorrectJava!G33=1, CorrectJava!H33=1),1,"")</f>
        <v/>
      </c>
      <c r="I33" s="0" t="str">
        <f aca="false">IF(AND(CorrectJava!H33=1, CorrectJava!I33=1),1,"")</f>
        <v/>
      </c>
      <c r="J33" s="0" t="str">
        <f aca="false">IF(AND(CorrectJava!I33=1, CorrectJava!J33=1),1,"")</f>
        <v/>
      </c>
      <c r="K33" s="0" t="str">
        <f aca="false">IF(AND(CorrectJava!J33=1, CorrectJava!K33=1),1,"")</f>
        <v/>
      </c>
      <c r="L33" s="0" t="str">
        <f aca="false">IF(AND(CorrectJava!K33=1, CorrectJava!L33=1),1,"")</f>
        <v/>
      </c>
      <c r="M33" s="0" t="str">
        <f aca="false">IF(AND(CorrectJava!L33=1, CorrectJava!M33=1),1,"")</f>
        <v/>
      </c>
      <c r="N33" s="0" t="str">
        <f aca="false">IF(AND(CorrectJava!M33=1, CorrectJava!N33=1),1,"")</f>
        <v/>
      </c>
      <c r="O33" s="0" t="str">
        <f aca="false">IF(AND(CorrectJava!N33=1, CorrectJava!O33=1),1,"")</f>
        <v/>
      </c>
      <c r="P33" s="0" t="str">
        <f aca="false">IF(AND(CorrectJava!O33=1, CorrectJava!P33=1),1,"")</f>
        <v/>
      </c>
      <c r="Q33" s="0" t="str">
        <f aca="false">IF(AND(CorrectJava!P33=1, CorrectJava!Q33=1),1,"")</f>
        <v/>
      </c>
    </row>
    <row r="34" customFormat="false" ht="13.8" hidden="false" customHeight="false" outlineLevel="0" collapsed="false">
      <c r="B34" s="0" t="str">
        <f aca="false">IF(AND(CorrectJava!A34=1, CorrectJava!B34=1),1,"")</f>
        <v/>
      </c>
      <c r="C34" s="0" t="str">
        <f aca="false">IF(AND(CorrectJava!B34=1, CorrectJava!C34=1),1,"")</f>
        <v/>
      </c>
      <c r="D34" s="0" t="str">
        <f aca="false">IF(AND(CorrectJava!C34=1, CorrectJava!D34=1),1,"")</f>
        <v/>
      </c>
      <c r="E34" s="0" t="str">
        <f aca="false">IF(AND(CorrectJava!D34=1, CorrectJava!E34=1),1,"")</f>
        <v/>
      </c>
      <c r="F34" s="0" t="str">
        <f aca="false">IF(AND(CorrectJava!E34=1, CorrectJava!F34=1),1,"")</f>
        <v/>
      </c>
      <c r="G34" s="0" t="str">
        <f aca="false">IF(AND(CorrectJava!F34=1, CorrectJava!G34=1),1,"")</f>
        <v/>
      </c>
      <c r="H34" s="0" t="str">
        <f aca="false">IF(AND(CorrectJava!G34=1, CorrectJava!H34=1),1,"")</f>
        <v/>
      </c>
      <c r="I34" s="0" t="str">
        <f aca="false">IF(AND(CorrectJava!H34=1, CorrectJava!I34=1),1,"")</f>
        <v/>
      </c>
      <c r="J34" s="0" t="str">
        <f aca="false">IF(AND(CorrectJava!I34=1, CorrectJava!J34=1),1,"")</f>
        <v/>
      </c>
      <c r="K34" s="0" t="str">
        <f aca="false">IF(AND(CorrectJava!J34=1, CorrectJava!K34=1),1,"")</f>
        <v/>
      </c>
      <c r="L34" s="0" t="str">
        <f aca="false">IF(AND(CorrectJava!K34=1, CorrectJava!L34=1),1,"")</f>
        <v/>
      </c>
      <c r="M34" s="0" t="str">
        <f aca="false">IF(AND(CorrectJava!L34=1, CorrectJava!M34=1),1,"")</f>
        <v/>
      </c>
      <c r="N34" s="0" t="str">
        <f aca="false">IF(AND(CorrectJava!M34=1, CorrectJava!N34=1),1,"")</f>
        <v/>
      </c>
      <c r="O34" s="0" t="str">
        <f aca="false">IF(AND(CorrectJava!N34=1, CorrectJava!O34=1),1,"")</f>
        <v/>
      </c>
      <c r="P34" s="0" t="str">
        <f aca="false">IF(AND(CorrectJava!O34=1, CorrectJava!P34=1),1,"")</f>
        <v/>
      </c>
      <c r="Q34" s="0" t="str">
        <f aca="false">IF(AND(CorrectJava!P34=1, CorrectJava!Q34=1),1,"")</f>
        <v/>
      </c>
    </row>
    <row r="35" customFormat="false" ht="13.8" hidden="false" customHeight="false" outlineLevel="0" collapsed="false">
      <c r="B35" s="0" t="str">
        <f aca="false">IF(AND(CorrectJava!A35=1, CorrectJava!B35=1),1,"")</f>
        <v/>
      </c>
      <c r="C35" s="0" t="str">
        <f aca="false">IF(AND(CorrectJava!B35=1, CorrectJava!C35=1),1,"")</f>
        <v/>
      </c>
      <c r="D35" s="0" t="str">
        <f aca="false">IF(AND(CorrectJava!C35=1, CorrectJava!D35=1),1,"")</f>
        <v/>
      </c>
      <c r="E35" s="0" t="str">
        <f aca="false">IF(AND(CorrectJava!D35=1, CorrectJava!E35=1),1,"")</f>
        <v/>
      </c>
      <c r="F35" s="0" t="str">
        <f aca="false">IF(AND(CorrectJava!E35=1, CorrectJava!F35=1),1,"")</f>
        <v/>
      </c>
      <c r="G35" s="0" t="str">
        <f aca="false">IF(AND(CorrectJava!F35=1, CorrectJava!G35=1),1,"")</f>
        <v/>
      </c>
      <c r="H35" s="0" t="str">
        <f aca="false">IF(AND(CorrectJava!G35=1, CorrectJava!H35=1),1,"")</f>
        <v/>
      </c>
      <c r="I35" s="0" t="str">
        <f aca="false">IF(AND(CorrectJava!H35=1, CorrectJava!I35=1),1,"")</f>
        <v/>
      </c>
      <c r="J35" s="0" t="str">
        <f aca="false">IF(AND(CorrectJava!I35=1, CorrectJava!J35=1),1,"")</f>
        <v/>
      </c>
      <c r="K35" s="0" t="str">
        <f aca="false">IF(AND(CorrectJava!J35=1, CorrectJava!K35=1),1,"")</f>
        <v/>
      </c>
      <c r="L35" s="0" t="str">
        <f aca="false">IF(AND(CorrectJava!K35=1, CorrectJava!L35=1),1,"")</f>
        <v/>
      </c>
      <c r="M35" s="0" t="str">
        <f aca="false">IF(AND(CorrectJava!L35=1, CorrectJava!M35=1),1,"")</f>
        <v/>
      </c>
      <c r="N35" s="0" t="str">
        <f aca="false">IF(AND(CorrectJava!M35=1, CorrectJava!N35=1),1,"")</f>
        <v/>
      </c>
      <c r="O35" s="0" t="str">
        <f aca="false">IF(AND(CorrectJava!N35=1, CorrectJava!O35=1),1,"")</f>
        <v/>
      </c>
      <c r="P35" s="0" t="str">
        <f aca="false">IF(AND(CorrectJava!O35=1, CorrectJava!P35=1),1,"")</f>
        <v/>
      </c>
      <c r="Q35" s="0" t="str">
        <f aca="false">IF(AND(CorrectJava!P35=1, CorrectJava!Q35=1),1,"")</f>
        <v/>
      </c>
    </row>
    <row r="36" customFormat="false" ht="13.8" hidden="false" customHeight="false" outlineLevel="0" collapsed="false">
      <c r="B36" s="0" t="str">
        <f aca="false">IF(AND(CorrectJava!A36=1, CorrectJava!B36=1),1,"")</f>
        <v/>
      </c>
      <c r="C36" s="0" t="str">
        <f aca="false">IF(AND(CorrectJava!B36=1, CorrectJava!C36=1),1,"")</f>
        <v/>
      </c>
      <c r="D36" s="0" t="str">
        <f aca="false">IF(AND(CorrectJava!C36=1, CorrectJava!D36=1),1,"")</f>
        <v/>
      </c>
      <c r="E36" s="0" t="str">
        <f aca="false">IF(AND(CorrectJava!D36=1, CorrectJava!E36=1),1,"")</f>
        <v/>
      </c>
      <c r="F36" s="0" t="str">
        <f aca="false">IF(AND(CorrectJava!E36=1, CorrectJava!F36=1),1,"")</f>
        <v/>
      </c>
      <c r="G36" s="0" t="str">
        <f aca="false">IF(AND(CorrectJava!F36=1, CorrectJava!G36=1),1,"")</f>
        <v/>
      </c>
      <c r="H36" s="0" t="str">
        <f aca="false">IF(AND(CorrectJava!G36=1, CorrectJava!H36=1),1,"")</f>
        <v/>
      </c>
      <c r="I36" s="0" t="str">
        <f aca="false">IF(AND(CorrectJava!H36=1, CorrectJava!I36=1),1,"")</f>
        <v/>
      </c>
      <c r="J36" s="0" t="str">
        <f aca="false">IF(AND(CorrectJava!I36=1, CorrectJava!J36=1),1,"")</f>
        <v/>
      </c>
      <c r="K36" s="0" t="str">
        <f aca="false">IF(AND(CorrectJava!J36=1, CorrectJava!K36=1),1,"")</f>
        <v/>
      </c>
      <c r="L36" s="0" t="str">
        <f aca="false">IF(AND(CorrectJava!K36=1, CorrectJava!L36=1),1,"")</f>
        <v/>
      </c>
      <c r="M36" s="0" t="str">
        <f aca="false">IF(AND(CorrectJava!L36=1, CorrectJava!M36=1),1,"")</f>
        <v/>
      </c>
      <c r="N36" s="0" t="str">
        <f aca="false">IF(AND(CorrectJava!M36=1, CorrectJava!N36=1),1,"")</f>
        <v/>
      </c>
      <c r="O36" s="0" t="str">
        <f aca="false">IF(AND(CorrectJava!N36=1, CorrectJava!O36=1),1,"")</f>
        <v/>
      </c>
      <c r="P36" s="0" t="str">
        <f aca="false">IF(AND(CorrectJava!O36=1, CorrectJava!P36=1),1,"")</f>
        <v/>
      </c>
      <c r="Q36" s="0" t="str">
        <f aca="false">IF(AND(CorrectJava!P36=1, CorrectJava!Q36=1),1,"")</f>
        <v/>
      </c>
    </row>
    <row r="37" customFormat="false" ht="13.8" hidden="false" customHeight="false" outlineLevel="0" collapsed="false">
      <c r="B37" s="0" t="str">
        <f aca="false">IF(AND(CorrectJava!A37=1, CorrectJava!B37=1),1,"")</f>
        <v/>
      </c>
      <c r="C37" s="0" t="str">
        <f aca="false">IF(AND(CorrectJava!B37=1, CorrectJava!C37=1),1,"")</f>
        <v/>
      </c>
      <c r="D37" s="0" t="str">
        <f aca="false">IF(AND(CorrectJava!C37=1, CorrectJava!D37=1),1,"")</f>
        <v/>
      </c>
      <c r="E37" s="0" t="str">
        <f aca="false">IF(AND(CorrectJava!D37=1, CorrectJava!E37=1),1,"")</f>
        <v/>
      </c>
      <c r="F37" s="0" t="str">
        <f aca="false">IF(AND(CorrectJava!E37=1, CorrectJava!F37=1),1,"")</f>
        <v/>
      </c>
      <c r="G37" s="0" t="str">
        <f aca="false">IF(AND(CorrectJava!F37=1, CorrectJava!G37=1),1,"")</f>
        <v/>
      </c>
      <c r="H37" s="0" t="str">
        <f aca="false">IF(AND(CorrectJava!G37=1, CorrectJava!H37=1),1,"")</f>
        <v/>
      </c>
      <c r="I37" s="0" t="str">
        <f aca="false">IF(AND(CorrectJava!H37=1, CorrectJava!I37=1),1,"")</f>
        <v/>
      </c>
      <c r="J37" s="0" t="str">
        <f aca="false">IF(AND(CorrectJava!I37=1, CorrectJava!J37=1),1,"")</f>
        <v/>
      </c>
      <c r="K37" s="0" t="str">
        <f aca="false">IF(AND(CorrectJava!J37=1, CorrectJava!K37=1),1,"")</f>
        <v/>
      </c>
      <c r="L37" s="0" t="str">
        <f aca="false">IF(AND(CorrectJava!K37=1, CorrectJava!L37=1),1,"")</f>
        <v/>
      </c>
      <c r="M37" s="0" t="str">
        <f aca="false">IF(AND(CorrectJava!L37=1, CorrectJava!M37=1),1,"")</f>
        <v/>
      </c>
      <c r="N37" s="0" t="str">
        <f aca="false">IF(AND(CorrectJava!M37=1, CorrectJava!N37=1),1,"")</f>
        <v/>
      </c>
      <c r="O37" s="0" t="str">
        <f aca="false">IF(AND(CorrectJava!N37=1, CorrectJava!O37=1),1,"")</f>
        <v/>
      </c>
      <c r="P37" s="0" t="str">
        <f aca="false">IF(AND(CorrectJava!O37=1, CorrectJava!P37=1),1,"")</f>
        <v/>
      </c>
      <c r="Q37" s="0" t="str">
        <f aca="false">IF(AND(CorrectJava!P37=1, CorrectJava!Q37=1),1,"")</f>
        <v/>
      </c>
    </row>
    <row r="38" customFormat="false" ht="13.8" hidden="false" customHeight="false" outlineLevel="0" collapsed="false">
      <c r="B38" s="0" t="str">
        <f aca="false">IF(AND(CorrectJava!A38=1, CorrectJava!B38=1),1,"")</f>
        <v/>
      </c>
      <c r="C38" s="0" t="str">
        <f aca="false">IF(AND(CorrectJava!B38=1, CorrectJava!C38=1),1,"")</f>
        <v/>
      </c>
      <c r="D38" s="0" t="str">
        <f aca="false">IF(AND(CorrectJava!C38=1, CorrectJava!D38=1),1,"")</f>
        <v/>
      </c>
      <c r="E38" s="0" t="str">
        <f aca="false">IF(AND(CorrectJava!D38=1, CorrectJava!E38=1),1,"")</f>
        <v/>
      </c>
      <c r="F38" s="0" t="str">
        <f aca="false">IF(AND(CorrectJava!E38=1, CorrectJava!F38=1),1,"")</f>
        <v/>
      </c>
      <c r="G38" s="0" t="str">
        <f aca="false">IF(AND(CorrectJava!F38=1, CorrectJava!G38=1),1,"")</f>
        <v/>
      </c>
      <c r="H38" s="0" t="str">
        <f aca="false">IF(AND(CorrectJava!G38=1, CorrectJava!H38=1),1,"")</f>
        <v/>
      </c>
      <c r="I38" s="0" t="str">
        <f aca="false">IF(AND(CorrectJava!H38=1, CorrectJava!I38=1),1,"")</f>
        <v/>
      </c>
      <c r="J38" s="0" t="str">
        <f aca="false">IF(AND(CorrectJava!I38=1, CorrectJava!J38=1),1,"")</f>
        <v/>
      </c>
      <c r="K38" s="0" t="str">
        <f aca="false">IF(AND(CorrectJava!J38=1, CorrectJava!K38=1),1,"")</f>
        <v/>
      </c>
      <c r="L38" s="0" t="str">
        <f aca="false">IF(AND(CorrectJava!K38=1, CorrectJava!L38=1),1,"")</f>
        <v/>
      </c>
      <c r="M38" s="0" t="str">
        <f aca="false">IF(AND(CorrectJava!L38=1, CorrectJava!M38=1),1,"")</f>
        <v/>
      </c>
      <c r="N38" s="0" t="str">
        <f aca="false">IF(AND(CorrectJava!M38=1, CorrectJava!N38=1),1,"")</f>
        <v/>
      </c>
      <c r="O38" s="0" t="str">
        <f aca="false">IF(AND(CorrectJava!N38=1, CorrectJava!O38=1),1,"")</f>
        <v/>
      </c>
      <c r="P38" s="0" t="str">
        <f aca="false">IF(AND(CorrectJava!O38=1, CorrectJava!P38=1),1,"")</f>
        <v/>
      </c>
      <c r="Q38" s="0" t="str">
        <f aca="false">IF(AND(CorrectJava!P38=1, CorrectJava!Q38=1),1,"")</f>
        <v/>
      </c>
    </row>
    <row r="39" customFormat="false" ht="13.8" hidden="false" customHeight="false" outlineLevel="0" collapsed="false">
      <c r="B39" s="0" t="str">
        <f aca="false">IF(AND(CorrectJava!A39=1, CorrectJava!B39=1),1,"")</f>
        <v/>
      </c>
      <c r="C39" s="0" t="str">
        <f aca="false">IF(AND(CorrectJava!B39=1, CorrectJava!C39=1),1,"")</f>
        <v/>
      </c>
      <c r="D39" s="0" t="str">
        <f aca="false">IF(AND(CorrectJava!C39=1, CorrectJava!D39=1),1,"")</f>
        <v/>
      </c>
      <c r="E39" s="0" t="str">
        <f aca="false">IF(AND(CorrectJava!D39=1, CorrectJava!E39=1),1,"")</f>
        <v/>
      </c>
      <c r="F39" s="0" t="str">
        <f aca="false">IF(AND(CorrectJava!E39=1, CorrectJava!F39=1),1,"")</f>
        <v/>
      </c>
      <c r="G39" s="0" t="str">
        <f aca="false">IF(AND(CorrectJava!F39=1, CorrectJava!G39=1),1,"")</f>
        <v/>
      </c>
      <c r="H39" s="0" t="str">
        <f aca="false">IF(AND(CorrectJava!G39=1, CorrectJava!H39=1),1,"")</f>
        <v/>
      </c>
      <c r="I39" s="0" t="str">
        <f aca="false">IF(AND(CorrectJava!H39=1, CorrectJava!I39=1),1,"")</f>
        <v/>
      </c>
      <c r="J39" s="0" t="str">
        <f aca="false">IF(AND(CorrectJava!I39=1, CorrectJava!J39=1),1,"")</f>
        <v/>
      </c>
      <c r="K39" s="0" t="str">
        <f aca="false">IF(AND(CorrectJava!J39=1, CorrectJava!K39=1),1,"")</f>
        <v/>
      </c>
      <c r="L39" s="0" t="str">
        <f aca="false">IF(AND(CorrectJava!K39=1, CorrectJava!L39=1),1,"")</f>
        <v/>
      </c>
      <c r="M39" s="0" t="str">
        <f aca="false">IF(AND(CorrectJava!L39=1, CorrectJava!M39=1),1,"")</f>
        <v/>
      </c>
      <c r="N39" s="0" t="str">
        <f aca="false">IF(AND(CorrectJava!M39=1, CorrectJava!N39=1),1,"")</f>
        <v/>
      </c>
      <c r="O39" s="0" t="str">
        <f aca="false">IF(AND(CorrectJava!N39=1, CorrectJava!O39=1),1,"")</f>
        <v/>
      </c>
      <c r="P39" s="0" t="str">
        <f aca="false">IF(AND(CorrectJava!O39=1, CorrectJava!P39=1),1,"")</f>
        <v/>
      </c>
      <c r="Q39" s="0" t="str">
        <f aca="false">IF(AND(CorrectJava!P39=1, CorrectJava!Q39=1),1,"")</f>
        <v/>
      </c>
    </row>
    <row r="40" customFormat="false" ht="13.8" hidden="false" customHeight="false" outlineLevel="0" collapsed="false">
      <c r="B40" s="0" t="str">
        <f aca="false">IF(AND(CorrectJava!A40=1, CorrectJava!B40=1),1,"")</f>
        <v/>
      </c>
      <c r="C40" s="0" t="str">
        <f aca="false">IF(AND(CorrectJava!B40=1, CorrectJava!C40=1),1,"")</f>
        <v/>
      </c>
      <c r="D40" s="0" t="str">
        <f aca="false">IF(AND(CorrectJava!C40=1, CorrectJava!D40=1),1,"")</f>
        <v/>
      </c>
      <c r="E40" s="0" t="str">
        <f aca="false">IF(AND(CorrectJava!D40=1, CorrectJava!E40=1),1,"")</f>
        <v/>
      </c>
      <c r="F40" s="0" t="str">
        <f aca="false">IF(AND(CorrectJava!E40=1, CorrectJava!F40=1),1,"")</f>
        <v/>
      </c>
      <c r="G40" s="0" t="str">
        <f aca="false">IF(AND(CorrectJava!F40=1, CorrectJava!G40=1),1,"")</f>
        <v/>
      </c>
      <c r="H40" s="0" t="str">
        <f aca="false">IF(AND(CorrectJava!G40=1, CorrectJava!H40=1),1,"")</f>
        <v/>
      </c>
      <c r="I40" s="0" t="str">
        <f aca="false">IF(AND(CorrectJava!H40=1, CorrectJava!I40=1),1,"")</f>
        <v/>
      </c>
      <c r="J40" s="0" t="str">
        <f aca="false">IF(AND(CorrectJava!I40=1, CorrectJava!J40=1),1,"")</f>
        <v/>
      </c>
      <c r="K40" s="0" t="str">
        <f aca="false">IF(AND(CorrectJava!J40=1, CorrectJava!K40=1),1,"")</f>
        <v/>
      </c>
      <c r="L40" s="0" t="str">
        <f aca="false">IF(AND(CorrectJava!K40=1, CorrectJava!L40=1),1,"")</f>
        <v/>
      </c>
      <c r="M40" s="0" t="str">
        <f aca="false">IF(AND(CorrectJava!L40=1, CorrectJava!M40=1),1,"")</f>
        <v/>
      </c>
      <c r="N40" s="0" t="str">
        <f aca="false">IF(AND(CorrectJava!M40=1, CorrectJava!N40=1),1,"")</f>
        <v/>
      </c>
      <c r="O40" s="0" t="str">
        <f aca="false">IF(AND(CorrectJava!N40=1, CorrectJava!O40=1),1,"")</f>
        <v/>
      </c>
      <c r="P40" s="0" t="str">
        <f aca="false">IF(AND(CorrectJava!O40=1, CorrectJava!P40=1),1,"")</f>
        <v/>
      </c>
      <c r="Q40" s="0" t="str">
        <f aca="false">IF(AND(CorrectJava!P40=1, CorrectJava!Q40=1),1,"")</f>
        <v/>
      </c>
    </row>
    <row r="41" customFormat="false" ht="13.8" hidden="false" customHeight="false" outlineLevel="0" collapsed="false">
      <c r="B41" s="0" t="str">
        <f aca="false">IF(AND(CorrectJava!A41=1, CorrectJava!B41=1),1,"")</f>
        <v/>
      </c>
      <c r="C41" s="0" t="str">
        <f aca="false">IF(AND(CorrectJava!B41=1, CorrectJava!C41=1),1,"")</f>
        <v/>
      </c>
      <c r="D41" s="0" t="str">
        <f aca="false">IF(AND(CorrectJava!C41=1, CorrectJava!D41=1),1,"")</f>
        <v/>
      </c>
      <c r="E41" s="0" t="str">
        <f aca="false">IF(AND(CorrectJava!D41=1, CorrectJava!E41=1),1,"")</f>
        <v/>
      </c>
      <c r="F41" s="0" t="str">
        <f aca="false">IF(AND(CorrectJava!E41=1, CorrectJava!F41=1),1,"")</f>
        <v/>
      </c>
      <c r="G41" s="0" t="str">
        <f aca="false">IF(AND(CorrectJava!F41=1, CorrectJava!G41=1),1,"")</f>
        <v/>
      </c>
      <c r="H41" s="0" t="str">
        <f aca="false">IF(AND(CorrectJava!G41=1, CorrectJava!H41=1),1,"")</f>
        <v/>
      </c>
      <c r="I41" s="0" t="str">
        <f aca="false">IF(AND(CorrectJava!H41=1, CorrectJava!I41=1),1,"")</f>
        <v/>
      </c>
      <c r="J41" s="0" t="str">
        <f aca="false">IF(AND(CorrectJava!I41=1, CorrectJava!J41=1),1,"")</f>
        <v/>
      </c>
      <c r="K41" s="0" t="str">
        <f aca="false">IF(AND(CorrectJava!J41=1, CorrectJava!K41=1),1,"")</f>
        <v/>
      </c>
      <c r="L41" s="0" t="str">
        <f aca="false">IF(AND(CorrectJava!K41=1, CorrectJava!L41=1),1,"")</f>
        <v/>
      </c>
      <c r="M41" s="0" t="str">
        <f aca="false">IF(AND(CorrectJava!L41=1, CorrectJava!M41=1),1,"")</f>
        <v/>
      </c>
      <c r="N41" s="0" t="str">
        <f aca="false">IF(AND(CorrectJava!M41=1, CorrectJava!N41=1),1,"")</f>
        <v/>
      </c>
      <c r="O41" s="0" t="str">
        <f aca="false">IF(AND(CorrectJava!N41=1, CorrectJava!O41=1),1,"")</f>
        <v/>
      </c>
      <c r="P41" s="0" t="str">
        <f aca="false">IF(AND(CorrectJava!O41=1, CorrectJava!P41=1),1,"")</f>
        <v/>
      </c>
      <c r="Q41" s="0" t="str">
        <f aca="false">IF(AND(CorrectJava!P41=1, CorrectJava!Q41=1),1,"")</f>
        <v/>
      </c>
    </row>
    <row r="42" customFormat="false" ht="13.8" hidden="false" customHeight="false" outlineLevel="0" collapsed="false">
      <c r="B42" s="0" t="str">
        <f aca="false">IF(AND(CorrectJava!A42=1, CorrectJava!B42=1),1,"")</f>
        <v/>
      </c>
      <c r="C42" s="0" t="str">
        <f aca="false">IF(AND(CorrectJava!B42=1, CorrectJava!C42=1),1,"")</f>
        <v/>
      </c>
      <c r="D42" s="0" t="str">
        <f aca="false">IF(AND(CorrectJava!C42=1, CorrectJava!D42=1),1,"")</f>
        <v/>
      </c>
      <c r="E42" s="0" t="str">
        <f aca="false">IF(AND(CorrectJava!D42=1, CorrectJava!E42=1),1,"")</f>
        <v/>
      </c>
      <c r="F42" s="0" t="str">
        <f aca="false">IF(AND(CorrectJava!E42=1, CorrectJava!F42=1),1,"")</f>
        <v/>
      </c>
      <c r="G42" s="0" t="str">
        <f aca="false">IF(AND(CorrectJava!F42=1, CorrectJava!G42=1),1,"")</f>
        <v/>
      </c>
      <c r="H42" s="0" t="str">
        <f aca="false">IF(AND(CorrectJava!G42=1, CorrectJava!H42=1),1,"")</f>
        <v/>
      </c>
      <c r="I42" s="0" t="str">
        <f aca="false">IF(AND(CorrectJava!H42=1, CorrectJava!I42=1),1,"")</f>
        <v/>
      </c>
      <c r="J42" s="0" t="str">
        <f aca="false">IF(AND(CorrectJava!I42=1, CorrectJava!J42=1),1,"")</f>
        <v/>
      </c>
      <c r="K42" s="0" t="str">
        <f aca="false">IF(AND(CorrectJava!J42=1, CorrectJava!K42=1),1,"")</f>
        <v/>
      </c>
      <c r="L42" s="0" t="str">
        <f aca="false">IF(AND(CorrectJava!K42=1, CorrectJava!L42=1),1,"")</f>
        <v/>
      </c>
      <c r="M42" s="0" t="str">
        <f aca="false">IF(AND(CorrectJava!L42=1, CorrectJava!M42=1),1,"")</f>
        <v/>
      </c>
      <c r="N42" s="0" t="str">
        <f aca="false">IF(AND(CorrectJava!M42=1, CorrectJava!N42=1),1,"")</f>
        <v/>
      </c>
      <c r="O42" s="0" t="str">
        <f aca="false">IF(AND(CorrectJava!N42=1, CorrectJava!O42=1),1,"")</f>
        <v/>
      </c>
      <c r="P42" s="0" t="str">
        <f aca="false">IF(AND(CorrectJava!O42=1, CorrectJava!P42=1),1,"")</f>
        <v/>
      </c>
      <c r="Q42" s="0" t="str">
        <f aca="false">IF(AND(CorrectJava!P42=1, CorrectJava!Q42=1),1,"")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34" activeCellId="0" sqref="F34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</row>
    <row r="3" customFormat="false" ht="13.8" hidden="false" customHeight="false" outlineLevel="0" collapsed="false">
      <c r="A3" s="0" t="n">
        <f aca="false">CorrectJava!A3</f>
        <v>1</v>
      </c>
      <c r="B3" s="0" t="n">
        <f aca="false">ConditionalJava!B3</f>
        <v>1</v>
      </c>
      <c r="C3" s="0" t="str">
        <f aca="false">IF(AND(B3=1,ConditionalJava!C3=1),1,"")</f>
        <v/>
      </c>
      <c r="D3" s="0" t="str">
        <f aca="false">IF(AND(C3=1,ConditionalJava!D3=1),1,"")</f>
        <v/>
      </c>
      <c r="E3" s="0" t="str">
        <f aca="false">IF(AND(D3=1,ConditionalJava!E3=1),1,"")</f>
        <v/>
      </c>
      <c r="F3" s="0" t="str">
        <f aca="false">IF(AND(E3=1,ConditionalJava!F3=1),1,"")</f>
        <v/>
      </c>
      <c r="G3" s="0" t="str">
        <f aca="false">IF(AND(F3=1,ConditionalJava!G3=1),1,"")</f>
        <v/>
      </c>
      <c r="H3" s="0" t="str">
        <f aca="false">IF(AND(G3=1,ConditionalJava!H3=1),1,"")</f>
        <v/>
      </c>
      <c r="I3" s="0" t="str">
        <f aca="false">IF(AND(H3=1,ConditionalJava!I3=1),1,"")</f>
        <v/>
      </c>
      <c r="J3" s="0" t="str">
        <f aca="false">IF(AND(I3=1,ConditionalJava!J3=1),1,"")</f>
        <v/>
      </c>
      <c r="K3" s="0" t="str">
        <f aca="false">IF(AND(J3=1,ConditionalJava!K3=1),1,"")</f>
        <v/>
      </c>
      <c r="L3" s="0" t="str">
        <f aca="false">IF(AND(K3=1,ConditionalJava!L3=1),1,"")</f>
        <v/>
      </c>
      <c r="M3" s="0" t="str">
        <f aca="false">IF(AND(L3=1,ConditionalJava!M3=1),1,"")</f>
        <v/>
      </c>
      <c r="N3" s="0" t="str">
        <f aca="false">IF(AND(M3=1,ConditionalJava!N3=1),1,"")</f>
        <v/>
      </c>
      <c r="O3" s="0" t="str">
        <f aca="false">IF(AND(N3=1,ConditionalJava!O3=1),1,"")</f>
        <v/>
      </c>
      <c r="P3" s="0" t="str">
        <f aca="false">IF(AND(O3=1,ConditionalJava!P3=1),1,"")</f>
        <v/>
      </c>
      <c r="Q3" s="0" t="str">
        <f aca="false">IF(AND(P3=1,ConditionalJava!Q3=1),1,"")</f>
        <v/>
      </c>
    </row>
    <row r="4" customFormat="false" ht="13.8" hidden="false" customHeight="false" outlineLevel="0" collapsed="false">
      <c r="A4" s="0" t="str">
        <f aca="false">CorrectJava!A4</f>
        <v/>
      </c>
      <c r="B4" s="0" t="str">
        <f aca="false">ConditionalJava!B4</f>
        <v/>
      </c>
      <c r="C4" s="0" t="str">
        <f aca="false">IF(AND(B4=1,ConditionalJava!C4=1),1,"")</f>
        <v/>
      </c>
      <c r="D4" s="0" t="str">
        <f aca="false">IF(AND(C4=1,ConditionalJava!D4=1),1,"")</f>
        <v/>
      </c>
      <c r="E4" s="0" t="str">
        <f aca="false">IF(AND(D4=1,ConditionalJava!E4=1),1,"")</f>
        <v/>
      </c>
      <c r="F4" s="0" t="str">
        <f aca="false">IF(AND(E4=1,ConditionalJava!F4=1),1,"")</f>
        <v/>
      </c>
      <c r="G4" s="0" t="str">
        <f aca="false">IF(AND(F4=1,ConditionalJava!G4=1),1,"")</f>
        <v/>
      </c>
      <c r="H4" s="0" t="str">
        <f aca="false">IF(AND(G4=1,ConditionalJava!H4=1),1,"")</f>
        <v/>
      </c>
      <c r="I4" s="0" t="str">
        <f aca="false">IF(AND(H4=1,ConditionalJava!I4=1),1,"")</f>
        <v/>
      </c>
      <c r="J4" s="0" t="str">
        <f aca="false">IF(AND(I4=1,ConditionalJava!J4=1),1,"")</f>
        <v/>
      </c>
      <c r="K4" s="0" t="str">
        <f aca="false">IF(AND(J4=1,ConditionalJava!K4=1),1,"")</f>
        <v/>
      </c>
      <c r="L4" s="0" t="str">
        <f aca="false">IF(AND(K4=1,ConditionalJava!L4=1),1,"")</f>
        <v/>
      </c>
      <c r="M4" s="0" t="str">
        <f aca="false">IF(AND(L4=1,ConditionalJava!M4=1),1,"")</f>
        <v/>
      </c>
      <c r="N4" s="0" t="str">
        <f aca="false">IF(AND(M4=1,ConditionalJava!N4=1),1,"")</f>
        <v/>
      </c>
      <c r="O4" s="0" t="str">
        <f aca="false">IF(AND(N4=1,ConditionalJava!O4=1),1,"")</f>
        <v/>
      </c>
      <c r="P4" s="0" t="str">
        <f aca="false">IF(AND(O4=1,ConditionalJava!P4=1),1,"")</f>
        <v/>
      </c>
      <c r="Q4" s="0" t="str">
        <f aca="false">IF(AND(P4=1,ConditionalJava!Q4=1),1,"")</f>
        <v/>
      </c>
    </row>
    <row r="5" customFormat="false" ht="13.8" hidden="false" customHeight="false" outlineLevel="0" collapsed="false">
      <c r="A5" s="0" t="n">
        <f aca="false">CorrectJava!A5</f>
        <v>1</v>
      </c>
      <c r="B5" s="0" t="n">
        <f aca="false">ConditionalJava!B5</f>
        <v>1</v>
      </c>
      <c r="C5" s="0" t="n">
        <f aca="false">IF(AND(B5=1,ConditionalJava!C5=1),1,"")</f>
        <v>1</v>
      </c>
      <c r="D5" s="0" t="n">
        <f aca="false">IF(AND(C5=1,ConditionalJava!D5=1),1,"")</f>
        <v>1</v>
      </c>
      <c r="E5" s="0" t="n">
        <f aca="false">IF(AND(D5=1,ConditionalJava!E5=1),1,"")</f>
        <v>1</v>
      </c>
      <c r="F5" s="0" t="n">
        <f aca="false">IF(AND(E5=1,ConditionalJava!F5=1),1,"")</f>
        <v>1</v>
      </c>
      <c r="G5" s="0" t="n">
        <f aca="false">IF(AND(F5=1,ConditionalJava!G5=1),1,"")</f>
        <v>1</v>
      </c>
      <c r="H5" s="0" t="n">
        <f aca="false">IF(AND(G5=1,ConditionalJava!H5=1),1,"")</f>
        <v>1</v>
      </c>
      <c r="I5" s="0" t="n">
        <f aca="false">IF(AND(H5=1,ConditionalJava!I5=1),1,"")</f>
        <v>1</v>
      </c>
      <c r="J5" s="0" t="n">
        <f aca="false">IF(AND(I5=1,ConditionalJava!J5=1),1,"")</f>
        <v>1</v>
      </c>
      <c r="K5" s="0" t="n">
        <f aca="false">IF(AND(J5=1,ConditionalJava!K5=1),1,"")</f>
        <v>1</v>
      </c>
      <c r="L5" s="0" t="n">
        <f aca="false">IF(AND(K5=1,ConditionalJava!L5=1),1,"")</f>
        <v>1</v>
      </c>
      <c r="M5" s="0" t="n">
        <f aca="false">IF(AND(L5=1,ConditionalJava!M5=1),1,"")</f>
        <v>1</v>
      </c>
      <c r="N5" s="0" t="n">
        <f aca="false">IF(AND(M5=1,ConditionalJava!N5=1),1,"")</f>
        <v>1</v>
      </c>
      <c r="O5" s="0" t="n">
        <f aca="false">IF(AND(N5=1,ConditionalJava!O5=1),1,"")</f>
        <v>1</v>
      </c>
      <c r="P5" s="0" t="n">
        <f aca="false">IF(AND(O5=1,ConditionalJava!P5=1),1,"")</f>
        <v>1</v>
      </c>
      <c r="Q5" s="0" t="n">
        <f aca="false">IF(AND(P5=1,ConditionalJava!Q5=1),1,"")</f>
        <v>1</v>
      </c>
    </row>
    <row r="6" customFormat="false" ht="13.8" hidden="false" customHeight="false" outlineLevel="0" collapsed="false">
      <c r="A6" s="0" t="n">
        <f aca="false">CorrectJava!A6</f>
        <v>1</v>
      </c>
      <c r="B6" s="0" t="n">
        <f aca="false">ConditionalJava!B6</f>
        <v>1</v>
      </c>
      <c r="C6" s="0" t="n">
        <f aca="false">IF(AND(B6=1,ConditionalJava!C6=1),1,"")</f>
        <v>1</v>
      </c>
      <c r="D6" s="0" t="n">
        <f aca="false">IF(AND(C6=1,ConditionalJava!D6=1),1,"")</f>
        <v>1</v>
      </c>
      <c r="E6" s="0" t="n">
        <f aca="false">IF(AND(D6=1,ConditionalJava!E6=1),1,"")</f>
        <v>1</v>
      </c>
      <c r="F6" s="0" t="n">
        <f aca="false">IF(AND(E6=1,ConditionalJava!F6=1),1,"")</f>
        <v>1</v>
      </c>
      <c r="G6" s="0" t="n">
        <f aca="false">IF(AND(F6=1,ConditionalJava!G6=1),1,"")</f>
        <v>1</v>
      </c>
      <c r="H6" s="0" t="n">
        <f aca="false">IF(AND(G6=1,ConditionalJava!H6=1),1,"")</f>
        <v>1</v>
      </c>
      <c r="I6" s="0" t="n">
        <f aca="false">IF(AND(H6=1,ConditionalJava!I6=1),1,"")</f>
        <v>1</v>
      </c>
      <c r="J6" s="0" t="n">
        <f aca="false">IF(AND(I6=1,ConditionalJava!J6=1),1,"")</f>
        <v>1</v>
      </c>
      <c r="K6" s="0" t="n">
        <f aca="false">IF(AND(J6=1,ConditionalJava!K6=1),1,"")</f>
        <v>1</v>
      </c>
      <c r="L6" s="0" t="n">
        <f aca="false">IF(AND(K6=1,ConditionalJava!L6=1),1,"")</f>
        <v>1</v>
      </c>
      <c r="M6" s="0" t="n">
        <f aca="false">IF(AND(L6=1,ConditionalJava!M6=1),1,"")</f>
        <v>1</v>
      </c>
      <c r="N6" s="0" t="n">
        <f aca="false">IF(AND(M6=1,ConditionalJava!N6=1),1,"")</f>
        <v>1</v>
      </c>
      <c r="O6" s="0" t="n">
        <f aca="false">IF(AND(N6=1,ConditionalJava!O6=1),1,"")</f>
        <v>1</v>
      </c>
      <c r="P6" s="0" t="n">
        <f aca="false">IF(AND(O6=1,ConditionalJava!P6=1),1,"")</f>
        <v>1</v>
      </c>
      <c r="Q6" s="0" t="n">
        <f aca="false">IF(AND(P6=1,ConditionalJava!Q6=1),1,"")</f>
        <v>1</v>
      </c>
    </row>
    <row r="7" customFormat="false" ht="13.8" hidden="false" customHeight="false" outlineLevel="0" collapsed="false">
      <c r="A7" s="0" t="n">
        <f aca="false">CorrectJava!A7</f>
        <v>1</v>
      </c>
      <c r="B7" s="0" t="n">
        <f aca="false">ConditionalJava!B7</f>
        <v>1</v>
      </c>
      <c r="C7" s="0" t="n">
        <f aca="false">IF(AND(B7=1,ConditionalJava!C7=1),1,"")</f>
        <v>1</v>
      </c>
      <c r="D7" s="0" t="n">
        <f aca="false">IF(AND(C7=1,ConditionalJava!D7=1),1,"")</f>
        <v>1</v>
      </c>
      <c r="E7" s="0" t="n">
        <f aca="false">IF(AND(D7=1,ConditionalJava!E7=1),1,"")</f>
        <v>1</v>
      </c>
      <c r="F7" s="0" t="n">
        <f aca="false">IF(AND(E7=1,ConditionalJava!F7=1),1,"")</f>
        <v>1</v>
      </c>
      <c r="G7" s="0" t="n">
        <f aca="false">IF(AND(F7=1,ConditionalJava!G7=1),1,"")</f>
        <v>1</v>
      </c>
      <c r="H7" s="0" t="n">
        <f aca="false">IF(AND(G7=1,ConditionalJava!H7=1),1,"")</f>
        <v>1</v>
      </c>
      <c r="I7" s="0" t="n">
        <f aca="false">IF(AND(H7=1,ConditionalJava!I7=1),1,"")</f>
        <v>1</v>
      </c>
      <c r="J7" s="0" t="n">
        <f aca="false">IF(AND(I7=1,ConditionalJava!J7=1),1,"")</f>
        <v>1</v>
      </c>
      <c r="K7" s="0" t="n">
        <f aca="false">IF(AND(J7=1,ConditionalJava!K7=1),1,"")</f>
        <v>1</v>
      </c>
      <c r="L7" s="0" t="n">
        <f aca="false">IF(AND(K7=1,ConditionalJava!L7=1),1,"")</f>
        <v>1</v>
      </c>
      <c r="M7" s="0" t="n">
        <f aca="false">IF(AND(L7=1,ConditionalJava!M7=1),1,"")</f>
        <v>1</v>
      </c>
      <c r="N7" s="0" t="n">
        <f aca="false">IF(AND(M7=1,ConditionalJava!N7=1),1,"")</f>
        <v>1</v>
      </c>
      <c r="O7" s="0" t="n">
        <f aca="false">IF(AND(N7=1,ConditionalJava!O7=1),1,"")</f>
        <v>1</v>
      </c>
      <c r="P7" s="0" t="n">
        <f aca="false">IF(AND(O7=1,ConditionalJava!P7=1),1,"")</f>
        <v>1</v>
      </c>
      <c r="Q7" s="0" t="str">
        <f aca="false">IF(AND(P7=1,ConditionalJava!Q7=1),1,"")</f>
        <v/>
      </c>
    </row>
    <row r="8" customFormat="false" ht="13.8" hidden="false" customHeight="false" outlineLevel="0" collapsed="false">
      <c r="A8" s="0" t="str">
        <f aca="false">CorrectJava!A8</f>
        <v/>
      </c>
      <c r="B8" s="0" t="str">
        <f aca="false">ConditionalJava!B8</f>
        <v/>
      </c>
      <c r="C8" s="0" t="str">
        <f aca="false">IF(AND(B8=1,ConditionalJava!C8=1),1,"")</f>
        <v/>
      </c>
      <c r="D8" s="0" t="str">
        <f aca="false">IF(AND(C8=1,ConditionalJava!D8=1),1,"")</f>
        <v/>
      </c>
      <c r="E8" s="0" t="str">
        <f aca="false">IF(AND(D8=1,ConditionalJava!E8=1),1,"")</f>
        <v/>
      </c>
      <c r="F8" s="0" t="str">
        <f aca="false">IF(AND(E8=1,ConditionalJava!F8=1),1,"")</f>
        <v/>
      </c>
      <c r="G8" s="0" t="str">
        <f aca="false">IF(AND(F8=1,ConditionalJava!G8=1),1,"")</f>
        <v/>
      </c>
      <c r="H8" s="0" t="str">
        <f aca="false">IF(AND(G8=1,ConditionalJava!H8=1),1,"")</f>
        <v/>
      </c>
      <c r="I8" s="0" t="str">
        <f aca="false">IF(AND(H8=1,ConditionalJava!I8=1),1,"")</f>
        <v/>
      </c>
      <c r="J8" s="0" t="str">
        <f aca="false">IF(AND(I8=1,ConditionalJava!J8=1),1,"")</f>
        <v/>
      </c>
      <c r="K8" s="0" t="str">
        <f aca="false">IF(AND(J8=1,ConditionalJava!K8=1),1,"")</f>
        <v/>
      </c>
      <c r="L8" s="0" t="str">
        <f aca="false">IF(AND(K8=1,ConditionalJava!L8=1),1,"")</f>
        <v/>
      </c>
      <c r="M8" s="0" t="str">
        <f aca="false">IF(AND(L8=1,ConditionalJava!M8=1),1,"")</f>
        <v/>
      </c>
      <c r="N8" s="0" t="str">
        <f aca="false">IF(AND(M8=1,ConditionalJava!N8=1),1,"")</f>
        <v/>
      </c>
      <c r="O8" s="0" t="str">
        <f aca="false">IF(AND(N8=1,ConditionalJava!O8=1),1,"")</f>
        <v/>
      </c>
      <c r="P8" s="0" t="str">
        <f aca="false">IF(AND(O8=1,ConditionalJava!P8=1),1,"")</f>
        <v/>
      </c>
      <c r="Q8" s="0" t="str">
        <f aca="false">IF(AND(P8=1,ConditionalJava!Q8=1),1,"")</f>
        <v/>
      </c>
    </row>
    <row r="9" customFormat="false" ht="13.8" hidden="false" customHeight="false" outlineLevel="0" collapsed="false">
      <c r="A9" s="0" t="n">
        <f aca="false">CorrectJava!A9</f>
        <v>1</v>
      </c>
      <c r="B9" s="0" t="n">
        <f aca="false">ConditionalJava!B9</f>
        <v>1</v>
      </c>
      <c r="C9" s="0" t="n">
        <f aca="false">IF(AND(B9=1,ConditionalJava!C9=1),1,"")</f>
        <v>1</v>
      </c>
      <c r="D9" s="0" t="n">
        <f aca="false">IF(AND(C9=1,ConditionalJava!D9=1),1,"")</f>
        <v>1</v>
      </c>
      <c r="E9" s="0" t="n">
        <f aca="false">IF(AND(D9=1,ConditionalJava!E9=1),1,"")</f>
        <v>1</v>
      </c>
      <c r="F9" s="0" t="n">
        <f aca="false">IF(AND(E9=1,ConditionalJava!F9=1),1,"")</f>
        <v>1</v>
      </c>
      <c r="G9" s="0" t="n">
        <f aca="false">IF(AND(F9=1,ConditionalJava!G9=1),1,"")</f>
        <v>1</v>
      </c>
      <c r="H9" s="0" t="n">
        <f aca="false">IF(AND(G9=1,ConditionalJava!H9=1),1,"")</f>
        <v>1</v>
      </c>
      <c r="I9" s="0" t="n">
        <f aca="false">IF(AND(H9=1,ConditionalJava!I9=1),1,"")</f>
        <v>1</v>
      </c>
      <c r="J9" s="0" t="n">
        <f aca="false">IF(AND(I9=1,ConditionalJava!J9=1),1,"")</f>
        <v>1</v>
      </c>
      <c r="K9" s="0" t="n">
        <f aca="false">IF(AND(J9=1,ConditionalJava!K9=1),1,"")</f>
        <v>1</v>
      </c>
      <c r="L9" s="0" t="n">
        <f aca="false">IF(AND(K9=1,ConditionalJava!L9=1),1,"")</f>
        <v>1</v>
      </c>
      <c r="M9" s="0" t="n">
        <f aca="false">IF(AND(L9=1,ConditionalJava!M9=1),1,"")</f>
        <v>1</v>
      </c>
      <c r="N9" s="0" t="n">
        <f aca="false">IF(AND(M9=1,ConditionalJava!N9=1),1,"")</f>
        <v>1</v>
      </c>
      <c r="O9" s="0" t="n">
        <f aca="false">IF(AND(N9=1,ConditionalJava!O9=1),1,"")</f>
        <v>1</v>
      </c>
      <c r="P9" s="0" t="n">
        <f aca="false">IF(AND(O9=1,ConditionalJava!P9=1),1,"")</f>
        <v>1</v>
      </c>
      <c r="Q9" s="0" t="str">
        <f aca="false">IF(AND(P9=1,ConditionalJava!Q9=1),1,"")</f>
        <v/>
      </c>
    </row>
    <row r="10" customFormat="false" ht="13.8" hidden="false" customHeight="false" outlineLevel="0" collapsed="false">
      <c r="A10" s="0" t="str">
        <f aca="false">CorrectJava!A10</f>
        <v/>
      </c>
      <c r="B10" s="0" t="str">
        <f aca="false">ConditionalJava!B10</f>
        <v/>
      </c>
      <c r="C10" s="0" t="str">
        <f aca="false">IF(AND(B10=1,ConditionalJava!C10=1),1,"")</f>
        <v/>
      </c>
      <c r="D10" s="0" t="str">
        <f aca="false">IF(AND(C10=1,ConditionalJava!D10=1),1,"")</f>
        <v/>
      </c>
      <c r="E10" s="0" t="str">
        <f aca="false">IF(AND(D10=1,ConditionalJava!E10=1),1,"")</f>
        <v/>
      </c>
      <c r="F10" s="0" t="str">
        <f aca="false">IF(AND(E10=1,ConditionalJava!F10=1),1,"")</f>
        <v/>
      </c>
      <c r="G10" s="0" t="str">
        <f aca="false">IF(AND(F10=1,ConditionalJava!G10=1),1,"")</f>
        <v/>
      </c>
      <c r="H10" s="0" t="str">
        <f aca="false">IF(AND(G10=1,ConditionalJava!H10=1),1,"")</f>
        <v/>
      </c>
      <c r="I10" s="0" t="str">
        <f aca="false">IF(AND(H10=1,ConditionalJava!I10=1),1,"")</f>
        <v/>
      </c>
      <c r="J10" s="0" t="str">
        <f aca="false">IF(AND(I10=1,ConditionalJava!J10=1),1,"")</f>
        <v/>
      </c>
      <c r="K10" s="0" t="str">
        <f aca="false">IF(AND(J10=1,ConditionalJava!K10=1),1,"")</f>
        <v/>
      </c>
      <c r="L10" s="0" t="str">
        <f aca="false">IF(AND(K10=1,ConditionalJava!L10=1),1,"")</f>
        <v/>
      </c>
      <c r="M10" s="0" t="str">
        <f aca="false">IF(AND(L10=1,ConditionalJava!M10=1),1,"")</f>
        <v/>
      </c>
      <c r="N10" s="0" t="str">
        <f aca="false">IF(AND(M10=1,ConditionalJava!N10=1),1,"")</f>
        <v/>
      </c>
      <c r="O10" s="0" t="str">
        <f aca="false">IF(AND(N10=1,ConditionalJava!O10=1),1,"")</f>
        <v/>
      </c>
      <c r="P10" s="0" t="str">
        <f aca="false">IF(AND(O10=1,ConditionalJava!P10=1),1,"")</f>
        <v/>
      </c>
      <c r="Q10" s="0" t="str">
        <f aca="false">IF(AND(P10=1,ConditionalJava!Q10=1),1,"")</f>
        <v/>
      </c>
    </row>
    <row r="11" customFormat="false" ht="13.8" hidden="false" customHeight="false" outlineLevel="0" collapsed="false">
      <c r="A11" s="0" t="str">
        <f aca="false">CorrectJava!A11</f>
        <v/>
      </c>
      <c r="B11" s="0" t="str">
        <f aca="false">ConditionalJava!B11</f>
        <v/>
      </c>
      <c r="C11" s="0" t="str">
        <f aca="false">IF(AND(B11=1,ConditionalJava!C11=1),1,"")</f>
        <v/>
      </c>
      <c r="D11" s="0" t="str">
        <f aca="false">IF(AND(C11=1,ConditionalJava!D11=1),1,"")</f>
        <v/>
      </c>
      <c r="E11" s="0" t="str">
        <f aca="false">IF(AND(D11=1,ConditionalJava!E11=1),1,"")</f>
        <v/>
      </c>
      <c r="F11" s="0" t="str">
        <f aca="false">IF(AND(E11=1,ConditionalJava!F11=1),1,"")</f>
        <v/>
      </c>
      <c r="G11" s="0" t="str">
        <f aca="false">IF(AND(F11=1,ConditionalJava!G11=1),1,"")</f>
        <v/>
      </c>
      <c r="H11" s="0" t="str">
        <f aca="false">IF(AND(G11=1,ConditionalJava!H11=1),1,"")</f>
        <v/>
      </c>
      <c r="I11" s="0" t="str">
        <f aca="false">IF(AND(H11=1,ConditionalJava!I11=1),1,"")</f>
        <v/>
      </c>
      <c r="J11" s="0" t="str">
        <f aca="false">IF(AND(I11=1,ConditionalJava!J11=1),1,"")</f>
        <v/>
      </c>
      <c r="K11" s="0" t="str">
        <f aca="false">IF(AND(J11=1,ConditionalJava!K11=1),1,"")</f>
        <v/>
      </c>
      <c r="L11" s="0" t="str">
        <f aca="false">IF(AND(K11=1,ConditionalJava!L11=1),1,"")</f>
        <v/>
      </c>
      <c r="M11" s="0" t="str">
        <f aca="false">IF(AND(L11=1,ConditionalJava!M11=1),1,"")</f>
        <v/>
      </c>
      <c r="N11" s="0" t="str">
        <f aca="false">IF(AND(M11=1,ConditionalJava!N11=1),1,"")</f>
        <v/>
      </c>
      <c r="O11" s="0" t="str">
        <f aca="false">IF(AND(N11=1,ConditionalJava!O11=1),1,"")</f>
        <v/>
      </c>
      <c r="P11" s="0" t="str">
        <f aca="false">IF(AND(O11=1,ConditionalJava!P11=1),1,"")</f>
        <v/>
      </c>
      <c r="Q11" s="0" t="str">
        <f aca="false">IF(AND(P11=1,ConditionalJava!Q11=1),1,"")</f>
        <v/>
      </c>
    </row>
    <row r="12" customFormat="false" ht="13.8" hidden="false" customHeight="false" outlineLevel="0" collapsed="false">
      <c r="A12" s="0" t="n">
        <f aca="false">CorrectJava!A12</f>
        <v>1</v>
      </c>
      <c r="B12" s="0" t="n">
        <f aca="false">ConditionalJava!B12</f>
        <v>1</v>
      </c>
      <c r="C12" s="0" t="n">
        <f aca="false">IF(AND(B12=1,ConditionalJava!C12=1),1,"")</f>
        <v>1</v>
      </c>
      <c r="D12" s="0" t="str">
        <f aca="false">IF(AND(C12=1,ConditionalJava!D12=1),1,"")</f>
        <v/>
      </c>
      <c r="E12" s="0" t="str">
        <f aca="false">IF(AND(D12=1,ConditionalJava!E12=1),1,"")</f>
        <v/>
      </c>
      <c r="F12" s="0" t="str">
        <f aca="false">IF(AND(E12=1,ConditionalJava!F12=1),1,"")</f>
        <v/>
      </c>
      <c r="G12" s="0" t="str">
        <f aca="false">IF(AND(F12=1,ConditionalJava!G12=1),1,"")</f>
        <v/>
      </c>
      <c r="H12" s="0" t="str">
        <f aca="false">IF(AND(G12=1,ConditionalJava!H12=1),1,"")</f>
        <v/>
      </c>
      <c r="I12" s="0" t="str">
        <f aca="false">IF(AND(H12=1,ConditionalJava!I12=1),1,"")</f>
        <v/>
      </c>
      <c r="J12" s="0" t="str">
        <f aca="false">IF(AND(I12=1,ConditionalJava!J12=1),1,"")</f>
        <v/>
      </c>
      <c r="K12" s="0" t="str">
        <f aca="false">IF(AND(J12=1,ConditionalJava!K12=1),1,"")</f>
        <v/>
      </c>
      <c r="L12" s="0" t="str">
        <f aca="false">IF(AND(K12=1,ConditionalJava!L12=1),1,"")</f>
        <v/>
      </c>
      <c r="M12" s="0" t="str">
        <f aca="false">IF(AND(L12=1,ConditionalJava!M12=1),1,"")</f>
        <v/>
      </c>
      <c r="N12" s="0" t="str">
        <f aca="false">IF(AND(M12=1,ConditionalJava!N12=1),1,"")</f>
        <v/>
      </c>
      <c r="O12" s="0" t="str">
        <f aca="false">IF(AND(N12=1,ConditionalJava!O12=1),1,"")</f>
        <v/>
      </c>
      <c r="P12" s="0" t="str">
        <f aca="false">IF(AND(O12=1,ConditionalJava!P12=1),1,"")</f>
        <v/>
      </c>
      <c r="Q12" s="0" t="str">
        <f aca="false">IF(AND(P12=1,ConditionalJava!Q12=1),1,"")</f>
        <v/>
      </c>
    </row>
    <row r="13" customFormat="false" ht="13.8" hidden="false" customHeight="false" outlineLevel="0" collapsed="false">
      <c r="A13" s="0" t="n">
        <f aca="false">CorrectJava!A13</f>
        <v>1</v>
      </c>
      <c r="B13" s="0" t="n">
        <f aca="false">ConditionalJava!B13</f>
        <v>1</v>
      </c>
      <c r="C13" s="0" t="str">
        <f aca="false">IF(AND(B13=1,ConditionalJava!C13=1),1,"")</f>
        <v/>
      </c>
      <c r="D13" s="0" t="str">
        <f aca="false">IF(AND(C13=1,ConditionalJava!D13=1),1,"")</f>
        <v/>
      </c>
      <c r="E13" s="0" t="str">
        <f aca="false">IF(AND(D13=1,ConditionalJava!E13=1),1,"")</f>
        <v/>
      </c>
      <c r="F13" s="0" t="str">
        <f aca="false">IF(AND(E13=1,ConditionalJava!F13=1),1,"")</f>
        <v/>
      </c>
      <c r="G13" s="0" t="str">
        <f aca="false">IF(AND(F13=1,ConditionalJava!G13=1),1,"")</f>
        <v/>
      </c>
      <c r="H13" s="0" t="str">
        <f aca="false">IF(AND(G13=1,ConditionalJava!H13=1),1,"")</f>
        <v/>
      </c>
      <c r="I13" s="0" t="str">
        <f aca="false">IF(AND(H13=1,ConditionalJava!I13=1),1,"")</f>
        <v/>
      </c>
      <c r="J13" s="0" t="str">
        <f aca="false">IF(AND(I13=1,ConditionalJava!J13=1),1,"")</f>
        <v/>
      </c>
      <c r="K13" s="0" t="str">
        <f aca="false">IF(AND(J13=1,ConditionalJava!K13=1),1,"")</f>
        <v/>
      </c>
      <c r="L13" s="0" t="str">
        <f aca="false">IF(AND(K13=1,ConditionalJava!L13=1),1,"")</f>
        <v/>
      </c>
      <c r="M13" s="0" t="str">
        <f aca="false">IF(AND(L13=1,ConditionalJava!M13=1),1,"")</f>
        <v/>
      </c>
      <c r="N13" s="0" t="str">
        <f aca="false">IF(AND(M13=1,ConditionalJava!N13=1),1,"")</f>
        <v/>
      </c>
      <c r="O13" s="0" t="str">
        <f aca="false">IF(AND(N13=1,ConditionalJava!O13=1),1,"")</f>
        <v/>
      </c>
      <c r="P13" s="0" t="str">
        <f aca="false">IF(AND(O13=1,ConditionalJava!P13=1),1,"")</f>
        <v/>
      </c>
      <c r="Q13" s="0" t="str">
        <f aca="false">IF(AND(P13=1,ConditionalJava!Q13=1),1,"")</f>
        <v/>
      </c>
    </row>
    <row r="14" customFormat="false" ht="13.8" hidden="false" customHeight="false" outlineLevel="0" collapsed="false">
      <c r="A14" s="0" t="n">
        <f aca="false">CorrectJava!A14</f>
        <v>1</v>
      </c>
      <c r="B14" s="0" t="n">
        <f aca="false">ConditionalJava!B14</f>
        <v>1</v>
      </c>
      <c r="C14" s="0" t="n">
        <f aca="false">IF(AND(B14=1,ConditionalJava!C14=1),1,"")</f>
        <v>1</v>
      </c>
      <c r="D14" s="0" t="n">
        <f aca="false">IF(AND(C14=1,ConditionalJava!D14=1),1,"")</f>
        <v>1</v>
      </c>
      <c r="E14" s="0" t="n">
        <f aca="false">IF(AND(D14=1,ConditionalJava!E14=1),1,"")</f>
        <v>1</v>
      </c>
      <c r="F14" s="0" t="n">
        <f aca="false">IF(AND(E14=1,ConditionalJava!F14=1),1,"")</f>
        <v>1</v>
      </c>
      <c r="G14" s="0" t="n">
        <f aca="false">IF(AND(F14=1,ConditionalJava!G14=1),1,"")</f>
        <v>1</v>
      </c>
      <c r="H14" s="0" t="n">
        <f aca="false">IF(AND(G14=1,ConditionalJava!H14=1),1,"")</f>
        <v>1</v>
      </c>
      <c r="I14" s="0" t="n">
        <f aca="false">IF(AND(H14=1,ConditionalJava!I14=1),1,"")</f>
        <v>1</v>
      </c>
      <c r="J14" s="0" t="n">
        <f aca="false">IF(AND(I14=1,ConditionalJava!J14=1),1,"")</f>
        <v>1</v>
      </c>
      <c r="K14" s="0" t="n">
        <f aca="false">IF(AND(J14=1,ConditionalJava!K14=1),1,"")</f>
        <v>1</v>
      </c>
      <c r="L14" s="0" t="n">
        <f aca="false">IF(AND(K14=1,ConditionalJava!L14=1),1,"")</f>
        <v>1</v>
      </c>
      <c r="M14" s="0" t="n">
        <f aca="false">IF(AND(L14=1,ConditionalJava!M14=1),1,"")</f>
        <v>1</v>
      </c>
      <c r="N14" s="0" t="str">
        <f aca="false">IF(AND(M14=1,ConditionalJava!N14=1),1,"")</f>
        <v/>
      </c>
      <c r="O14" s="0" t="str">
        <f aca="false">IF(AND(N14=1,ConditionalJava!O14=1),1,"")</f>
        <v/>
      </c>
      <c r="P14" s="0" t="str">
        <f aca="false">IF(AND(O14=1,ConditionalJava!P14=1),1,"")</f>
        <v/>
      </c>
      <c r="Q14" s="0" t="str">
        <f aca="false">IF(AND(P14=1,ConditionalJava!Q14=1),1,"")</f>
        <v/>
      </c>
    </row>
    <row r="15" customFormat="false" ht="13.8" hidden="false" customHeight="false" outlineLevel="0" collapsed="false">
      <c r="A15" s="0" t="str">
        <f aca="false">CorrectJava!A15</f>
        <v/>
      </c>
      <c r="B15" s="0" t="str">
        <f aca="false">ConditionalJava!B15</f>
        <v/>
      </c>
      <c r="C15" s="0" t="str">
        <f aca="false">IF(AND(B15=1,ConditionalJava!C15=1),1,"")</f>
        <v/>
      </c>
      <c r="D15" s="0" t="str">
        <f aca="false">IF(AND(C15=1,ConditionalJava!D15=1),1,"")</f>
        <v/>
      </c>
      <c r="E15" s="0" t="str">
        <f aca="false">IF(AND(D15=1,ConditionalJava!E15=1),1,"")</f>
        <v/>
      </c>
      <c r="F15" s="0" t="str">
        <f aca="false">IF(AND(E15=1,ConditionalJava!F15=1),1,"")</f>
        <v/>
      </c>
      <c r="G15" s="0" t="str">
        <f aca="false">IF(AND(F15=1,ConditionalJava!G15=1),1,"")</f>
        <v/>
      </c>
      <c r="H15" s="0" t="str">
        <f aca="false">IF(AND(G15=1,ConditionalJava!H15=1),1,"")</f>
        <v/>
      </c>
      <c r="I15" s="0" t="str">
        <f aca="false">IF(AND(H15=1,ConditionalJava!I15=1),1,"")</f>
        <v/>
      </c>
      <c r="J15" s="0" t="str">
        <f aca="false">IF(AND(I15=1,ConditionalJava!J15=1),1,"")</f>
        <v/>
      </c>
      <c r="K15" s="0" t="str">
        <f aca="false">IF(AND(J15=1,ConditionalJava!K15=1),1,"")</f>
        <v/>
      </c>
      <c r="L15" s="0" t="str">
        <f aca="false">IF(AND(K15=1,ConditionalJava!L15=1),1,"")</f>
        <v/>
      </c>
      <c r="M15" s="0" t="str">
        <f aca="false">IF(AND(L15=1,ConditionalJava!M15=1),1,"")</f>
        <v/>
      </c>
      <c r="N15" s="0" t="str">
        <f aca="false">IF(AND(M15=1,ConditionalJava!N15=1),1,"")</f>
        <v/>
      </c>
      <c r="O15" s="0" t="str">
        <f aca="false">IF(AND(N15=1,ConditionalJava!O15=1),1,"")</f>
        <v/>
      </c>
      <c r="P15" s="0" t="str">
        <f aca="false">IF(AND(O15=1,ConditionalJava!P15=1),1,"")</f>
        <v/>
      </c>
      <c r="Q15" s="0" t="str">
        <f aca="false">IF(AND(P15=1,ConditionalJava!Q15=1),1,"")</f>
        <v/>
      </c>
    </row>
    <row r="16" customFormat="false" ht="13.8" hidden="false" customHeight="false" outlineLevel="0" collapsed="false">
      <c r="A16" s="0" t="str">
        <f aca="false">CorrectJava!A16</f>
        <v/>
      </c>
      <c r="B16" s="0" t="str">
        <f aca="false">ConditionalJava!B16</f>
        <v/>
      </c>
      <c r="C16" s="0" t="str">
        <f aca="false">IF(AND(B16=1,ConditionalJava!C16=1),1,"")</f>
        <v/>
      </c>
      <c r="D16" s="0" t="str">
        <f aca="false">IF(AND(C16=1,ConditionalJava!D16=1),1,"")</f>
        <v/>
      </c>
      <c r="E16" s="0" t="str">
        <f aca="false">IF(AND(D16=1,ConditionalJava!E16=1),1,"")</f>
        <v/>
      </c>
      <c r="F16" s="0" t="str">
        <f aca="false">IF(AND(E16=1,ConditionalJava!F16=1),1,"")</f>
        <v/>
      </c>
      <c r="G16" s="0" t="str">
        <f aca="false">IF(AND(F16=1,ConditionalJava!G16=1),1,"")</f>
        <v/>
      </c>
      <c r="H16" s="0" t="str">
        <f aca="false">IF(AND(G16=1,ConditionalJava!H16=1),1,"")</f>
        <v/>
      </c>
      <c r="I16" s="0" t="str">
        <f aca="false">IF(AND(H16=1,ConditionalJava!I16=1),1,"")</f>
        <v/>
      </c>
      <c r="J16" s="0" t="str">
        <f aca="false">IF(AND(I16=1,ConditionalJava!J16=1),1,"")</f>
        <v/>
      </c>
      <c r="K16" s="0" t="str">
        <f aca="false">IF(AND(J16=1,ConditionalJava!K16=1),1,"")</f>
        <v/>
      </c>
      <c r="L16" s="0" t="str">
        <f aca="false">IF(AND(K16=1,ConditionalJava!L16=1),1,"")</f>
        <v/>
      </c>
      <c r="M16" s="0" t="str">
        <f aca="false">IF(AND(L16=1,ConditionalJava!M16=1),1,"")</f>
        <v/>
      </c>
      <c r="N16" s="0" t="str">
        <f aca="false">IF(AND(M16=1,ConditionalJava!N16=1),1,"")</f>
        <v/>
      </c>
      <c r="O16" s="0" t="str">
        <f aca="false">IF(AND(N16=1,ConditionalJava!O16=1),1,"")</f>
        <v/>
      </c>
      <c r="P16" s="0" t="str">
        <f aca="false">IF(AND(O16=1,ConditionalJava!P16=1),1,"")</f>
        <v/>
      </c>
      <c r="Q16" s="0" t="str">
        <f aca="false">IF(AND(P16=1,ConditionalJava!Q16=1),1,"")</f>
        <v/>
      </c>
    </row>
    <row r="17" customFormat="false" ht="13.8" hidden="false" customHeight="false" outlineLevel="0" collapsed="false">
      <c r="A17" s="0" t="n">
        <f aca="false">CorrectJava!A17</f>
        <v>1</v>
      </c>
      <c r="B17" s="0" t="n">
        <f aca="false">ConditionalJava!B17</f>
        <v>1</v>
      </c>
      <c r="C17" s="0" t="n">
        <f aca="false">IF(AND(B17=1,ConditionalJava!C17=1),1,"")</f>
        <v>1</v>
      </c>
      <c r="D17" s="0" t="str">
        <f aca="false">IF(AND(C17=1,ConditionalJava!D17=1),1,"")</f>
        <v/>
      </c>
      <c r="E17" s="0" t="str">
        <f aca="false">IF(AND(D17=1,ConditionalJava!E17=1),1,"")</f>
        <v/>
      </c>
      <c r="F17" s="0" t="str">
        <f aca="false">IF(AND(E17=1,ConditionalJava!F17=1),1,"")</f>
        <v/>
      </c>
      <c r="G17" s="0" t="str">
        <f aca="false">IF(AND(F17=1,ConditionalJava!G17=1),1,"")</f>
        <v/>
      </c>
      <c r="H17" s="0" t="str">
        <f aca="false">IF(AND(G17=1,ConditionalJava!H17=1),1,"")</f>
        <v/>
      </c>
      <c r="I17" s="0" t="str">
        <f aca="false">IF(AND(H17=1,ConditionalJava!I17=1),1,"")</f>
        <v/>
      </c>
      <c r="J17" s="0" t="str">
        <f aca="false">IF(AND(I17=1,ConditionalJava!J17=1),1,"")</f>
        <v/>
      </c>
      <c r="K17" s="0" t="str">
        <f aca="false">IF(AND(J17=1,ConditionalJava!K17=1),1,"")</f>
        <v/>
      </c>
      <c r="L17" s="0" t="str">
        <f aca="false">IF(AND(K17=1,ConditionalJava!L17=1),1,"")</f>
        <v/>
      </c>
      <c r="M17" s="0" t="str">
        <f aca="false">IF(AND(L17=1,ConditionalJava!M17=1),1,"")</f>
        <v/>
      </c>
      <c r="N17" s="0" t="str">
        <f aca="false">IF(AND(M17=1,ConditionalJava!N17=1),1,"")</f>
        <v/>
      </c>
      <c r="O17" s="0" t="str">
        <f aca="false">IF(AND(N17=1,ConditionalJava!O17=1),1,"")</f>
        <v/>
      </c>
      <c r="P17" s="0" t="str">
        <f aca="false">IF(AND(O17=1,ConditionalJava!P17=1),1,"")</f>
        <v/>
      </c>
      <c r="Q17" s="0" t="str">
        <f aca="false">IF(AND(P17=1,ConditionalJava!Q17=1),1,"")</f>
        <v/>
      </c>
    </row>
    <row r="18" customFormat="false" ht="13.8" hidden="false" customHeight="false" outlineLevel="0" collapsed="false">
      <c r="A18" s="0" t="n">
        <f aca="false">CorrectJava!A18</f>
        <v>1</v>
      </c>
      <c r="B18" s="0" t="n">
        <f aca="false">ConditionalJava!B18</f>
        <v>1</v>
      </c>
      <c r="C18" s="0" t="str">
        <f aca="false">IF(AND(B18=1,ConditionalJava!C18=1),1,"")</f>
        <v/>
      </c>
      <c r="D18" s="0" t="str">
        <f aca="false">IF(AND(C18=1,ConditionalJava!D18=1),1,"")</f>
        <v/>
      </c>
      <c r="E18" s="0" t="str">
        <f aca="false">IF(AND(D18=1,ConditionalJava!E18=1),1,"")</f>
        <v/>
      </c>
      <c r="F18" s="0" t="str">
        <f aca="false">IF(AND(E18=1,ConditionalJava!F18=1),1,"")</f>
        <v/>
      </c>
      <c r="G18" s="0" t="str">
        <f aca="false">IF(AND(F18=1,ConditionalJava!G18=1),1,"")</f>
        <v/>
      </c>
      <c r="H18" s="0" t="str">
        <f aca="false">IF(AND(G18=1,ConditionalJava!H18=1),1,"")</f>
        <v/>
      </c>
      <c r="I18" s="0" t="str">
        <f aca="false">IF(AND(H18=1,ConditionalJava!I18=1),1,"")</f>
        <v/>
      </c>
      <c r="J18" s="0" t="str">
        <f aca="false">IF(AND(I18=1,ConditionalJava!J18=1),1,"")</f>
        <v/>
      </c>
      <c r="K18" s="0" t="str">
        <f aca="false">IF(AND(J18=1,ConditionalJava!K18=1),1,"")</f>
        <v/>
      </c>
      <c r="L18" s="0" t="str">
        <f aca="false">IF(AND(K18=1,ConditionalJava!L18=1),1,"")</f>
        <v/>
      </c>
      <c r="M18" s="0" t="str">
        <f aca="false">IF(AND(L18=1,ConditionalJava!M18=1),1,"")</f>
        <v/>
      </c>
      <c r="N18" s="0" t="str">
        <f aca="false">IF(AND(M18=1,ConditionalJava!N18=1),1,"")</f>
        <v/>
      </c>
      <c r="O18" s="0" t="str">
        <f aca="false">IF(AND(N18=1,ConditionalJava!O18=1),1,"")</f>
        <v/>
      </c>
      <c r="P18" s="0" t="str">
        <f aca="false">IF(AND(O18=1,ConditionalJava!P18=1),1,"")</f>
        <v/>
      </c>
      <c r="Q18" s="0" t="str">
        <f aca="false">IF(AND(P18=1,ConditionalJava!Q18=1),1,"")</f>
        <v/>
      </c>
    </row>
    <row r="19" customFormat="false" ht="13.8" hidden="false" customHeight="false" outlineLevel="0" collapsed="false">
      <c r="A19" s="0" t="n">
        <f aca="false">CorrectJava!A19</f>
        <v>1</v>
      </c>
      <c r="B19" s="0" t="str">
        <f aca="false">ConditionalJava!B19</f>
        <v/>
      </c>
      <c r="C19" s="0" t="str">
        <f aca="false">IF(AND(B19=1,ConditionalJava!C19=1),1,"")</f>
        <v/>
      </c>
      <c r="D19" s="0" t="str">
        <f aca="false">IF(AND(C19=1,ConditionalJava!D19=1),1,"")</f>
        <v/>
      </c>
      <c r="E19" s="0" t="str">
        <f aca="false">IF(AND(D19=1,ConditionalJava!E19=1),1,"")</f>
        <v/>
      </c>
      <c r="F19" s="0" t="str">
        <f aca="false">IF(AND(E19=1,ConditionalJava!F19=1),1,"")</f>
        <v/>
      </c>
      <c r="G19" s="0" t="str">
        <f aca="false">IF(AND(F19=1,ConditionalJava!G19=1),1,"")</f>
        <v/>
      </c>
      <c r="H19" s="0" t="str">
        <f aca="false">IF(AND(G19=1,ConditionalJava!H19=1),1,"")</f>
        <v/>
      </c>
      <c r="I19" s="0" t="str">
        <f aca="false">IF(AND(H19=1,ConditionalJava!I19=1),1,"")</f>
        <v/>
      </c>
      <c r="J19" s="0" t="str">
        <f aca="false">IF(AND(I19=1,ConditionalJava!J19=1),1,"")</f>
        <v/>
      </c>
      <c r="K19" s="0" t="str">
        <f aca="false">IF(AND(J19=1,ConditionalJava!K19=1),1,"")</f>
        <v/>
      </c>
      <c r="L19" s="0" t="str">
        <f aca="false">IF(AND(K19=1,ConditionalJava!L19=1),1,"")</f>
        <v/>
      </c>
      <c r="M19" s="0" t="str">
        <f aca="false">IF(AND(L19=1,ConditionalJava!M19=1),1,"")</f>
        <v/>
      </c>
      <c r="N19" s="0" t="str">
        <f aca="false">IF(AND(M19=1,ConditionalJava!N19=1),1,"")</f>
        <v/>
      </c>
      <c r="O19" s="0" t="str">
        <f aca="false">IF(AND(N19=1,ConditionalJava!O19=1),1,"")</f>
        <v/>
      </c>
      <c r="P19" s="0" t="str">
        <f aca="false">IF(AND(O19=1,ConditionalJava!P19=1),1,"")</f>
        <v/>
      </c>
      <c r="Q19" s="0" t="str">
        <f aca="false">IF(AND(P19=1,ConditionalJava!Q19=1),1,"")</f>
        <v/>
      </c>
    </row>
    <row r="20" customFormat="false" ht="13.8" hidden="false" customHeight="false" outlineLevel="0" collapsed="false">
      <c r="A20" s="0" t="n">
        <f aca="false">CorrectJava!A20</f>
        <v>1</v>
      </c>
      <c r="B20" s="0" t="n">
        <f aca="false">ConditionalJava!B20</f>
        <v>1</v>
      </c>
      <c r="C20" s="0" t="n">
        <f aca="false">IF(AND(B20=1,ConditionalJava!C20=1),1,"")</f>
        <v>1</v>
      </c>
      <c r="D20" s="0" t="n">
        <f aca="false">IF(AND(C20=1,ConditionalJava!D20=1),1,"")</f>
        <v>1</v>
      </c>
      <c r="E20" s="0" t="n">
        <f aca="false">IF(AND(D20=1,ConditionalJava!E20=1),1,"")</f>
        <v>1</v>
      </c>
      <c r="F20" s="0" t="n">
        <f aca="false">IF(AND(E20=1,ConditionalJava!F20=1),1,"")</f>
        <v>1</v>
      </c>
      <c r="G20" s="0" t="n">
        <f aca="false">IF(AND(F20=1,ConditionalJava!G20=1),1,"")</f>
        <v>1</v>
      </c>
      <c r="H20" s="0" t="n">
        <f aca="false">IF(AND(G20=1,ConditionalJava!H20=1),1,"")</f>
        <v>1</v>
      </c>
      <c r="I20" s="0" t="n">
        <f aca="false">IF(AND(H20=1,ConditionalJava!I20=1),1,"")</f>
        <v>1</v>
      </c>
      <c r="J20" s="0" t="n">
        <f aca="false">IF(AND(I20=1,ConditionalJava!J20=1),1,"")</f>
        <v>1</v>
      </c>
      <c r="K20" s="0" t="n">
        <f aca="false">IF(AND(J20=1,ConditionalJava!K20=1),1,"")</f>
        <v>1</v>
      </c>
      <c r="L20" s="0" t="n">
        <f aca="false">IF(AND(K20=1,ConditionalJava!L20=1),1,"")</f>
        <v>1</v>
      </c>
      <c r="M20" s="0" t="n">
        <f aca="false">IF(AND(L20=1,ConditionalJava!M20=1),1,"")</f>
        <v>1</v>
      </c>
      <c r="N20" s="0" t="n">
        <f aca="false">IF(AND(M20=1,ConditionalJava!N20=1),1,"")</f>
        <v>1</v>
      </c>
      <c r="O20" s="0" t="n">
        <f aca="false">IF(AND(N20=1,ConditionalJava!O20=1),1,"")</f>
        <v>1</v>
      </c>
      <c r="P20" s="0" t="n">
        <f aca="false">IF(AND(O20=1,ConditionalJava!P20=1),1,"")</f>
        <v>1</v>
      </c>
      <c r="Q20" s="0" t="str">
        <f aca="false">IF(AND(P20=1,ConditionalJava!Q20=1),1,"")</f>
        <v/>
      </c>
    </row>
    <row r="21" customFormat="false" ht="13.8" hidden="false" customHeight="false" outlineLevel="0" collapsed="false">
      <c r="A21" s="0" t="n">
        <f aca="false">CorrectJava!A21</f>
        <v>1</v>
      </c>
      <c r="B21" s="0" t="n">
        <f aca="false">ConditionalJava!B21</f>
        <v>1</v>
      </c>
      <c r="C21" s="0" t="n">
        <f aca="false">IF(AND(B21=1,ConditionalJava!C21=1),1,"")</f>
        <v>1</v>
      </c>
      <c r="D21" s="0" t="str">
        <f aca="false">IF(AND(C21=1,ConditionalJava!D21=1),1,"")</f>
        <v/>
      </c>
      <c r="E21" s="0" t="str">
        <f aca="false">IF(AND(D21=1,ConditionalJava!E21=1),1,"")</f>
        <v/>
      </c>
      <c r="F21" s="0" t="str">
        <f aca="false">IF(AND(E21=1,ConditionalJava!F21=1),1,"")</f>
        <v/>
      </c>
      <c r="G21" s="0" t="str">
        <f aca="false">IF(AND(F21=1,ConditionalJava!G21=1),1,"")</f>
        <v/>
      </c>
      <c r="H21" s="0" t="str">
        <f aca="false">IF(AND(G21=1,ConditionalJava!H21=1),1,"")</f>
        <v/>
      </c>
      <c r="I21" s="0" t="str">
        <f aca="false">IF(AND(H21=1,ConditionalJava!I21=1),1,"")</f>
        <v/>
      </c>
      <c r="J21" s="0" t="str">
        <f aca="false">IF(AND(I21=1,ConditionalJava!J21=1),1,"")</f>
        <v/>
      </c>
      <c r="K21" s="0" t="str">
        <f aca="false">IF(AND(J21=1,ConditionalJava!K21=1),1,"")</f>
        <v/>
      </c>
      <c r="L21" s="0" t="str">
        <f aca="false">IF(AND(K21=1,ConditionalJava!L21=1),1,"")</f>
        <v/>
      </c>
      <c r="M21" s="0" t="str">
        <f aca="false">IF(AND(L21=1,ConditionalJava!M21=1),1,"")</f>
        <v/>
      </c>
      <c r="N21" s="0" t="str">
        <f aca="false">IF(AND(M21=1,ConditionalJava!N21=1),1,"")</f>
        <v/>
      </c>
      <c r="O21" s="0" t="str">
        <f aca="false">IF(AND(N21=1,ConditionalJava!O21=1),1,"")</f>
        <v/>
      </c>
      <c r="P21" s="0" t="str">
        <f aca="false">IF(AND(O21=1,ConditionalJava!P21=1),1,"")</f>
        <v/>
      </c>
      <c r="Q21" s="0" t="str">
        <f aca="false">IF(AND(P21=1,ConditionalJava!Q21=1),1,"")</f>
        <v/>
      </c>
    </row>
    <row r="22" customFormat="false" ht="13.8" hidden="false" customHeight="false" outlineLevel="0" collapsed="false">
      <c r="A22" s="0" t="n">
        <f aca="false">CorrectJava!A22</f>
        <v>1</v>
      </c>
      <c r="B22" s="0" t="n">
        <f aca="false">ConditionalJava!B22</f>
        <v>1</v>
      </c>
      <c r="C22" s="0" t="n">
        <f aca="false">IF(AND(B22=1,ConditionalJava!C22=1),1,"")</f>
        <v>1</v>
      </c>
      <c r="D22" s="0" t="n">
        <f aca="false">IF(AND(C22=1,ConditionalJava!D22=1),1,"")</f>
        <v>1</v>
      </c>
      <c r="E22" s="0" t="n">
        <f aca="false">IF(AND(D22=1,ConditionalJava!E22=1),1,"")</f>
        <v>1</v>
      </c>
      <c r="F22" s="0" t="n">
        <f aca="false">IF(AND(E22=1,ConditionalJava!F22=1),1,"")</f>
        <v>1</v>
      </c>
      <c r="G22" s="0" t="str">
        <f aca="false">IF(AND(F22=1,ConditionalJava!G22=1),1,"")</f>
        <v/>
      </c>
      <c r="H22" s="0" t="str">
        <f aca="false">IF(AND(G22=1,ConditionalJava!H22=1),1,"")</f>
        <v/>
      </c>
      <c r="I22" s="0" t="str">
        <f aca="false">IF(AND(H22=1,ConditionalJava!I22=1),1,"")</f>
        <v/>
      </c>
      <c r="J22" s="0" t="str">
        <f aca="false">IF(AND(I22=1,ConditionalJava!J22=1),1,"")</f>
        <v/>
      </c>
      <c r="K22" s="0" t="str">
        <f aca="false">IF(AND(J22=1,ConditionalJava!K22=1),1,"")</f>
        <v/>
      </c>
      <c r="L22" s="0" t="str">
        <f aca="false">IF(AND(K22=1,ConditionalJava!L22=1),1,"")</f>
        <v/>
      </c>
      <c r="M22" s="0" t="str">
        <f aca="false">IF(AND(L22=1,ConditionalJava!M22=1),1,"")</f>
        <v/>
      </c>
      <c r="N22" s="0" t="str">
        <f aca="false">IF(AND(M22=1,ConditionalJava!N22=1),1,"")</f>
        <v/>
      </c>
      <c r="O22" s="0" t="str">
        <f aca="false">IF(AND(N22=1,ConditionalJava!O22=1),1,"")</f>
        <v/>
      </c>
      <c r="P22" s="0" t="str">
        <f aca="false">IF(AND(O22=1,ConditionalJava!P22=1),1,"")</f>
        <v/>
      </c>
      <c r="Q22" s="0" t="str">
        <f aca="false">IF(AND(P22=1,ConditionalJava!Q22=1),1,"")</f>
        <v/>
      </c>
    </row>
    <row r="23" customFormat="false" ht="13.8" hidden="false" customHeight="false" outlineLevel="0" collapsed="false">
      <c r="A23" s="0" t="str">
        <f aca="false">CorrectJava!A23</f>
        <v/>
      </c>
      <c r="B23" s="0" t="str">
        <f aca="false">ConditionalJava!B23</f>
        <v/>
      </c>
      <c r="C23" s="0" t="str">
        <f aca="false">IF(AND(B23=1,ConditionalJava!C23=1),1,"")</f>
        <v/>
      </c>
      <c r="D23" s="0" t="str">
        <f aca="false">IF(AND(C23=1,ConditionalJava!D23=1),1,"")</f>
        <v/>
      </c>
      <c r="E23" s="0" t="str">
        <f aca="false">IF(AND(D23=1,ConditionalJava!E23=1),1,"")</f>
        <v/>
      </c>
      <c r="F23" s="0" t="str">
        <f aca="false">IF(AND(E23=1,ConditionalJava!F23=1),1,"")</f>
        <v/>
      </c>
      <c r="G23" s="0" t="str">
        <f aca="false">IF(AND(F23=1,ConditionalJava!G23=1),1,"")</f>
        <v/>
      </c>
      <c r="H23" s="0" t="str">
        <f aca="false">IF(AND(G23=1,ConditionalJava!H23=1),1,"")</f>
        <v/>
      </c>
      <c r="I23" s="0" t="str">
        <f aca="false">IF(AND(H23=1,ConditionalJava!I23=1),1,"")</f>
        <v/>
      </c>
      <c r="J23" s="0" t="str">
        <f aca="false">IF(AND(I23=1,ConditionalJava!J23=1),1,"")</f>
        <v/>
      </c>
      <c r="K23" s="0" t="str">
        <f aca="false">IF(AND(J23=1,ConditionalJava!K23=1),1,"")</f>
        <v/>
      </c>
      <c r="L23" s="0" t="str">
        <f aca="false">IF(AND(K23=1,ConditionalJava!L23=1),1,"")</f>
        <v/>
      </c>
      <c r="M23" s="0" t="str">
        <f aca="false">IF(AND(L23=1,ConditionalJava!M23=1),1,"")</f>
        <v/>
      </c>
      <c r="N23" s="0" t="str">
        <f aca="false">IF(AND(M23=1,ConditionalJava!N23=1),1,"")</f>
        <v/>
      </c>
      <c r="O23" s="0" t="str">
        <f aca="false">IF(AND(N23=1,ConditionalJava!O23=1),1,"")</f>
        <v/>
      </c>
      <c r="P23" s="0" t="str">
        <f aca="false">IF(AND(O23=1,ConditionalJava!P23=1),1,"")</f>
        <v/>
      </c>
      <c r="Q23" s="0" t="str">
        <f aca="false">IF(AND(P23=1,ConditionalJava!Q23=1),1,"")</f>
        <v/>
      </c>
    </row>
    <row r="24" customFormat="false" ht="13.8" hidden="false" customHeight="false" outlineLevel="0" collapsed="false">
      <c r="A24" s="0" t="n">
        <f aca="false">CorrectJava!A24</f>
        <v>1</v>
      </c>
      <c r="B24" s="0" t="n">
        <f aca="false">ConditionalJava!B24</f>
        <v>1</v>
      </c>
      <c r="C24" s="0" t="n">
        <f aca="false">IF(AND(B24=1,ConditionalJava!C24=1),1,"")</f>
        <v>1</v>
      </c>
      <c r="D24" s="0" t="n">
        <f aca="false">IF(AND(C24=1,ConditionalJava!D24=1),1,"")</f>
        <v>1</v>
      </c>
      <c r="E24" s="0" t="n">
        <f aca="false">IF(AND(D24=1,ConditionalJava!E24=1),1,"")</f>
        <v>1</v>
      </c>
      <c r="F24" s="0" t="n">
        <f aca="false">IF(AND(E24=1,ConditionalJava!F24=1),1,"")</f>
        <v>1</v>
      </c>
      <c r="G24" s="0" t="n">
        <f aca="false">IF(AND(F24=1,ConditionalJava!G24=1),1,"")</f>
        <v>1</v>
      </c>
      <c r="H24" s="0" t="n">
        <f aca="false">IF(AND(G24=1,ConditionalJava!H24=1),1,"")</f>
        <v>1</v>
      </c>
      <c r="I24" s="0" t="n">
        <f aca="false">IF(AND(H24=1,ConditionalJava!I24=1),1,"")</f>
        <v>1</v>
      </c>
      <c r="J24" s="0" t="n">
        <f aca="false">IF(AND(I24=1,ConditionalJava!J24=1),1,"")</f>
        <v>1</v>
      </c>
      <c r="K24" s="0" t="n">
        <f aca="false">IF(AND(J24=1,ConditionalJava!K24=1),1,"")</f>
        <v>1</v>
      </c>
      <c r="L24" s="0" t="n">
        <f aca="false">IF(AND(K24=1,ConditionalJava!L24=1),1,"")</f>
        <v>1</v>
      </c>
      <c r="M24" s="0" t="n">
        <f aca="false">IF(AND(L24=1,ConditionalJava!M24=1),1,"")</f>
        <v>1</v>
      </c>
      <c r="N24" s="0" t="str">
        <f aca="false">IF(AND(M24=1,ConditionalJava!N24=1),1,"")</f>
        <v/>
      </c>
      <c r="O24" s="0" t="str">
        <f aca="false">IF(AND(N24=1,ConditionalJava!O24=1),1,"")</f>
        <v/>
      </c>
      <c r="P24" s="0" t="str">
        <f aca="false">IF(AND(O24=1,ConditionalJava!P24=1),1,"")</f>
        <v/>
      </c>
      <c r="Q24" s="0" t="str">
        <f aca="false">IF(AND(P24=1,ConditionalJava!Q24=1),1,"")</f>
        <v/>
      </c>
    </row>
    <row r="25" customFormat="false" ht="13.8" hidden="false" customHeight="false" outlineLevel="0" collapsed="false">
      <c r="A25" s="0" t="n">
        <f aca="false">CorrectJava!A25</f>
        <v>1</v>
      </c>
      <c r="B25" s="0" t="n">
        <f aca="false">ConditionalJava!B25</f>
        <v>1</v>
      </c>
      <c r="C25" s="0" t="n">
        <f aca="false">IF(AND(B25=1,ConditionalJava!C25=1),1,"")</f>
        <v>1</v>
      </c>
      <c r="D25" s="0" t="n">
        <f aca="false">IF(AND(C25=1,ConditionalJava!D25=1),1,"")</f>
        <v>1</v>
      </c>
      <c r="E25" s="0" t="n">
        <f aca="false">IF(AND(D25=1,ConditionalJava!E25=1),1,"")</f>
        <v>1</v>
      </c>
      <c r="F25" s="0" t="n">
        <f aca="false">IF(AND(E25=1,ConditionalJava!F25=1),1,"")</f>
        <v>1</v>
      </c>
      <c r="G25" s="0" t="n">
        <f aca="false">IF(AND(F25=1,ConditionalJava!G25=1),1,"")</f>
        <v>1</v>
      </c>
      <c r="H25" s="0" t="n">
        <f aca="false">IF(AND(G25=1,ConditionalJava!H25=1),1,"")</f>
        <v>1</v>
      </c>
      <c r="I25" s="0" t="n">
        <f aca="false">IF(AND(H25=1,ConditionalJava!I25=1),1,"")</f>
        <v>1</v>
      </c>
      <c r="J25" s="0" t="n">
        <f aca="false">IF(AND(I25=1,ConditionalJava!J25=1),1,"")</f>
        <v>1</v>
      </c>
      <c r="K25" s="0" t="n">
        <f aca="false">IF(AND(J25=1,ConditionalJava!K25=1),1,"")</f>
        <v>1</v>
      </c>
      <c r="L25" s="0" t="n">
        <f aca="false">IF(AND(K25=1,ConditionalJava!L25=1),1,"")</f>
        <v>1</v>
      </c>
      <c r="M25" s="0" t="n">
        <f aca="false">IF(AND(L25=1,ConditionalJava!M25=1),1,"")</f>
        <v>1</v>
      </c>
      <c r="N25" s="0" t="str">
        <f aca="false">IF(AND(M25=1,ConditionalJava!N25=1),1,"")</f>
        <v/>
      </c>
      <c r="O25" s="0" t="str">
        <f aca="false">IF(AND(N25=1,ConditionalJava!O25=1),1,"")</f>
        <v/>
      </c>
      <c r="P25" s="0" t="str">
        <f aca="false">IF(AND(O25=1,ConditionalJava!P25=1),1,"")</f>
        <v/>
      </c>
      <c r="Q25" s="0" t="str">
        <f aca="false">IF(AND(P25=1,ConditionalJava!Q25=1),1,"")</f>
        <v/>
      </c>
    </row>
    <row r="26" customFormat="false" ht="13.8" hidden="false" customHeight="false" outlineLevel="0" collapsed="false">
      <c r="A26" s="0" t="n">
        <f aca="false">CorrectJava!A26</f>
        <v>1</v>
      </c>
      <c r="B26" s="0" t="n">
        <f aca="false">ConditionalJava!B26</f>
        <v>1</v>
      </c>
      <c r="C26" s="0" t="n">
        <f aca="false">IF(AND(B26=1,ConditionalJava!C26=1),1,"")</f>
        <v>1</v>
      </c>
      <c r="D26" s="0" t="n">
        <f aca="false">IF(AND(C26=1,ConditionalJava!D26=1),1,"")</f>
        <v>1</v>
      </c>
      <c r="E26" s="0" t="n">
        <f aca="false">IF(AND(D26=1,ConditionalJava!E26=1),1,"")</f>
        <v>1</v>
      </c>
      <c r="F26" s="0" t="n">
        <f aca="false">IF(AND(E26=1,ConditionalJava!F26=1),1,"")</f>
        <v>1</v>
      </c>
      <c r="G26" s="0" t="str">
        <f aca="false">IF(AND(F26=1,ConditionalJava!G26=1),1,"")</f>
        <v/>
      </c>
      <c r="H26" s="0" t="str">
        <f aca="false">IF(AND(G26=1,ConditionalJava!H26=1),1,"")</f>
        <v/>
      </c>
      <c r="I26" s="0" t="str">
        <f aca="false">IF(AND(H26=1,ConditionalJava!I26=1),1,"")</f>
        <v/>
      </c>
      <c r="J26" s="0" t="str">
        <f aca="false">IF(AND(I26=1,ConditionalJava!J26=1),1,"")</f>
        <v/>
      </c>
      <c r="K26" s="0" t="str">
        <f aca="false">IF(AND(J26=1,ConditionalJava!K26=1),1,"")</f>
        <v/>
      </c>
      <c r="L26" s="0" t="str">
        <f aca="false">IF(AND(K26=1,ConditionalJava!L26=1),1,"")</f>
        <v/>
      </c>
      <c r="M26" s="0" t="str">
        <f aca="false">IF(AND(L26=1,ConditionalJava!M26=1),1,"")</f>
        <v/>
      </c>
      <c r="N26" s="0" t="str">
        <f aca="false">IF(AND(M26=1,ConditionalJava!N26=1),1,"")</f>
        <v/>
      </c>
      <c r="O26" s="0" t="str">
        <f aca="false">IF(AND(N26=1,ConditionalJava!O26=1),1,"")</f>
        <v/>
      </c>
      <c r="P26" s="0" t="str">
        <f aca="false">IF(AND(O26=1,ConditionalJava!P26=1),1,"")</f>
        <v/>
      </c>
      <c r="Q26" s="0" t="str">
        <f aca="false">IF(AND(P26=1,ConditionalJava!Q26=1),1,"")</f>
        <v/>
      </c>
    </row>
    <row r="27" customFormat="false" ht="13.8" hidden="false" customHeight="false" outlineLevel="0" collapsed="false">
      <c r="A27" s="0" t="str">
        <f aca="false">CorrectJava!A27</f>
        <v/>
      </c>
      <c r="B27" s="0" t="str">
        <f aca="false">ConditionalJava!B27</f>
        <v/>
      </c>
      <c r="C27" s="0" t="str">
        <f aca="false">IF(AND(B27=1,ConditionalJava!C27=1),1,"")</f>
        <v/>
      </c>
      <c r="D27" s="0" t="str">
        <f aca="false">IF(AND(C27=1,ConditionalJava!D27=1),1,"")</f>
        <v/>
      </c>
      <c r="E27" s="0" t="str">
        <f aca="false">IF(AND(D27=1,ConditionalJava!E27=1),1,"")</f>
        <v/>
      </c>
      <c r="F27" s="0" t="str">
        <f aca="false">IF(AND(E27=1,ConditionalJava!F27=1),1,"")</f>
        <v/>
      </c>
      <c r="G27" s="0" t="str">
        <f aca="false">IF(AND(F27=1,ConditionalJava!G27=1),1,"")</f>
        <v/>
      </c>
      <c r="H27" s="0" t="str">
        <f aca="false">IF(AND(G27=1,ConditionalJava!H27=1),1,"")</f>
        <v/>
      </c>
      <c r="I27" s="0" t="str">
        <f aca="false">IF(AND(H27=1,ConditionalJava!I27=1),1,"")</f>
        <v/>
      </c>
      <c r="J27" s="0" t="str">
        <f aca="false">IF(AND(I27=1,ConditionalJava!J27=1),1,"")</f>
        <v/>
      </c>
      <c r="K27" s="0" t="str">
        <f aca="false">IF(AND(J27=1,ConditionalJava!K27=1),1,"")</f>
        <v/>
      </c>
      <c r="L27" s="0" t="str">
        <f aca="false">IF(AND(K27=1,ConditionalJava!L27=1),1,"")</f>
        <v/>
      </c>
      <c r="M27" s="0" t="str">
        <f aca="false">IF(AND(L27=1,ConditionalJava!M27=1),1,"")</f>
        <v/>
      </c>
      <c r="N27" s="0" t="str">
        <f aca="false">IF(AND(M27=1,ConditionalJava!N27=1),1,"")</f>
        <v/>
      </c>
      <c r="O27" s="0" t="str">
        <f aca="false">IF(AND(N27=1,ConditionalJava!O27=1),1,"")</f>
        <v/>
      </c>
      <c r="P27" s="0" t="str">
        <f aca="false">IF(AND(O27=1,ConditionalJava!P27=1),1,"")</f>
        <v/>
      </c>
      <c r="Q27" s="0" t="str">
        <f aca="false">IF(AND(P27=1,ConditionalJava!Q27=1),1,"")</f>
        <v/>
      </c>
    </row>
    <row r="28" customFormat="false" ht="13.8" hidden="false" customHeight="false" outlineLevel="0" collapsed="false">
      <c r="A28" s="0" t="str">
        <f aca="false">CorrectJava!A28</f>
        <v/>
      </c>
      <c r="B28" s="0" t="str">
        <f aca="false">ConditionalJava!B28</f>
        <v/>
      </c>
      <c r="C28" s="0" t="str">
        <f aca="false">IF(AND(B28=1,ConditionalJava!C28=1),1,"")</f>
        <v/>
      </c>
      <c r="D28" s="0" t="str">
        <f aca="false">IF(AND(C28=1,ConditionalJava!D28=1),1,"")</f>
        <v/>
      </c>
      <c r="E28" s="0" t="str">
        <f aca="false">IF(AND(D28=1,ConditionalJava!E28=1),1,"")</f>
        <v/>
      </c>
      <c r="F28" s="0" t="str">
        <f aca="false">IF(AND(E28=1,ConditionalJava!F28=1),1,"")</f>
        <v/>
      </c>
      <c r="G28" s="0" t="str">
        <f aca="false">IF(AND(F28=1,ConditionalJava!G28=1),1,"")</f>
        <v/>
      </c>
      <c r="H28" s="0" t="str">
        <f aca="false">IF(AND(G28=1,ConditionalJava!H28=1),1,"")</f>
        <v/>
      </c>
      <c r="I28" s="0" t="str">
        <f aca="false">IF(AND(H28=1,ConditionalJava!I28=1),1,"")</f>
        <v/>
      </c>
      <c r="J28" s="0" t="str">
        <f aca="false">IF(AND(I28=1,ConditionalJava!J28=1),1,"")</f>
        <v/>
      </c>
      <c r="K28" s="0" t="str">
        <f aca="false">IF(AND(J28=1,ConditionalJava!K28=1),1,"")</f>
        <v/>
      </c>
      <c r="L28" s="0" t="str">
        <f aca="false">IF(AND(K28=1,ConditionalJava!L28=1),1,"")</f>
        <v/>
      </c>
      <c r="M28" s="0" t="str">
        <f aca="false">IF(AND(L28=1,ConditionalJava!M28=1),1,"")</f>
        <v/>
      </c>
      <c r="N28" s="0" t="str">
        <f aca="false">IF(AND(M28=1,ConditionalJava!N28=1),1,"")</f>
        <v/>
      </c>
      <c r="O28" s="0" t="str">
        <f aca="false">IF(AND(N28=1,ConditionalJava!O28=1),1,"")</f>
        <v/>
      </c>
      <c r="P28" s="0" t="str">
        <f aca="false">IF(AND(O28=1,ConditionalJava!P28=1),1,"")</f>
        <v/>
      </c>
      <c r="Q28" s="0" t="str">
        <f aca="false">IF(AND(P28=1,ConditionalJava!Q28=1),1,"")</f>
        <v/>
      </c>
    </row>
    <row r="29" customFormat="false" ht="13.8" hidden="false" customHeight="false" outlineLevel="0" collapsed="false">
      <c r="A29" s="0" t="n">
        <f aca="false">CorrectJava!A29</f>
        <v>1</v>
      </c>
      <c r="B29" s="0" t="n">
        <f aca="false">ConditionalJava!B29</f>
        <v>1</v>
      </c>
      <c r="C29" s="0" t="n">
        <f aca="false">IF(AND(B29=1,ConditionalJava!C29=1),1,"")</f>
        <v>1</v>
      </c>
      <c r="D29" s="0" t="n">
        <f aca="false">IF(AND(C29=1,ConditionalJava!D29=1),1,"")</f>
        <v>1</v>
      </c>
      <c r="E29" s="0" t="n">
        <f aca="false">IF(AND(D29=1,ConditionalJava!E29=1),1,"")</f>
        <v>1</v>
      </c>
      <c r="F29" s="0" t="n">
        <f aca="false">IF(AND(E29=1,ConditionalJava!F29=1),1,"")</f>
        <v>1</v>
      </c>
      <c r="G29" s="0" t="n">
        <f aca="false">IF(AND(F29=1,ConditionalJava!G29=1),1,"")</f>
        <v>1</v>
      </c>
      <c r="H29" s="0" t="n">
        <f aca="false">IF(AND(G29=1,ConditionalJava!H29=1),1,"")</f>
        <v>1</v>
      </c>
      <c r="I29" s="0" t="n">
        <f aca="false">IF(AND(H29=1,ConditionalJava!I29=1),1,"")</f>
        <v>1</v>
      </c>
      <c r="J29" s="0" t="n">
        <f aca="false">IF(AND(I29=1,ConditionalJava!J29=1),1,"")</f>
        <v>1</v>
      </c>
      <c r="K29" s="0" t="n">
        <f aca="false">IF(AND(J29=1,ConditionalJava!K29=1),1,"")</f>
        <v>1</v>
      </c>
      <c r="L29" s="0" t="n">
        <f aca="false">IF(AND(K29=1,ConditionalJava!L29=1),1,"")</f>
        <v>1</v>
      </c>
      <c r="M29" s="0" t="str">
        <f aca="false">IF(AND(L29=1,ConditionalJava!M29=1),1,"")</f>
        <v/>
      </c>
      <c r="N29" s="0" t="str">
        <f aca="false">IF(AND(M29=1,ConditionalJava!N29=1),1,"")</f>
        <v/>
      </c>
      <c r="O29" s="0" t="str">
        <f aca="false">IF(AND(N29=1,ConditionalJava!O29=1),1,"")</f>
        <v/>
      </c>
      <c r="P29" s="0" t="str">
        <f aca="false">IF(AND(O29=1,ConditionalJava!P29=1),1,"")</f>
        <v/>
      </c>
      <c r="Q29" s="0" t="str">
        <f aca="false">IF(AND(P29=1,ConditionalJava!Q29=1),1,"")</f>
        <v/>
      </c>
    </row>
    <row r="30" customFormat="false" ht="13.8" hidden="false" customHeight="false" outlineLevel="0" collapsed="false">
      <c r="A30" s="0" t="n">
        <f aca="false">CorrectJava!A30</f>
        <v>1</v>
      </c>
      <c r="B30" s="0" t="n">
        <f aca="false">ConditionalJava!B30</f>
        <v>1</v>
      </c>
      <c r="C30" s="0" t="str">
        <f aca="false">IF(AND(B30=1,ConditionalJava!C30=1),1,"")</f>
        <v/>
      </c>
      <c r="D30" s="0" t="str">
        <f aca="false">IF(AND(C30=1,ConditionalJava!D30=1),1,"")</f>
        <v/>
      </c>
      <c r="E30" s="0" t="str">
        <f aca="false">IF(AND(D30=1,ConditionalJava!E30=1),1,"")</f>
        <v/>
      </c>
      <c r="F30" s="0" t="str">
        <f aca="false">IF(AND(E30=1,ConditionalJava!F30=1),1,"")</f>
        <v/>
      </c>
      <c r="G30" s="0" t="str">
        <f aca="false">IF(AND(F30=1,ConditionalJava!G30=1),1,"")</f>
        <v/>
      </c>
      <c r="H30" s="0" t="str">
        <f aca="false">IF(AND(G30=1,ConditionalJava!H30=1),1,"")</f>
        <v/>
      </c>
      <c r="I30" s="0" t="str">
        <f aca="false">IF(AND(H30=1,ConditionalJava!I30=1),1,"")</f>
        <v/>
      </c>
      <c r="J30" s="0" t="str">
        <f aca="false">IF(AND(I30=1,ConditionalJava!J30=1),1,"")</f>
        <v/>
      </c>
      <c r="K30" s="0" t="str">
        <f aca="false">IF(AND(J30=1,ConditionalJava!K30=1),1,"")</f>
        <v/>
      </c>
      <c r="L30" s="0" t="str">
        <f aca="false">IF(AND(K30=1,ConditionalJava!L30=1),1,"")</f>
        <v/>
      </c>
      <c r="M30" s="0" t="str">
        <f aca="false">IF(AND(L30=1,ConditionalJava!M30=1),1,"")</f>
        <v/>
      </c>
      <c r="N30" s="0" t="str">
        <f aca="false">IF(AND(M30=1,ConditionalJava!N30=1),1,"")</f>
        <v/>
      </c>
      <c r="O30" s="0" t="str">
        <f aca="false">IF(AND(N30=1,ConditionalJava!O30=1),1,"")</f>
        <v/>
      </c>
      <c r="P30" s="0" t="str">
        <f aca="false">IF(AND(O30=1,ConditionalJava!P30=1),1,"")</f>
        <v/>
      </c>
      <c r="Q30" s="0" t="str">
        <f aca="false">IF(AND(P30=1,ConditionalJava!Q30=1),1,"")</f>
        <v/>
      </c>
    </row>
    <row r="31" customFormat="false" ht="13.8" hidden="false" customHeight="false" outlineLevel="0" collapsed="false">
      <c r="A31" s="0" t="n">
        <f aca="false">CorrectJava!A31</f>
        <v>1</v>
      </c>
      <c r="B31" s="0" t="n">
        <f aca="false">ConditionalJava!B31</f>
        <v>1</v>
      </c>
      <c r="C31" s="0" t="n">
        <f aca="false">IF(AND(B31=1,ConditionalJava!C31=1),1,"")</f>
        <v>1</v>
      </c>
      <c r="D31" s="0" t="n">
        <f aca="false">IF(AND(C31=1,ConditionalJava!D31=1),1,"")</f>
        <v>1</v>
      </c>
      <c r="E31" s="0" t="n">
        <f aca="false">IF(AND(D31=1,ConditionalJava!E31=1),1,"")</f>
        <v>1</v>
      </c>
      <c r="F31" s="0" t="n">
        <f aca="false">IF(AND(E31=1,ConditionalJava!F31=1),1,"")</f>
        <v>1</v>
      </c>
      <c r="G31" s="0" t="n">
        <f aca="false">IF(AND(F31=1,ConditionalJava!G31=1),1,"")</f>
        <v>1</v>
      </c>
      <c r="H31" s="0" t="n">
        <f aca="false">IF(AND(G31=1,ConditionalJava!H31=1),1,"")</f>
        <v>1</v>
      </c>
      <c r="I31" s="0" t="n">
        <f aca="false">IF(AND(H31=1,ConditionalJava!I31=1),1,"")</f>
        <v>1</v>
      </c>
      <c r="J31" s="0" t="n">
        <f aca="false">IF(AND(I31=1,ConditionalJava!J31=1),1,"")</f>
        <v>1</v>
      </c>
      <c r="K31" s="0" t="n">
        <f aca="false">IF(AND(J31=1,ConditionalJava!K31=1),1,"")</f>
        <v>1</v>
      </c>
      <c r="L31" s="0" t="n">
        <f aca="false">IF(AND(K31=1,ConditionalJava!L31=1),1,"")</f>
        <v>1</v>
      </c>
      <c r="M31" s="0" t="n">
        <f aca="false">IF(AND(L31=1,ConditionalJava!M31=1),1,"")</f>
        <v>1</v>
      </c>
      <c r="N31" s="0" t="str">
        <f aca="false">IF(AND(M31=1,ConditionalJava!N31=1),1,"")</f>
        <v/>
      </c>
      <c r="O31" s="0" t="str">
        <f aca="false">IF(AND(N31=1,ConditionalJava!O31=1),1,"")</f>
        <v/>
      </c>
      <c r="P31" s="0" t="str">
        <f aca="false">IF(AND(O31=1,ConditionalJava!P31=1),1,"")</f>
        <v/>
      </c>
      <c r="Q31" s="0" t="str">
        <f aca="false">IF(AND(P31=1,ConditionalJava!Q31=1),1,"")</f>
        <v/>
      </c>
    </row>
    <row r="32" customFormat="false" ht="13.8" hidden="false" customHeight="false" outlineLevel="0" collapsed="false">
      <c r="A32" s="0" t="n">
        <f aca="false">CorrectJava!A32</f>
        <v>1</v>
      </c>
      <c r="B32" s="0" t="n">
        <f aca="false">ConditionalJava!B32</f>
        <v>1</v>
      </c>
      <c r="C32" s="0" t="n">
        <f aca="false">IF(AND(B32=1,ConditionalJava!C32=1),1,"")</f>
        <v>1</v>
      </c>
      <c r="D32" s="0" t="n">
        <f aca="false">IF(AND(C32=1,ConditionalJava!D32=1),1,"")</f>
        <v>1</v>
      </c>
      <c r="E32" s="0" t="n">
        <f aca="false">IF(AND(D32=1,ConditionalJava!E32=1),1,"")</f>
        <v>1</v>
      </c>
      <c r="F32" s="0" t="str">
        <f aca="false">IF(AND(E32=1,ConditionalJava!F32=1),1,"")</f>
        <v/>
      </c>
      <c r="G32" s="0" t="str">
        <f aca="false">IF(AND(F32=1,ConditionalJava!G32=1),1,"")</f>
        <v/>
      </c>
      <c r="H32" s="0" t="str">
        <f aca="false">IF(AND(G32=1,ConditionalJava!H32=1),1,"")</f>
        <v/>
      </c>
      <c r="I32" s="0" t="str">
        <f aca="false">IF(AND(H32=1,ConditionalJava!I32=1),1,"")</f>
        <v/>
      </c>
      <c r="J32" s="0" t="str">
        <f aca="false">IF(AND(I32=1,ConditionalJava!J32=1),1,"")</f>
        <v/>
      </c>
      <c r="K32" s="0" t="str">
        <f aca="false">IF(AND(J32=1,ConditionalJava!K32=1),1,"")</f>
        <v/>
      </c>
      <c r="L32" s="0" t="str">
        <f aca="false">IF(AND(K32=1,ConditionalJava!L32=1),1,"")</f>
        <v/>
      </c>
      <c r="M32" s="0" t="str">
        <f aca="false">IF(AND(L32=1,ConditionalJava!M32=1),1,"")</f>
        <v/>
      </c>
      <c r="N32" s="0" t="str">
        <f aca="false">IF(AND(M32=1,ConditionalJava!N32=1),1,"")</f>
        <v/>
      </c>
      <c r="O32" s="0" t="str">
        <f aca="false">IF(AND(N32=1,ConditionalJava!O32=1),1,"")</f>
        <v/>
      </c>
      <c r="P32" s="0" t="str">
        <f aca="false">IF(AND(O32=1,ConditionalJava!P32=1),1,"")</f>
        <v/>
      </c>
      <c r="Q32" s="0" t="str">
        <f aca="false">IF(AND(P32=1,ConditionalJava!Q32=1),1,"")</f>
        <v/>
      </c>
    </row>
    <row r="33" customFormat="false" ht="13.8" hidden="false" customHeight="false" outlineLevel="0" collapsed="false">
      <c r="A33" s="0" t="str">
        <f aca="false">CorrectJava!A33</f>
        <v/>
      </c>
      <c r="B33" s="0" t="str">
        <f aca="false">ConditionalJava!B33</f>
        <v/>
      </c>
      <c r="C33" s="0" t="str">
        <f aca="false">IF(AND(B33=1,ConditionalJava!C33=1),1,"")</f>
        <v/>
      </c>
      <c r="D33" s="0" t="str">
        <f aca="false">IF(AND(C33=1,ConditionalJava!D33=1),1,"")</f>
        <v/>
      </c>
      <c r="E33" s="0" t="str">
        <f aca="false">IF(AND(D33=1,ConditionalJava!E33=1),1,"")</f>
        <v/>
      </c>
      <c r="F33" s="0" t="str">
        <f aca="false">IF(AND(E33=1,ConditionalJava!F33=1),1,"")</f>
        <v/>
      </c>
      <c r="G33" s="0" t="str">
        <f aca="false">IF(AND(F33=1,ConditionalJava!G33=1),1,"")</f>
        <v/>
      </c>
      <c r="H33" s="0" t="str">
        <f aca="false">IF(AND(G33=1,ConditionalJava!H33=1),1,"")</f>
        <v/>
      </c>
      <c r="I33" s="0" t="str">
        <f aca="false">IF(AND(H33=1,ConditionalJava!I33=1),1,"")</f>
        <v/>
      </c>
      <c r="J33" s="0" t="str">
        <f aca="false">IF(AND(I33=1,ConditionalJava!J33=1),1,"")</f>
        <v/>
      </c>
      <c r="K33" s="0" t="str">
        <f aca="false">IF(AND(J33=1,ConditionalJava!K33=1),1,"")</f>
        <v/>
      </c>
      <c r="L33" s="0" t="str">
        <f aca="false">IF(AND(K33=1,ConditionalJava!L33=1),1,"")</f>
        <v/>
      </c>
      <c r="M33" s="0" t="str">
        <f aca="false">IF(AND(L33=1,ConditionalJava!M33=1),1,"")</f>
        <v/>
      </c>
      <c r="N33" s="0" t="str">
        <f aca="false">IF(AND(M33=1,ConditionalJava!N33=1),1,"")</f>
        <v/>
      </c>
      <c r="O33" s="0" t="str">
        <f aca="false">IF(AND(N33=1,ConditionalJava!O33=1),1,"")</f>
        <v/>
      </c>
      <c r="P33" s="0" t="str">
        <f aca="false">IF(AND(O33=1,ConditionalJava!P33=1),1,"")</f>
        <v/>
      </c>
      <c r="Q33" s="0" t="str">
        <f aca="false">IF(AND(P33=1,ConditionalJava!Q33=1),1,"")</f>
        <v/>
      </c>
    </row>
    <row r="34" customFormat="false" ht="13.8" hidden="false" customHeight="false" outlineLevel="0" collapsed="false">
      <c r="A34" s="0" t="str">
        <f aca="false">CorrectJava!A34</f>
        <v/>
      </c>
      <c r="C34" s="0" t="str">
        <f aca="false">IF(AND(B34=1,ConditionalJava!C34=1),1,"")</f>
        <v/>
      </c>
      <c r="D34" s="0" t="str">
        <f aca="false">IF(AND(C34=1,ConditionalJava!D34=1),1,"")</f>
        <v/>
      </c>
      <c r="E34" s="0" t="str">
        <f aca="false">IF(AND(D34=1,ConditionalJava!E34=1),1,"")</f>
        <v/>
      </c>
      <c r="F34" s="0" t="str">
        <f aca="false">IF(AND(E34=1,ConditionalJava!F34=1),1,"")</f>
        <v/>
      </c>
      <c r="G34" s="0" t="str">
        <f aca="false">IF(AND(F34=1,ConditionalJava!G34=1),1,"")</f>
        <v/>
      </c>
      <c r="H34" s="0" t="str">
        <f aca="false">IF(AND(G34=1,ConditionalJava!H34=1),1,"")</f>
        <v/>
      </c>
      <c r="I34" s="0" t="str">
        <f aca="false">IF(AND(H34=1,ConditionalJava!I34=1),1,"")</f>
        <v/>
      </c>
      <c r="J34" s="0" t="str">
        <f aca="false">IF(AND(I34=1,ConditionalJava!J34=1),1,"")</f>
        <v/>
      </c>
      <c r="K34" s="0" t="str">
        <f aca="false">IF(AND(J34=1,ConditionalJava!K34=1),1,"")</f>
        <v/>
      </c>
      <c r="L34" s="0" t="str">
        <f aca="false">IF(AND(K34=1,ConditionalJava!L34=1),1,"")</f>
        <v/>
      </c>
      <c r="M34" s="0" t="str">
        <f aca="false">IF(AND(L34=1,ConditionalJava!M34=1),1,"")</f>
        <v/>
      </c>
      <c r="N34" s="0" t="str">
        <f aca="false">IF(AND(M34=1,ConditionalJava!N34=1),1,"")</f>
        <v/>
      </c>
      <c r="O34" s="0" t="str">
        <f aca="false">IF(AND(N34=1,ConditionalJava!O34=1),1,"")</f>
        <v/>
      </c>
      <c r="P34" s="0" t="str">
        <f aca="false">IF(AND(O34=1,ConditionalJava!P34=1),1,"")</f>
        <v/>
      </c>
      <c r="Q34" s="0" t="str">
        <f aca="false">IF(AND(P34=1,ConditionalJava!Q34=1),1,"")</f>
        <v/>
      </c>
    </row>
    <row r="35" customFormat="false" ht="13.8" hidden="false" customHeight="false" outlineLevel="0" collapsed="false">
      <c r="A35" s="0" t="str">
        <f aca="false">CorrectJava!A35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</row>
    <row r="3" customFormat="false" ht="13.8" hidden="false" customHeight="false" outlineLevel="0" collapsed="false">
      <c r="A3" s="0" t="n">
        <f aca="false">COUNTIF(CorrectJava!A3:A348,1)/COUNTA(AllGradesJava!A3:A348)</f>
        <v>0.7</v>
      </c>
      <c r="B3" s="0" t="n">
        <f aca="false">COUNTIF(CorrectJava!B3:B348,1)/COUNTA(AllGradesJava!B3:B348)</f>
        <v>0.833333333333333</v>
      </c>
      <c r="C3" s="0" t="n">
        <f aca="false">COUNTIF(CorrectJava!C3:C348,1)/COUNTA(AllGradesJava!C3:C348)</f>
        <v>0.533333333333333</v>
      </c>
      <c r="D3" s="0" t="n">
        <f aca="false">COUNTIF(CorrectJava!D3:D348,1)/COUNTA(AllGradesJava!D3:D348)</f>
        <v>0.466666666666667</v>
      </c>
      <c r="E3" s="0" t="n">
        <f aca="false">COUNTIF(CorrectJava!E3:E348,1)/COUNTA(AllGradesJava!E3:E348)</f>
        <v>0.7</v>
      </c>
      <c r="F3" s="0" t="n">
        <f aca="false">COUNTIF(CorrectJava!F3:F348,1)/COUNTA(AllGradesJava!F3:F348)</f>
        <v>0.566666666666667</v>
      </c>
      <c r="G3" s="0" t="n">
        <f aca="false">COUNTIF(CorrectJava!G3:G348,1)/COUNTA(AllGradesJava!G3:G348)</f>
        <v>0.5</v>
      </c>
      <c r="H3" s="0" t="n">
        <f aca="false">COUNTIF(CorrectJava!H3:H348,1)/COUNTA(AllGradesJava!H3:H348)</f>
        <v>0.8</v>
      </c>
      <c r="I3" s="0" t="n">
        <f aca="false">COUNTIF(CorrectJava!I3:I348,1)/COUNTA(AllGradesJava!I3:I348)</f>
        <v>0.633333333333333</v>
      </c>
      <c r="J3" s="0" t="n">
        <f aca="false">COUNTIF(CorrectJava!J3:J348,1)/COUNTA(AllGradesJava!J3:J348)</f>
        <v>0.833333333333333</v>
      </c>
      <c r="K3" s="0" t="n">
        <f aca="false">COUNTIF(CorrectJava!K3:K348,1)/COUNTA(AllGradesJava!K3:K348)</f>
        <v>0.766666666666667</v>
      </c>
      <c r="L3" s="0" t="n">
        <f aca="false">COUNTIF(CorrectJava!L3:L348,1)/COUNTA(AllGradesJava!L3:L348)</f>
        <v>0.633333333333333</v>
      </c>
      <c r="M3" s="0" t="n">
        <f aca="false">COUNTIF(CorrectJava!M3:M348,1)/COUNTA(AllGradesJava!M3:M348)</f>
        <v>0.533333333333333</v>
      </c>
      <c r="N3" s="0" t="n">
        <f aca="false">COUNTIF(CorrectJava!N3:N348,1)/COUNTA(AllGradesJava!N3:N348)</f>
        <v>0.333333333333333</v>
      </c>
      <c r="O3" s="0" t="n">
        <f aca="false">COUNTIF(CorrectJava!O3:O348,1)/COUNTA(AllGradesJava!O3:O348)</f>
        <v>0.7</v>
      </c>
      <c r="P3" s="0" t="n">
        <f aca="false">COUNTIF(CorrectJava!P3:P348,1)/COUNTA(AllGradesJava!P3:P348)</f>
        <v>0.733333333333333</v>
      </c>
      <c r="Q3" s="0" t="n">
        <f aca="false">COUNTIF(CorrectJava!Q3:Q348,1)/COUNTA(AllGradesJava!Q3:Q348)</f>
        <v>0.366666666666667</v>
      </c>
    </row>
    <row r="5" customFormat="false" ht="13.8" hidden="false" customHeight="false" outlineLevel="0" collapsed="false">
      <c r="B5" s="0" t="n">
        <f aca="false">COUNTIF(ConditionalJava!B3:B348,1)/COUNTIF(CorrectJava!A3:A348,1)</f>
        <v>0.952380952380952</v>
      </c>
      <c r="C5" s="0" t="n">
        <f aca="false">COUNTIF(ConditionalJava!C3:C348,1)/COUNTIF(CorrectJava!B3:B348,1)</f>
        <v>0.64</v>
      </c>
      <c r="D5" s="0" t="n">
        <f aca="false">COUNTIF(ConditionalJava!D3:D348,1)/COUNTIF(CorrectJava!C3:C348,1)</f>
        <v>0.8125</v>
      </c>
      <c r="E5" s="0" t="n">
        <f aca="false">COUNTIF(ConditionalJava!E3:E348,1)/COUNTIF(CorrectJava!D3:D348,1)</f>
        <v>1</v>
      </c>
      <c r="F5" s="0" t="n">
        <f aca="false">COUNTIF(ConditionalJava!F3:F348,1)/COUNTIF(CorrectJava!E3:E348,1)</f>
        <v>0.761904761904762</v>
      </c>
      <c r="G5" s="0" t="n">
        <f aca="false">COUNTIF(ConditionalJava!G3:G348,1)/COUNTIF(CorrectJava!F3:F348,1)</f>
        <v>0.647058823529412</v>
      </c>
      <c r="H5" s="0" t="n">
        <f aca="false">COUNTIF(ConditionalJava!H3:H348,1)/COUNTIF(CorrectJava!G3:G348,1)</f>
        <v>0.933333333333333</v>
      </c>
      <c r="I5" s="0" t="n">
        <f aca="false">COUNTIF(ConditionalJava!I3:I348,1)/COUNTIF(CorrectJava!H3:H348,1)</f>
        <v>0.791666666666667</v>
      </c>
      <c r="J5" s="0" t="n">
        <f aca="false">COUNTIF(ConditionalJava!J3:J348,1)/COUNTIF(CorrectJava!I3:I348,1)</f>
        <v>1</v>
      </c>
      <c r="K5" s="0" t="n">
        <f aca="false">COUNTIF(ConditionalJava!K3:K348,1)/COUNTIF(CorrectJava!J3:J348,1)</f>
        <v>0.92</v>
      </c>
      <c r="L5" s="0" t="n">
        <f aca="false">COUNTIF(ConditionalJava!L3:L348,1)/COUNTIF(CorrectJava!K3:K348,1)</f>
        <v>0.826086956521739</v>
      </c>
      <c r="M5" s="0" t="n">
        <f aca="false">COUNTIF(ConditionalJava!M3:M348,1)/COUNTIF(CorrectJava!L3:L348,1)</f>
        <v>0.789473684210526</v>
      </c>
      <c r="N5" s="0" t="n">
        <f aca="false">COUNTIF(ConditionalJava!N3:N348,1)/COUNTIF(CorrectJava!M3:M348,1)</f>
        <v>0.4375</v>
      </c>
      <c r="O5" s="0" t="n">
        <f aca="false">COUNTIF(ConditionalJava!O3:O348,1)/COUNTIF(CorrectJava!N3:N348,1)</f>
        <v>1</v>
      </c>
      <c r="P5" s="0" t="n">
        <f aca="false">COUNTIF(ConditionalJava!P3:P348,1)/COUNTIF(CorrectJava!O3:O348,1)</f>
        <v>1</v>
      </c>
      <c r="Q5" s="0" t="n">
        <f aca="false">COUNTIF(ConditionalJava!Q3:Q348,1)/COUNTIF(CorrectJava!P3:P348,1)</f>
        <v>0.5</v>
      </c>
    </row>
    <row r="7" customFormat="false" ht="13.8" hidden="false" customHeight="false" outlineLevel="0" collapsed="false">
      <c r="A7" s="0" t="n">
        <f aca="false">COUNTIF(ConditionalJava!B3:B348,1)/COUNTIF(CorrectJava!B3:B348,1)</f>
        <v>0.8</v>
      </c>
      <c r="B7" s="0" t="n">
        <f aca="false">COUNTIF(ConditionalJava!C3:C348,1)/COUNTIF(CorrectJava!C3:C348,1)</f>
        <v>1</v>
      </c>
      <c r="C7" s="0" t="n">
        <f aca="false">COUNTIF(ConditionalJava!D3:D348,1)/COUNTIF(CorrectJava!D3:D348,1)</f>
        <v>0.928571428571429</v>
      </c>
      <c r="D7" s="0" t="n">
        <f aca="false">COUNTIF(ConditionalJava!E3:E348,1)/COUNTIF(CorrectJava!E3:E348,1)</f>
        <v>0.666666666666667</v>
      </c>
      <c r="E7" s="0" t="n">
        <f aca="false">COUNTIF(ConditionalJava!F3:F348,1)/COUNTIF(CorrectJava!F3:F348,1)</f>
        <v>0.941176470588235</v>
      </c>
      <c r="F7" s="0" t="n">
        <f aca="false">COUNTIF(ConditionalJava!G3:G348,1)/COUNTIF(CorrectJava!G3:G348,1)</f>
        <v>0.733333333333333</v>
      </c>
      <c r="G7" s="0" t="n">
        <f aca="false">COUNTIF(ConditionalJava!H3:H348,1)/COUNTIF(CorrectJava!H3:H348,1)</f>
        <v>0.583333333333333</v>
      </c>
      <c r="H7" s="0" t="n">
        <f aca="false">COUNTIF(ConditionalJava!I3:I348,1)/COUNTIF(CorrectJava!I3:I348,1)</f>
        <v>1</v>
      </c>
      <c r="I7" s="0" t="n">
        <f aca="false">COUNTIF(ConditionalJava!J3:J348,1)/COUNTIF(CorrectJava!J3:J348,1)</f>
        <v>0.76</v>
      </c>
      <c r="J7" s="0" t="n">
        <f aca="false">COUNTIF(ConditionalJava!K3:K348,1)/COUNTIF(CorrectJava!K3:K348,1)</f>
        <v>1</v>
      </c>
      <c r="K7" s="0" t="n">
        <f aca="false">COUNTIF(ConditionalJava!L3:L348,1)/COUNTIF(CorrectJava!L3:L348,1)</f>
        <v>1</v>
      </c>
      <c r="L7" s="0" t="n">
        <f aca="false">COUNTIF(ConditionalJava!M3:M348,1)/COUNTIF(CorrectJava!M3:M348,1)</f>
        <v>0.9375</v>
      </c>
      <c r="M7" s="0" t="n">
        <f aca="false">COUNTIF(ConditionalJava!N3:N348,1)/COUNTIF(CorrectJava!N3:N348,1)</f>
        <v>0.7</v>
      </c>
      <c r="N7" s="0" t="n">
        <f aca="false">COUNTIF(ConditionalJava!O3:O348,1)/COUNTIF(CorrectJava!O3:O348,1)</f>
        <v>0.476190476190476</v>
      </c>
      <c r="O7" s="0" t="n">
        <f aca="false">COUNTIF(ConditionalJava!P3:P348,1)/COUNTIF(CorrectJava!P3:P348,1)</f>
        <v>0.954545454545455</v>
      </c>
      <c r="P7" s="0" t="n">
        <f aca="false">COUNTIF(ConditionalJava!Q3:Q348,1)/COUNTIF(CorrectJava!Q3:Q348,1)</f>
        <v>1</v>
      </c>
    </row>
    <row r="9" customFormat="false" ht="12.8" hidden="false" customHeight="false" outlineLevel="0" collapsed="false">
      <c r="A9" s="0" t="s">
        <v>166</v>
      </c>
      <c r="B9" s="0" t="n">
        <f aca="false">COUNTA(AllGradesJava!A3:A348)</f>
        <v>30</v>
      </c>
    </row>
    <row r="11" customFormat="false" ht="13.8" hidden="false" customHeight="false" outlineLevel="0" collapsed="false">
      <c r="A11" s="0" t="n">
        <f aca="false">COUNTIF(CumulativeJava!A3:A348,1)/$B$9</f>
        <v>0.7</v>
      </c>
      <c r="B11" s="0" t="n">
        <f aca="false">COUNTIF(CumulativeJava!B3:B348,1)/$B$9</f>
        <v>0.666666666666667</v>
      </c>
      <c r="C11" s="0" t="n">
        <f aca="false">COUNTIF(CumulativeJava!C3:C348,1)/$B$9</f>
        <v>0.533333333333333</v>
      </c>
      <c r="D11" s="0" t="n">
        <f aca="false">COUNTIF(CumulativeJava!D3:D348,1)/$B$9</f>
        <v>0.433333333333333</v>
      </c>
      <c r="E11" s="0" t="n">
        <f aca="false">COUNTIF(CumulativeJava!E3:E348,1)/$B$9</f>
        <v>0.433333333333333</v>
      </c>
      <c r="F11" s="0" t="n">
        <f aca="false">COUNTIF(CumulativeJava!F3:F348,1)/$B$9</f>
        <v>0.4</v>
      </c>
      <c r="G11" s="0" t="n">
        <f aca="false">COUNTIF(CumulativeJava!G3:G348,1)/$B$9</f>
        <v>0.333333333333333</v>
      </c>
      <c r="H11" s="0" t="n">
        <f aca="false">COUNTIF(CumulativeJava!H3:H348,1)/$B$9</f>
        <v>0.333333333333333</v>
      </c>
      <c r="I11" s="0" t="n">
        <f aca="false">COUNTIF(CumulativeJava!I3:I348,1)/$B$9</f>
        <v>0.333333333333333</v>
      </c>
      <c r="J11" s="0" t="n">
        <f aca="false">COUNTIF(CumulativeJava!J3:J348,1)/$B$9</f>
        <v>0.333333333333333</v>
      </c>
      <c r="K11" s="0" t="n">
        <f aca="false">COUNTIF(CumulativeJava!K3:K348,1)/$B$9</f>
        <v>0.333333333333333</v>
      </c>
      <c r="L11" s="0" t="n">
        <f aca="false">COUNTIF(CumulativeJava!L3:L348,1)/$B$9</f>
        <v>0.333333333333333</v>
      </c>
      <c r="M11" s="0" t="n">
        <f aca="false">COUNTIF(CumulativeJava!M3:M348,1)/$B$9</f>
        <v>0.3</v>
      </c>
      <c r="N11" s="0" t="n">
        <f aca="false">COUNTIF(CumulativeJava!N3:N348,1)/$B$9</f>
        <v>0.166666666666667</v>
      </c>
      <c r="O11" s="0" t="n">
        <f aca="false">COUNTIF(CumulativeJava!O3:O348,1)/$B$9</f>
        <v>0.166666666666667</v>
      </c>
      <c r="P11" s="0" t="n">
        <f aca="false">COUNTIF(CumulativeJava!P3:P348,1)/$B$9</f>
        <v>0.166666666666667</v>
      </c>
      <c r="Q11" s="0" t="n">
        <f aca="false">COUNTIF(CumulativeJava!Q3:Q348,1)/$B$9</f>
        <v>0.0666666666666667</v>
      </c>
    </row>
    <row r="13" customFormat="false" ht="13.8" hidden="false" customHeight="false" outlineLevel="0" collapsed="false">
      <c r="B13" s="0" t="n">
        <f aca="false">COUNTIF(CumulativeJava!B3:B348,1)/COUNTIF(CumulativeJava!A3:A348,1)</f>
        <v>0.952380952380952</v>
      </c>
      <c r="C13" s="0" t="n">
        <f aca="false">COUNTIF(CumulativeJava!C3:C348,1)/COUNTIF(CumulativeJava!B3:B348,1)</f>
        <v>0.8</v>
      </c>
      <c r="D13" s="0" t="n">
        <f aca="false">COUNTIF(CumulativeJava!D3:D348,1)/COUNTIF(CumulativeJava!C3:C348,1)</f>
        <v>0.8125</v>
      </c>
      <c r="E13" s="0" t="n">
        <f aca="false">COUNTIF(CumulativeJava!E3:E348,1)/COUNTIF(CumulativeJava!D3:D348,1)</f>
        <v>1</v>
      </c>
      <c r="F13" s="0" t="n">
        <f aca="false">COUNTIF(CumulativeJava!F3:F348,1)/COUNTIF(CumulativeJava!E3:E348,1)</f>
        <v>0.923076923076923</v>
      </c>
      <c r="G13" s="0" t="n">
        <f aca="false">COUNTIF(CumulativeJava!G3:G348,1)/COUNTIF(CumulativeJava!F3:F348,1)</f>
        <v>0.833333333333333</v>
      </c>
      <c r="H13" s="0" t="n">
        <f aca="false">COUNTIF(CumulativeJava!H3:H348,1)/COUNTIF(CumulativeJava!G3:G348,1)</f>
        <v>1</v>
      </c>
      <c r="I13" s="0" t="n">
        <f aca="false">COUNTIF(CumulativeJava!I3:I348,1)/COUNTIF(CumulativeJava!H3:H348,1)</f>
        <v>1</v>
      </c>
      <c r="J13" s="0" t="n">
        <f aca="false">COUNTIF(CumulativeJava!J3:J348,1)/COUNTIF(CumulativeJava!I3:I348,1)</f>
        <v>1</v>
      </c>
      <c r="K13" s="0" t="n">
        <f aca="false">COUNTIF(CumulativeJava!K3:K348,1)/COUNTIF(CumulativeJava!J3:J348,1)</f>
        <v>1</v>
      </c>
      <c r="L13" s="0" t="n">
        <f aca="false">COUNTIF(CumulativeJava!L3:L348,1)/COUNTIF(CumulativeJava!K3:K348,1)</f>
        <v>1</v>
      </c>
      <c r="M13" s="0" t="n">
        <f aca="false">COUNTIF(CumulativeJava!M3:M348,1)/COUNTIF(CumulativeJava!L3:L348,1)</f>
        <v>0.9</v>
      </c>
      <c r="N13" s="0" t="n">
        <f aca="false">COUNTIF(CumulativeJava!N3:N348,1)/COUNTIF(CumulativeJava!M3:M348,1)</f>
        <v>0.555555555555556</v>
      </c>
      <c r="O13" s="0" t="n">
        <f aca="false">COUNTIF(CumulativeJava!O3:O348,1)/COUNTIF(CumulativeJava!N3:N348,1)</f>
        <v>1</v>
      </c>
      <c r="P13" s="0" t="n">
        <f aca="false">COUNTIF(CumulativeJava!P3:P348,1)/COUNTIF(CumulativeJava!O3:O348,1)</f>
        <v>1</v>
      </c>
      <c r="Q13" s="0" t="n">
        <f aca="false">COUNTIF(CumulativeJava!Q3:Q348,1)/COUNTIF(CumulativeJava!P3:P348,1)</f>
        <v>0.4</v>
      </c>
    </row>
    <row r="16" customFormat="false" ht="13.8" hidden="false" customHeight="false" outlineLevel="0" collapsed="false">
      <c r="A16" s="3" t="s">
        <v>167</v>
      </c>
    </row>
    <row r="18" customFormat="false" ht="13.8" hidden="false" customHeight="false" outlineLevel="0" collapsed="false">
      <c r="A18" s="1" t="s">
        <v>168</v>
      </c>
      <c r="B18" s="1" t="s">
        <v>169</v>
      </c>
      <c r="C18" s="1" t="s">
        <v>170</v>
      </c>
      <c r="D18" s="1" t="s">
        <v>171</v>
      </c>
      <c r="E18" s="1" t="s">
        <v>172</v>
      </c>
      <c r="F18" s="1" t="s">
        <v>173</v>
      </c>
      <c r="G18" s="1" t="s">
        <v>174</v>
      </c>
      <c r="H18" s="1" t="s">
        <v>175</v>
      </c>
      <c r="I18" s="1" t="s">
        <v>176</v>
      </c>
      <c r="J18" s="1" t="s">
        <v>177</v>
      </c>
      <c r="K18" s="1" t="s">
        <v>178</v>
      </c>
      <c r="L18" s="1" t="s">
        <v>179</v>
      </c>
      <c r="M18" s="1" t="s">
        <v>180</v>
      </c>
      <c r="N18" s="1" t="s">
        <v>181</v>
      </c>
      <c r="O18" s="1" t="s">
        <v>182</v>
      </c>
      <c r="P18" s="1" t="s">
        <v>183</v>
      </c>
    </row>
    <row r="19" customFormat="false" ht="13.8" hidden="false" customHeight="false" outlineLevel="0" collapsed="false">
      <c r="A19" s="1" t="n">
        <f aca="false">B5*A3</f>
        <v>0.666666666666667</v>
      </c>
      <c r="B19" s="1" t="n">
        <f aca="false">C5*B3</f>
        <v>0.533333333333333</v>
      </c>
      <c r="C19" s="1" t="n">
        <f aca="false">D5*C3</f>
        <v>0.433333333333333</v>
      </c>
      <c r="D19" s="1" t="n">
        <f aca="false">E5*D3</f>
        <v>0.466666666666667</v>
      </c>
      <c r="E19" s="1" t="n">
        <f aca="false">F5*E3</f>
        <v>0.533333333333333</v>
      </c>
      <c r="F19" s="1" t="n">
        <f aca="false">G5*F3</f>
        <v>0.366666666666667</v>
      </c>
      <c r="G19" s="1" t="n">
        <f aca="false">H5*G3</f>
        <v>0.466666666666667</v>
      </c>
      <c r="H19" s="1" t="n">
        <f aca="false">I5*H3</f>
        <v>0.633333333333333</v>
      </c>
      <c r="I19" s="1" t="n">
        <f aca="false">J5*I3</f>
        <v>0.633333333333333</v>
      </c>
      <c r="J19" s="1" t="n">
        <f aca="false">K5*J3</f>
        <v>0.766666666666667</v>
      </c>
      <c r="K19" s="1" t="n">
        <f aca="false">L5*K3</f>
        <v>0.633333333333333</v>
      </c>
      <c r="L19" s="1" t="n">
        <f aca="false">M5*L3</f>
        <v>0.5</v>
      </c>
      <c r="M19" s="1" t="n">
        <f aca="false">N5*M3</f>
        <v>0.233333333333333</v>
      </c>
      <c r="N19" s="1" t="n">
        <f aca="false">O5*N3</f>
        <v>0.333333333333333</v>
      </c>
      <c r="O19" s="1" t="n">
        <f aca="false">P5*O3</f>
        <v>0.7</v>
      </c>
      <c r="P19" s="1" t="n">
        <f aca="false">Q5*P3</f>
        <v>0.366666666666667</v>
      </c>
    </row>
    <row r="20" customFormat="false" ht="13.8" hidden="false" customHeight="false" outlineLevel="0" collapsed="false">
      <c r="A20" s="1" t="n">
        <f aca="false">A7*B3</f>
        <v>0.666666666666667</v>
      </c>
      <c r="B20" s="1" t="n">
        <f aca="false">B7*C3</f>
        <v>0.533333333333333</v>
      </c>
      <c r="C20" s="1" t="n">
        <f aca="false">C7*D3</f>
        <v>0.433333333333333</v>
      </c>
      <c r="D20" s="1" t="n">
        <f aca="false">D7*E3</f>
        <v>0.466666666666667</v>
      </c>
      <c r="E20" s="1" t="n">
        <f aca="false">E7*F3</f>
        <v>0.533333333333333</v>
      </c>
      <c r="F20" s="1" t="n">
        <f aca="false">F7*G3</f>
        <v>0.366666666666667</v>
      </c>
      <c r="G20" s="1" t="n">
        <f aca="false">G7*H3</f>
        <v>0.466666666666667</v>
      </c>
      <c r="H20" s="1" t="n">
        <f aca="false">H7*I3</f>
        <v>0.633333333333333</v>
      </c>
      <c r="I20" s="1" t="n">
        <f aca="false">I7*J3</f>
        <v>0.633333333333333</v>
      </c>
      <c r="J20" s="1" t="n">
        <f aca="false">J7*K3</f>
        <v>0.766666666666667</v>
      </c>
      <c r="K20" s="1" t="n">
        <f aca="false">K7*L3</f>
        <v>0.633333333333333</v>
      </c>
      <c r="L20" s="1" t="n">
        <f aca="false">L7*M3</f>
        <v>0.5</v>
      </c>
      <c r="M20" s="1" t="n">
        <f aca="false">M7*N3</f>
        <v>0.233333333333333</v>
      </c>
      <c r="N20" s="1" t="n">
        <f aca="false">N7*O3</f>
        <v>0.333333333333333</v>
      </c>
      <c r="O20" s="1" t="n">
        <f aca="false">O7*P3</f>
        <v>0.7</v>
      </c>
      <c r="P20" s="1" t="n">
        <f aca="false">P7*Q3</f>
        <v>0.366666666666667</v>
      </c>
    </row>
    <row r="21" customFormat="false" ht="13.8" hidden="false" customHeight="false" outlineLevel="0" collapsed="false">
      <c r="A21" s="1"/>
    </row>
    <row r="22" customFormat="false" ht="13.8" hidden="false" customHeight="false" outlineLevel="0" collapsed="false">
      <c r="A22" s="1"/>
      <c r="B22" s="1" t="n">
        <f aca="false">B11/A3</f>
        <v>0.952380952380952</v>
      </c>
      <c r="C22" s="1" t="n">
        <f aca="false">C11/(B5*A3)</f>
        <v>0.8</v>
      </c>
      <c r="D22" s="1" t="n">
        <f aca="false">D11/(C13*B5*A3)</f>
        <v>0.8125</v>
      </c>
      <c r="E22" s="1" t="n">
        <f aca="false">E11/(PRODUCT($B$13:D13)*A3)</f>
        <v>1</v>
      </c>
      <c r="F22" s="1" t="n">
        <f aca="false">F11/(PRODUCT($B$13:E13)*$A3)</f>
        <v>0.923076923076923</v>
      </c>
      <c r="G22" s="1" t="n">
        <f aca="false">G11/(PRODUCT($B$13:F13)*$A3)</f>
        <v>0.833333333333333</v>
      </c>
      <c r="H22" s="1" t="n">
        <f aca="false">H11/(PRODUCT($B$13:G13)*$A3)</f>
        <v>1</v>
      </c>
      <c r="I22" s="1" t="n">
        <f aca="false">I11/(PRODUCT($B$13:H13)*$A3)</f>
        <v>1</v>
      </c>
      <c r="J22" s="1" t="n">
        <f aca="false">J11/(PRODUCT($B$13:I13)*$A3)</f>
        <v>1</v>
      </c>
      <c r="K22" s="1" t="n">
        <f aca="false">K11/(PRODUCT($B$13:J13)*$A3)</f>
        <v>1</v>
      </c>
      <c r="L22" s="1" t="n">
        <f aca="false">L11/(PRODUCT($B$13:K13)*$A3)</f>
        <v>1</v>
      </c>
      <c r="M22" s="1" t="n">
        <f aca="false">M11/(PRODUCT($B$13:L13)*$A3)</f>
        <v>0.9</v>
      </c>
      <c r="N22" s="1" t="n">
        <f aca="false">N11/(PRODUCT($B$13:M13)*$A3)</f>
        <v>0.555555555555555</v>
      </c>
      <c r="O22" s="1" t="n">
        <f aca="false">O11/(PRODUCT($B$13:N13)*$A3)</f>
        <v>1</v>
      </c>
      <c r="P22" s="1" t="n">
        <f aca="false">P11/(PRODUCT($B$13:O13)*$A3)</f>
        <v>1</v>
      </c>
      <c r="Q22" s="1" t="n">
        <f aca="false">Q11/(PRODUCT($B$13:P13)*$A3)</f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2015-06-07T16:15:53Z</dcterms:created>
  <dc:creator>Amruth</dc:creator>
  <dc:description/>
  <dc:language>en-US</dc:language>
  <cp:lastModifiedBy/>
  <dcterms:modified xsi:type="dcterms:W3CDTF">2017-06-29T13:42:22Z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