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0 Reversals and Adjustmen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s="1"/>
  <c r="E15" i="1" s="1"/>
  <c r="E16" i="1" s="1"/>
  <c r="E17" i="1" s="1"/>
  <c r="E18" i="1" s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<sst xmlns="http://schemas.openxmlformats.org/spreadsheetml/2006/main" count="74" uniqueCount="62">
  <si>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</si>
  <si>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</si>
  <si>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</si>
  <si>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</si>
  <si>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</si>
  <si>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</si>
  <si>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</si>
  <si>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</si>
  <si>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</si>
  <si>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</si>
  <si>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</si>
  <si>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</si>
  <si>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</si>
  <si>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</si>
  <si>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</si>
  <si>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</si>
  <si>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</si>
  <si>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</si>
  <si>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</si>
  <si>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</si>
  <si>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</si>
  <si>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</si>
  <si>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</si>
  <si>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</si>
  <si>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</si>
  <si>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</si>
  <si>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</si>
  <si>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</si>
  <si>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</si>
  <si>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</si>
  <si>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</si>
  <si>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</si>
  <si>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</si>
  <si>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</si>
  <si>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</si>
  <si>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</si>
  <si>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E20.11 - Replace a payment</t>
  </si>
  <si>
    <t>E20.11</t>
  </si>
  <si>
    <t>Navigate to Payment Production (or the stakeholder's benefit recipient if known) and locate the payment ID for the payment that needs to be replaced</t>
  </si>
  <si>
    <t>Must have a payment already processed through Payment Production in Penfax5
This scenario will be for a cheque</t>
  </si>
  <si>
    <t>Must have a payment already processed through Payment Production in Penfax5
This scenario will be for an EFT</t>
  </si>
  <si>
    <t>On the cheque ID, click "replace" in the top right and select the reason for replacing the cheque</t>
  </si>
  <si>
    <t>Run the Payment Production batch for the payment</t>
  </si>
  <si>
    <t>Approve the replacement payment within Benefit Recipient screen</t>
  </si>
  <si>
    <t>Verify that Penfax did not re-withdraw the money from the member's account</t>
  </si>
  <si>
    <t>Within the Payment ID, navigate to the "Net Pay Allocation" tab and under "EFT Details' click "Replace" and select the reason</t>
  </si>
  <si>
    <t>Within the Payment ID, find the cheque ID under "Net Pay Allocation" tab and click it so you view the cheque for the payment</t>
  </si>
  <si>
    <t>Next, go back to the benefit event for the payment and you should see a new amount under "onetime amounts" tab</t>
  </si>
  <si>
    <t xml:space="preserve">Verify that a new EFT payment was produced for that amount </t>
  </si>
  <si>
    <t>Verify that no additional tax was withdrawn from the replacement payment</t>
  </si>
  <si>
    <t>Able to navigate and locate the payment</t>
  </si>
  <si>
    <t>Able to view the check</t>
  </si>
  <si>
    <t>Able to initiate the replacement of the cheque</t>
  </si>
  <si>
    <t>New amount for the replacement payment is visible</t>
  </si>
  <si>
    <t>Able to approve the replacement payment</t>
  </si>
  <si>
    <t>Payment production batch runs successfully</t>
  </si>
  <si>
    <t>New cheque was produced for the replacement payment</t>
  </si>
  <si>
    <t>Verify that a new cheque was produced for the replacement payment</t>
  </si>
  <si>
    <t>No additional taxes were taken off the replacement payment</t>
  </si>
  <si>
    <t>No additional withdrawals from the member's account occurred</t>
  </si>
  <si>
    <t>New EFT payment was produced for the replacement payment</t>
  </si>
  <si>
    <t>Able to locate the EFT payment and replace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</si>
</sst>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workbookViewId="0">
      <pane xSplit="6" ySplit="1" topLeftCell="G8" activePane="bottomRight" state="frozen"/>
      <selection pane="topRight" activeCell="G1" sqref="G1"/>
      <selection pane="bottomLeft" activeCell="A2" sqref="A2"/>
      <selection pane="bottomRight" activeCell="G13" sqref="G13"/>
    </sheetView>
  </sheetViews>
  <sheetFormatPr defaultRowHeight="15" x14ac:dyDescent="0.25"/>
  <cols>
    <col min="1" max="1" width="13.7109375" style="14" bestFit="1" customWidth="1"/>
    <col min="2" max="2" width="47.7109375" style="14" customWidth="1"/>
    <col min="3" max="3" width="36.42578125" style="14" customWidth="1"/>
    <col min="4" max="4" width="13.28515625" style="14" customWidth="1"/>
    <col min="5" max="5" width="5.85546875" style="14" customWidth="1"/>
    <col min="6" max="6" width="60.7109375" style="14" bestFit="1" customWidth="1"/>
    <col min="7" max="7" width="29.42578125" style="14" bestFit="1" customWidth="1"/>
    <col min="8" max="8" width="29.42578125" style="14" customWidth="1"/>
    <col min="9" max="9" width="9.7109375" style="14" customWidth="1"/>
    <col min="10" max="10" width="11.5703125" style="14" customWidth="1"/>
    <col min="11" max="11" width="10.85546875" style="14" customWidth="1"/>
    <col min="12" max="12" width="11.140625" style="14" customWidth="1"/>
    <col min="13" max="13" width="16.28515625" style="14" customWidth="1"/>
    <col min="14" max="15" width="12.5703125" style="14" customWidth="1"/>
    <col min="16" max="17" width="11.5703125" style="14" customWidth="1"/>
    <col min="18" max="18" width="10.28515625" style="14" customWidth="1"/>
    <col min="19" max="19" width="14.140625" style="14" customWidth="1"/>
    <col min="20" max="20" width="18.42578125" style="14" customWidth="1"/>
    <col min="21" max="16384" width="9.140625" style="14"/>
  </cols>
  <sheetData>
    <row r="1" spans="1:28" ht="51.6" customHeight="1" thickBot="1" x14ac:dyDescent="0.3">
      <c r="A1" s="9" t="s">
        <v>18</v>
      </c>
      <c r="B1" s="10" t="s">
        <v>13</v>
      </c>
      <c r="C1" s="11" t="s">
        <v>8</v>
      </c>
      <c r="D1" s="11" t="s">
        <v>15</v>
      </c>
      <c r="E1" s="11" t="s">
        <v>9</v>
      </c>
      <c r="F1" s="11" t="s">
        <v>7</v>
      </c>
      <c r="G1" s="12" t="s">
        <v>0</v>
      </c>
      <c r="H1" s="12" t="s">
        <v>14</v>
      </c>
      <c r="I1" s="13" t="s">
        <v>16</v>
      </c>
      <c r="J1" s="13" t="s">
        <v>17</v>
      </c>
      <c r="K1" s="12" t="s">
        <v>1</v>
      </c>
      <c r="L1" s="13" t="s">
        <v>10</v>
      </c>
      <c r="M1" s="12" t="s">
        <v>19</v>
      </c>
      <c r="N1" s="12" t="s">
        <v>2</v>
      </c>
      <c r="O1" s="12" t="s">
        <v>11</v>
      </c>
      <c r="P1" s="12" t="s">
        <v>3</v>
      </c>
      <c r="Q1" s="12" t="s">
        <v>12</v>
      </c>
      <c r="R1" s="12" t="s">
        <v>4</v>
      </c>
      <c r="S1" s="12" t="s">
        <v>5</v>
      </c>
      <c r="T1" s="12" t="s">
        <v>6</v>
      </c>
    </row>
    <row r="2" spans="1:28" ht="75.75" thickBot="1" x14ac:dyDescent="0.3">
      <c r="A2" s="15" t="s">
        <v>37</v>
      </c>
      <c r="B2" s="7" t="s">
        <v>36</v>
      </c>
      <c r="C2" s="8" t="s">
        <v>39</v>
      </c>
      <c r="D2" s="6"/>
      <c r="E2" s="1">
        <f>1</f>
        <v>1</v>
      </c>
      <c r="F2" s="1" t="s">
        <v>38</v>
      </c>
      <c r="G2" s="1" t="s">
        <v>50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ht="45" x14ac:dyDescent="0.25">
      <c r="B3" s="16"/>
      <c r="C3" s="22"/>
      <c r="D3" s="1"/>
      <c r="E3" s="1">
        <f>E2+1</f>
        <v>2</v>
      </c>
      <c r="F3" s="1" t="s">
        <v>46</v>
      </c>
      <c r="G3" s="1" t="s">
        <v>51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30" x14ac:dyDescent="0.25">
      <c r="B4" s="16"/>
      <c r="C4" s="22"/>
      <c r="D4" s="1"/>
      <c r="E4" s="1">
        <f t="shared" ref="E4:E18" si="0">E3+1</f>
        <v>3</v>
      </c>
      <c r="F4" s="1" t="s">
        <v>41</v>
      </c>
      <c r="G4" s="1" t="s">
        <v>52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30" x14ac:dyDescent="0.25">
      <c r="B5" s="16"/>
      <c r="C5" s="22"/>
      <c r="D5" s="1"/>
      <c r="E5" s="1">
        <f t="shared" si="0"/>
        <v>4</v>
      </c>
      <c r="F5" s="1" t="s">
        <v>47</v>
      </c>
      <c r="G5" s="1" t="s">
        <v>53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ht="30" x14ac:dyDescent="0.25">
      <c r="B6" s="17"/>
      <c r="C6" s="22"/>
      <c r="D6" s="1"/>
      <c r="E6" s="1">
        <f t="shared" si="0"/>
        <v>5</v>
      </c>
      <c r="F6" s="1" t="s">
        <v>43</v>
      </c>
      <c r="G6" s="1" t="s">
        <v>54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ht="30" x14ac:dyDescent="0.25">
      <c r="B7" s="17"/>
      <c r="C7" s="22"/>
      <c r="D7" s="1"/>
      <c r="E7" s="1">
        <f t="shared" si="0"/>
        <v>6</v>
      </c>
      <c r="F7" s="1" t="s">
        <v>42</v>
      </c>
      <c r="G7" s="1" t="s">
        <v>55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ht="30" x14ac:dyDescent="0.25">
      <c r="B8" s="17"/>
      <c r="C8" s="22"/>
      <c r="D8" s="1"/>
      <c r="E8" s="1">
        <f t="shared" si="0"/>
        <v>7</v>
      </c>
      <c r="F8" s="1" t="s">
        <v>57</v>
      </c>
      <c r="G8" s="1" t="s">
        <v>56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ht="30" x14ac:dyDescent="0.25">
      <c r="B9" s="17"/>
      <c r="C9" s="22"/>
      <c r="D9" s="1"/>
      <c r="E9" s="1">
        <f t="shared" si="0"/>
        <v>8</v>
      </c>
      <c r="F9" s="1" t="s">
        <v>49</v>
      </c>
      <c r="G9" s="1" t="s">
        <v>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ht="45" x14ac:dyDescent="0.25">
      <c r="B10" s="17"/>
      <c r="C10" s="1"/>
      <c r="D10" s="1"/>
      <c r="E10" s="1">
        <f t="shared" si="0"/>
        <v>9</v>
      </c>
      <c r="F10" s="1" t="s">
        <v>44</v>
      </c>
      <c r="G10" s="1" t="s">
        <v>59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ht="75" x14ac:dyDescent="0.25">
      <c r="B11" s="17"/>
      <c r="C11" s="8" t="s">
        <v>40</v>
      </c>
      <c r="D11" s="1"/>
      <c r="E11" s="1">
        <f t="shared" si="0"/>
        <v>10</v>
      </c>
      <c r="F11" s="1" t="s">
        <v>38</v>
      </c>
      <c r="G11" s="1" t="s">
        <v>50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ht="30" x14ac:dyDescent="0.25">
      <c r="B12" s="17"/>
      <c r="C12" s="1"/>
      <c r="D12" s="1"/>
      <c r="E12" s="1">
        <f t="shared" si="0"/>
        <v>11</v>
      </c>
      <c r="F12" s="1" t="s">
        <v>45</v>
      </c>
      <c r="G12" s="1" t="s">
        <v>61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ht="30" x14ac:dyDescent="0.25">
      <c r="B13" s="17"/>
      <c r="C13" s="1"/>
      <c r="D13" s="1"/>
      <c r="E13" s="1">
        <f t="shared" si="0"/>
        <v>12</v>
      </c>
      <c r="F13" s="1" t="s">
        <v>47</v>
      </c>
      <c r="G13" s="1" t="s">
        <v>53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ht="30" x14ac:dyDescent="0.25">
      <c r="B14" s="17"/>
      <c r="C14" s="1"/>
      <c r="D14" s="1"/>
      <c r="E14" s="1">
        <f t="shared" si="0"/>
        <v>13</v>
      </c>
      <c r="F14" s="1" t="s">
        <v>43</v>
      </c>
      <c r="G14" s="1" t="s">
        <v>54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ht="30" x14ac:dyDescent="0.25">
      <c r="B15" s="17"/>
      <c r="C15" s="1"/>
      <c r="D15" s="1"/>
      <c r="E15" s="1">
        <f t="shared" si="0"/>
        <v>14</v>
      </c>
      <c r="F15" s="1" t="s">
        <v>42</v>
      </c>
      <c r="G15" s="1" t="s">
        <v>55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ht="45" x14ac:dyDescent="0.25">
      <c r="B16" s="17"/>
      <c r="C16" s="1"/>
      <c r="D16" s="1"/>
      <c r="E16" s="1">
        <f t="shared" si="0"/>
        <v>15</v>
      </c>
      <c r="F16" s="1" t="s">
        <v>48</v>
      </c>
      <c r="G16" s="1" t="s">
        <v>60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ht="30" x14ac:dyDescent="0.25">
      <c r="B17" s="17"/>
      <c r="C17" s="1"/>
      <c r="D17" s="1"/>
      <c r="E17" s="1">
        <f t="shared" si="0"/>
        <v>16</v>
      </c>
      <c r="F17" s="1" t="s">
        <v>49</v>
      </c>
      <c r="G17" s="1" t="s">
        <v>58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ht="45" x14ac:dyDescent="0.25">
      <c r="B18" s="17"/>
      <c r="C18" s="1"/>
      <c r="D18" s="1"/>
      <c r="E18" s="1">
        <f t="shared" si="0"/>
        <v>17</v>
      </c>
      <c r="F18" s="1" t="s">
        <v>44</v>
      </c>
      <c r="G18" s="1" t="s">
        <v>59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x14ac:dyDescent="0.25">
      <c r="B19" s="1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1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x14ac:dyDescent="0.25">
      <c r="B21" s="1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ht="14.25" customHeight="1" x14ac:dyDescent="0.25">
      <c r="B22" s="1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ht="14.25" customHeight="1" x14ac:dyDescent="0.25">
      <c r="B23" s="1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ht="15.75" x14ac:dyDescent="0.25">
      <c r="B24" s="1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1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1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ht="15.75" x14ac:dyDescent="0.25">
      <c r="B37" s="1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1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1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ht="15.75" x14ac:dyDescent="0.25">
      <c r="B44" s="1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1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1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1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/>
      <c r="U51" s="3"/>
      <c r="V51" s="3"/>
      <c r="W51" s="3"/>
      <c r="X51" s="3"/>
      <c r="Y51" s="3"/>
      <c r="Z51" s="3"/>
      <c r="AA51" s="3"/>
      <c r="AB51" s="3"/>
    </row>
    <row r="52" spans="2:28" ht="15.75" thickBot="1" x14ac:dyDescent="0.3">
      <c r="B52" s="20"/>
      <c r="C52" s="1"/>
      <c r="D52" s="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5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2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2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3"/>
      <c r="V55" s="3"/>
      <c r="W55" s="3"/>
      <c r="X55" s="3"/>
      <c r="Y55" s="3"/>
      <c r="Z55" s="3"/>
      <c r="AA55" s="3"/>
      <c r="AB55" s="3"/>
    </row>
    <row r="56" spans="2:28" x14ac:dyDescent="0.25">
      <c r="B56" s="21"/>
      <c r="C56" s="1"/>
      <c r="D56" s="1"/>
      <c r="E56" s="1"/>
      <c r="F56" s="1"/>
      <c r="G56" s="1"/>
      <c r="H56" s="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2:28" x14ac:dyDescent="0.25">
      <c r="B57" s="21"/>
      <c r="C57" s="1"/>
      <c r="D57" s="1"/>
      <c r="E57" s="1"/>
      <c r="F57" s="1"/>
      <c r="G57" s="1"/>
      <c r="H57" s="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2:28" x14ac:dyDescent="0.25">
      <c r="B58" s="21"/>
      <c r="C58" s="1"/>
      <c r="D58" s="1"/>
      <c r="E58" s="1"/>
      <c r="F58" s="1"/>
      <c r="G58" s="1"/>
      <c r="H58" s="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2:28" x14ac:dyDescent="0.25">
      <c r="B59" s="21"/>
      <c r="C59" s="1"/>
      <c r="D59" s="1"/>
      <c r="E59" s="1"/>
      <c r="F59" s="1"/>
      <c r="G59" s="1"/>
      <c r="H59" s="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spans="2:28" x14ac:dyDescent="0.25">
      <c r="B60" s="21"/>
      <c r="C60" s="1"/>
      <c r="D60" s="1"/>
      <c r="E60" s="1"/>
      <c r="F60" s="1"/>
      <c r="G60" s="1"/>
      <c r="H60" s="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spans="2:28" x14ac:dyDescent="0.25">
      <c r="B61" s="21"/>
      <c r="C61" s="1"/>
      <c r="D61" s="1"/>
      <c r="E61" s="1"/>
      <c r="F61" s="1"/>
      <c r="G61" s="1"/>
      <c r="H61" s="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 spans="2:28" x14ac:dyDescent="0.25">
      <c r="B62" s="21"/>
      <c r="C62" s="1"/>
      <c r="D62" s="1"/>
      <c r="E62" s="1"/>
      <c r="F62" s="1"/>
      <c r="G62" s="1"/>
      <c r="H62" s="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spans="2:28" x14ac:dyDescent="0.25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 spans="2:28" x14ac:dyDescent="0.2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2:20" x14ac:dyDescent="0.2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2:20" x14ac:dyDescent="0.2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</sheetData>
  <dataValidations count="3">
    <dataValidation type="list" allowBlank="1" showInputMessage="1" showErrorMessage="1" sqref="I1038:I1048576 J157:J1048576">
      <formula1>"P,F"</formula1>
    </dataValidation>
    <dataValidation type="list" allowBlank="1" showInputMessage="1" showErrorMessage="1" sqref="M304:M1048576">
      <formula1>"Functional - Negative,Functional - Positive,Batch,Reporting,Usability,Add/Edit/Delete,Transactional,Performance"</formula1>
    </dataValidation>
    <dataValidation type="list" allowBlank="1" showInputMessage="1" showErrorMessage="1" sqref="J2:J156 I2:I1037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2020-08-07T22:10:16Z</dcterms:modified>
</cp:coreProperties>
</file>