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autoCompressPictures="0"/>
  <mc:AlternateContent xmlns:mc="http://schemas.openxmlformats.org/markup-compatibility/2006">
    <mc:Choice Requires="x15">
      <x15ac:absPath xmlns:x15ac="http://schemas.microsoft.com/office/spreadsheetml/2010/11/ac" url="C:\Users\HP\Desktop\Project Documents\"/>
    </mc:Choice>
  </mc:AlternateContent>
  <xr:revisionPtr revIDLastSave="0" documentId="8_{303B187F-B036-4FC8-B09E-A118FD5FDCFC}" xr6:coauthVersionLast="47" xr6:coauthVersionMax="47" xr10:uidLastSave="{00000000-0000-0000-0000-000000000000}"/>
  <bookViews>
    <workbookView xWindow="-108" yWindow="-108" windowWidth="23256" windowHeight="12576" activeTab="2" xr2:uid="{00000000-000D-0000-FFFF-FFFF00000000}"/>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E7" i="9" l="1"/>
  <c r="D7" i="9"/>
  <c r="G7" i="9" s="1"/>
  <c r="G6" i="9"/>
  <c r="F6" i="9"/>
  <c r="E6" i="9"/>
  <c r="D8" i="9"/>
  <c r="E8" i="9"/>
  <c r="F7" i="9" l="1"/>
  <c r="F8" i="9"/>
  <c r="G8" i="9"/>
</calcChain>
</file>

<file path=xl/sharedStrings.xml><?xml version="1.0" encoding="utf-8"?>
<sst xmlns="http://schemas.openxmlformats.org/spreadsheetml/2006/main" count="115" uniqueCount="86">
  <si>
    <t>&lt;Project Name&gt;</t>
  </si>
  <si>
    <t>Product Backlog</t>
  </si>
  <si>
    <t>Prepared By / Last Updated By</t>
  </si>
  <si>
    <t>Reviewed By</t>
  </si>
  <si>
    <t>Approved By</t>
  </si>
  <si>
    <t>Name</t>
  </si>
  <si>
    <t>Role</t>
  </si>
  <si>
    <t>Signature</t>
  </si>
  <si>
    <t>Date</t>
  </si>
  <si>
    <t>Release ID: QTAD-PBL / 2.0.0 / 30-Mar-2015</t>
  </si>
  <si>
    <t>C3: Protected</t>
  </si>
  <si>
    <r>
      <t xml:space="preserve">Product Backlog                               Instructions
</t>
    </r>
    <r>
      <rPr>
        <sz val="9"/>
        <color indexed="23"/>
        <rFont val="Arial"/>
        <family val="2"/>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</si>
  <si>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</si>
  <si>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</si>
  <si>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</si>
  <si>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</si>
  <si>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</si>
  <si>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</si>
  <si>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</si>
  <si>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</si>
  <si>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t xml:space="preserve">&lt; Provide who would be end User  of the User story&gt;. 
Details of who would use that functionality
Eg:End User
Admin
Teacher
</t>
    </r>
    <r>
      <rPr>
        <sz val="10"/>
        <color theme="4" tint="-0.249977111117893"/>
        <rFont val="Arial"/>
        <family val="2"/>
      </rPr>
      <t>Conference attendee</t>
    </r>
  </si>
  <si>
    <t>User Story Details</t>
  </si>
  <si>
    <r>
      <t xml:space="preserve">&lt;Provide description of  what the User want&gt;
Provide details on "As a/an" particular user what the user wants.
Eg: </t>
    </r>
    <r>
      <rPr>
        <sz val="10"/>
        <color theme="4" tint="-0.249977111117893"/>
        <rFont val="Arial"/>
        <family val="2"/>
      </rPr>
      <t>As a conference attendee, I want to be able to register online</t>
    </r>
  </si>
  <si>
    <t>Acceptance criteria</t>
  </si>
  <si>
    <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family val="2"/>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</si>
  <si>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</si>
  <si>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</si>
  <si>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</si>
  <si>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</si>
  <si>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</si>
  <si>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</si>
  <si>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</si>
  <si>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</si>
  <si>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</si>
  <si>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</si>
  <si>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</si>
  <si>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</si>
  <si>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</si>
  <si>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</si>
  <si>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</si>
  <si>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</si>
  <si>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</si>
  <si>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</si>
  <si>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</si>
  <si>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</si>
  <si>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</si>
  <si>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</si>
  <si>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</si>
  <si>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</si>
  <si>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</si>
  <si>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Release Burndown</t>
  </si>
  <si>
    <t>Only edit shaded columns, others are calculated</t>
  </si>
  <si>
    <t>Story points</t>
  </si>
  <si>
    <t>Min</t>
  </si>
  <si>
    <t>Max</t>
  </si>
  <si>
    <t>Remaining</t>
  </si>
  <si>
    <t>Yes</t>
  </si>
  <si>
    <t>No</t>
  </si>
  <si>
    <t>Homepage</t>
  </si>
  <si>
    <t xml:space="preserve"> User</t>
  </si>
  <si>
    <t>As a user, I should be able to access the webpage</t>
  </si>
  <si>
    <t>Users who have not logged in should also be able to view this page.</t>
  </si>
  <si>
    <t>User Validation</t>
  </si>
  <si>
    <t>Admin</t>
  </si>
  <si>
    <t>As an admin, I have to validate and authuenticate the user</t>
  </si>
  <si>
    <t>Admin has to verify and authenticate the user based on the information provided and add it to the database</t>
  </si>
  <si>
    <t>User Complaint Page</t>
  </si>
  <si>
    <t>User</t>
  </si>
  <si>
    <t>As a user, I want to file and track status of my complaints.</t>
  </si>
  <si>
    <t xml:space="preserve">Complaint form cannot be submitted until all the fields have been filled. Unique complaint id should be generated for each complaint. Information from form is stored in the complaint table. Information can be retrieved from the table using only complaint id and displayed it to the user. </t>
  </si>
  <si>
    <t>Police and User Login Page</t>
  </si>
  <si>
    <t>Police</t>
  </si>
  <si>
    <t>As a police and user, I want to be able to login</t>
  </si>
  <si>
    <t>If username and password is not provided then form would not be submitted. If username and password does not exist in the database then they should not be able to login.</t>
  </si>
  <si>
    <t>Overview Page- Police</t>
  </si>
  <si>
    <t>As a police,I want to access various contents of the website</t>
  </si>
  <si>
    <t>This page should be accessible by only the police who have logged in</t>
  </si>
  <si>
    <t>Complaint Tracking</t>
  </si>
  <si>
    <t xml:space="preserve">As an User, I need to track the complaint </t>
  </si>
  <si>
    <t>This should be accessible by only the user based on complaint ID.</t>
  </si>
  <si>
    <t>Complaint Validation  and  User verification</t>
  </si>
  <si>
    <t>As an admin, I want to check if the complaint is valid</t>
  </si>
  <si>
    <t>This page should be accessible by only the admin who have logged in.</t>
  </si>
  <si>
    <t>Police Information update</t>
  </si>
  <si>
    <t>As an Admin ,I want to be able to update information like news, daily safety tips, information on unidentified bodies etc.</t>
  </si>
  <si>
    <r>
      <t xml:space="preserve"> Product Backlog                       Crime Management System
 </t>
    </r>
    <r>
      <rPr>
        <sz val="9"/>
        <color indexed="23"/>
        <rFont val="Arial"/>
        <family val="2"/>
      </rPr>
      <t>Project ID: ADM21AJ014/POD 3                                  C3: Protected          Controlled Copy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</si>
</sst>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9" x14ac:knownFonts="1">
    <font>
      <sz val="11"/>
      <color theme="1"/>
      <name val="Calibri"/>
      <family val="2"/>
      <scheme val="minor"/>
    </font>
    <font>
      <sz val="9"/>
      <color theme="1"/>
      <name val="Arial"/>
      <family val="2"/>
    </font>
    <font>
      <u/>
      <sz val="11"/>
      <color theme="10"/>
      <name val="Calibri"/>
      <family val="2"/>
      <scheme val="minor"/>
    </font>
    <font>
      <u/>
      <sz val="11"/>
      <color theme="11"/>
      <name val="Calibri"/>
      <family val="2"/>
      <scheme val="minor"/>
    </font>
    <font>
      <sz val="20"/>
      <color theme="1"/>
      <name val="Arial"/>
      <family val="2"/>
    </font>
    <font>
      <sz val="10"/>
      <color theme="1"/>
      <name val="Arial"/>
      <family val="2"/>
    </font>
    <font>
      <b/>
      <sz val="10"/>
      <color theme="1"/>
      <name val="Arial"/>
      <family val="2"/>
    </font>
    <font>
      <sz val="10"/>
      <color theme="0" tint="-0.499984740745262"/>
      <name val="Arial"/>
      <family val="2"/>
    </font>
    <font>
      <b/>
      <sz val="10"/>
      <color theme="0" tint="-0.499984740745262"/>
      <name val="Arial"/>
      <family val="2"/>
    </font>
    <font>
      <sz val="10"/>
      <name val="Arial"/>
      <family val="2"/>
    </font>
    <font>
      <sz val="10"/>
      <name val="Arial"/>
      <family val="2"/>
    </font>
    <font>
      <i/>
      <sz val="10"/>
      <name val="Arial"/>
      <family val="2"/>
    </font>
    <font>
      <b/>
      <sz val="10"/>
      <name val="Arial"/>
      <family val="2"/>
    </font>
    <font>
      <b/>
      <i/>
      <sz val="10"/>
      <name val="Arial"/>
      <family val="2"/>
    </font>
    <font>
      <sz val="9"/>
      <color indexed="23"/>
      <name val="Arial"/>
      <family val="2"/>
    </font>
    <font>
      <b/>
      <sz val="10"/>
      <color indexed="8"/>
      <name val="Arial"/>
      <family val="2"/>
    </font>
    <font>
      <u/>
      <sz val="11"/>
      <name val="Arial"/>
      <family val="2"/>
    </font>
    <font>
      <b/>
      <sz val="16"/>
      <color indexed="18"/>
      <name val="Arial"/>
      <family val="2"/>
    </font>
    <font>
      <sz val="14"/>
      <name val="Arial"/>
      <family val="2"/>
    </font>
    <font>
      <b/>
      <sz val="20"/>
      <color indexed="18"/>
      <name val="Arial"/>
      <family val="2"/>
    </font>
    <font>
      <b/>
      <sz val="14"/>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b/>
      <sz val="9"/>
      <color theme="1"/>
      <name val="Arial"/>
      <family val="2"/>
    </font>
    <font>
      <sz val="10"/>
      <color theme="4" tint="-0.249977111117893"/>
      <name val="Arial"/>
      <family val="2"/>
    </font>
    <font>
      <b/>
      <sz val="9"/>
      <color theme="0"/>
      <name val="Arial"/>
      <family val="2"/>
    </font>
    <font>
      <sz val="9"/>
      <color rgb="FF000000"/>
      <name val="Arial"/>
      <family val="2"/>
    </font>
  </fonts>
  <fills count="1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rgb="FF92D050"/>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92D050"/>
        <bgColor rgb="FF000000"/>
      </patternFill>
    </fill>
  </fills>
  <borders count="26">
    <border>
      <left/>
      <right/>
      <top/>
      <bottom/>
      <diagonal/>
    </border>
    <border>
      <left/>
      <right/>
      <top/>
      <bottom style="medium">
        <color auto="1"/>
      </bottom>
      <diagonal/>
    </border>
    <border>
      <left/>
      <right style="thin">
        <color auto="1"/>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top/>
      <bottom style="thick">
        <color indexed="0"/>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9" fillId="0" borderId="0"/>
    <xf numFmtId="0" fontId="10" fillId="0" borderId="0"/>
  </cellStyleXfs>
  <cellXfs count="124">
    <xf numFmtId="0" fontId="0" fillId="0" borderId="0" xfId="0"/>
    <xf numFmtId="0" fontId="9" fillId="2" borderId="0" xfId="143" applyFill="1"/>
    <xf numFmtId="0" fontId="9" fillId="2" borderId="0" xfId="143" applyFill="1" applyAlignment="1">
      <alignment horizontal="center"/>
    </xf>
    <xf numFmtId="0" fontId="10" fillId="2" borderId="0" xfId="143" applyFont="1" applyFill="1"/>
    <xf numFmtId="0" fontId="9" fillId="2" borderId="0" xfId="143" applyFill="1" applyBorder="1"/>
    <xf numFmtId="0" fontId="11" fillId="2" borderId="0" xfId="143" applyFont="1" applyFill="1"/>
    <xf numFmtId="0" fontId="12" fillId="2" borderId="0" xfId="143" applyFont="1" applyFill="1"/>
    <xf numFmtId="0" fontId="12" fillId="2" borderId="0" xfId="143" applyFont="1" applyFill="1" applyAlignment="1">
      <alignment vertical="top"/>
    </xf>
    <xf numFmtId="0" fontId="13" fillId="2" borderId="0" xfId="143" applyFont="1" applyFill="1" applyAlignment="1">
      <alignment vertical="top"/>
    </xf>
    <xf numFmtId="0" fontId="9" fillId="2" borderId="3" xfId="143" applyFill="1" applyBorder="1" applyAlignment="1">
      <alignment horizontal="center"/>
    </xf>
    <xf numFmtId="0" fontId="14" fillId="2" borderId="1" xfId="143" applyFont="1" applyFill="1" applyBorder="1"/>
    <xf numFmtId="0" fontId="9" fillId="2" borderId="1" xfId="143" applyFill="1" applyBorder="1"/>
    <xf numFmtId="0" fontId="12" fillId="2" borderId="1" xfId="143" applyFont="1" applyFill="1" applyBorder="1"/>
    <xf numFmtId="0" fontId="14" fillId="2" borderId="4" xfId="143" applyFont="1" applyFill="1" applyBorder="1"/>
    <xf numFmtId="0" fontId="9" fillId="2" borderId="6" xfId="143" applyFill="1" applyBorder="1"/>
    <xf numFmtId="0" fontId="11" fillId="2" borderId="0" xfId="143" applyFont="1" applyFill="1" applyAlignment="1">
      <alignment vertical="top"/>
    </xf>
    <xf numFmtId="0" fontId="11" fillId="2" borderId="5" xfId="143" applyFont="1" applyFill="1" applyBorder="1" applyAlignment="1">
      <alignment horizontal="center" vertical="top"/>
    </xf>
    <xf numFmtId="0" fontId="11" fillId="2" borderId="0" xfId="143" applyFont="1" applyFill="1" applyBorder="1" applyAlignment="1">
      <alignment vertical="top"/>
    </xf>
    <xf numFmtId="0" fontId="12" fillId="2" borderId="0" xfId="143" applyFont="1" applyFill="1" applyBorder="1"/>
    <xf numFmtId="0" fontId="12" fillId="2" borderId="6" xfId="143" applyFont="1" applyFill="1" applyBorder="1"/>
    <xf numFmtId="14" fontId="11" fillId="2" borderId="0" xfId="143" applyNumberFormat="1" applyFont="1" applyFill="1" applyBorder="1" applyAlignment="1">
      <alignment horizontal="left"/>
    </xf>
    <xf numFmtId="0" fontId="9" fillId="2" borderId="5" xfId="143" applyFill="1" applyBorder="1" applyAlignment="1">
      <alignment horizontal="center"/>
    </xf>
    <xf numFmtId="0" fontId="12" fillId="3" borderId="7" xfId="143" applyFont="1" applyFill="1" applyBorder="1" applyAlignment="1">
      <alignment horizontal="justify" vertical="center" wrapText="1"/>
    </xf>
    <xf numFmtId="49" fontId="15" fillId="3" borderId="7" xfId="143" applyNumberFormat="1" applyFont="1" applyFill="1" applyBorder="1" applyAlignment="1">
      <alignment horizontal="center" vertical="center" wrapText="1"/>
    </xf>
    <xf numFmtId="0" fontId="9" fillId="2" borderId="5" xfId="143" applyFill="1" applyBorder="1"/>
    <xf numFmtId="0" fontId="10" fillId="2" borderId="0" xfId="143" applyFont="1" applyFill="1" applyBorder="1"/>
    <xf numFmtId="0" fontId="9" fillId="0" borderId="0" xfId="143"/>
    <xf numFmtId="0" fontId="9" fillId="2" borderId="0" xfId="143" applyFill="1" applyBorder="1" applyAlignment="1">
      <alignment horizontal="center"/>
    </xf>
    <xf numFmtId="0" fontId="9" fillId="2" borderId="6" xfId="143" applyFill="1" applyBorder="1" applyAlignment="1">
      <alignment horizontal="center"/>
    </xf>
    <xf numFmtId="0" fontId="20" fillId="2" borderId="0" xfId="143" applyFont="1" applyFill="1" applyBorder="1"/>
    <xf numFmtId="0" fontId="20" fillId="2" borderId="6" xfId="143" applyFont="1" applyFill="1" applyBorder="1"/>
    <xf numFmtId="0" fontId="9" fillId="2" borderId="8" xfId="143" applyFill="1" applyBorder="1" applyAlignment="1">
      <alignment horizontal="center"/>
    </xf>
    <xf numFmtId="0" fontId="9" fillId="2" borderId="9" xfId="143" applyFill="1" applyBorder="1"/>
    <xf numFmtId="0" fontId="20" fillId="2" borderId="9" xfId="143" applyFont="1" applyFill="1" applyBorder="1"/>
    <xf numFmtId="0" fontId="20" fillId="2" borderId="10" xfId="143" applyFont="1" applyFill="1" applyBorder="1"/>
    <xf numFmtId="0" fontId="10" fillId="0" borderId="11" xfId="144" applyFont="1" applyFill="1" applyBorder="1" applyAlignment="1">
      <alignment horizontal="justify" vertical="center" wrapText="1"/>
    </xf>
    <xf numFmtId="0" fontId="10" fillId="4" borderId="11" xfId="144" applyFont="1" applyFill="1" applyBorder="1" applyAlignment="1">
      <alignment horizontal="justify" vertical="center" wrapText="1"/>
    </xf>
    <xf numFmtId="0" fontId="10" fillId="2" borderId="0" xfId="144" applyFont="1" applyFill="1"/>
    <xf numFmtId="0" fontId="10" fillId="2" borderId="0" xfId="144" applyFont="1" applyFill="1" applyAlignment="1">
      <alignment horizontal="center"/>
    </xf>
    <xf numFmtId="0" fontId="10" fillId="2" borderId="7" xfId="144" applyFont="1" applyFill="1" applyBorder="1"/>
    <xf numFmtId="0" fontId="10" fillId="2" borderId="0" xfId="144" applyFont="1" applyFill="1" applyBorder="1"/>
    <xf numFmtId="0" fontId="12" fillId="2" borderId="0" xfId="144" applyFont="1" applyFill="1" applyBorder="1"/>
    <xf numFmtId="0" fontId="12" fillId="2" borderId="0" xfId="144" applyFont="1" applyFill="1"/>
    <xf numFmtId="0" fontId="12" fillId="6" borderId="7" xfId="0" applyFont="1" applyFill="1" applyBorder="1" applyAlignment="1">
      <alignment vertical="center" wrapText="1"/>
    </xf>
    <xf numFmtId="0" fontId="12" fillId="6" borderId="7" xfId="144" applyFont="1" applyFill="1" applyBorder="1" applyAlignment="1">
      <alignment vertical="center"/>
    </xf>
    <xf numFmtId="0" fontId="12" fillId="6" borderId="7" xfId="144" applyFont="1" applyFill="1" applyBorder="1" applyAlignment="1">
      <alignment vertical="center" wrapText="1"/>
    </xf>
    <xf numFmtId="0" fontId="10" fillId="2" borderId="7" xfId="144" applyFont="1" applyFill="1" applyBorder="1" applyAlignment="1">
      <alignment vertical="top" wrapText="1"/>
    </xf>
    <xf numFmtId="0" fontId="10" fillId="4" borderId="7" xfId="144" applyFont="1" applyFill="1" applyBorder="1" applyAlignment="1">
      <alignment vertical="top" wrapText="1"/>
    </xf>
    <xf numFmtId="0" fontId="10" fillId="4" borderId="7" xfId="144" applyFont="1" applyFill="1" applyBorder="1" applyAlignment="1">
      <alignment horizontal="left" vertical="top" wrapText="1"/>
    </xf>
    <xf numFmtId="0" fontId="10" fillId="2" borderId="7" xfId="143" applyFont="1" applyFill="1" applyBorder="1" applyAlignment="1" applyProtection="1">
      <alignment horizontal="center" vertical="center" wrapText="1"/>
      <protection locked="0"/>
    </xf>
    <xf numFmtId="0" fontId="10" fillId="2" borderId="7" xfId="143" applyFont="1" applyFill="1" applyBorder="1" applyAlignment="1" applyProtection="1">
      <alignment horizontal="justify" vertical="center" wrapText="1"/>
      <protection locked="0"/>
    </xf>
    <xf numFmtId="164" fontId="10" fillId="2" borderId="7" xfId="143" applyNumberFormat="1" applyFont="1" applyFill="1" applyBorder="1" applyAlignment="1" applyProtection="1">
      <alignment horizontal="justify" vertical="center" wrapText="1"/>
      <protection locked="0"/>
    </xf>
    <xf numFmtId="0" fontId="4" fillId="0" borderId="0" xfId="0" applyFont="1" applyProtection="1"/>
    <xf numFmtId="0" fontId="5" fillId="0" borderId="0" xfId="0" applyFont="1" applyProtection="1"/>
    <xf numFmtId="0" fontId="7" fillId="0" borderId="0" xfId="0" applyFont="1" applyProtection="1"/>
    <xf numFmtId="0" fontId="5" fillId="0" borderId="0" xfId="0" applyFont="1" applyBorder="1" applyProtection="1"/>
    <xf numFmtId="0" fontId="5" fillId="0" borderId="2" xfId="0" applyFont="1" applyBorder="1" applyProtection="1"/>
    <xf numFmtId="0" fontId="5" fillId="7" borderId="0" xfId="0" applyFont="1" applyFill="1" applyProtection="1">
      <protection locked="0"/>
    </xf>
    <xf numFmtId="0" fontId="5" fillId="7" borderId="0" xfId="0" applyFont="1" applyFill="1" applyBorder="1" applyProtection="1">
      <protection locked="0"/>
    </xf>
    <xf numFmtId="0" fontId="10" fillId="0" borderId="0" xfId="144" applyFont="1" applyFill="1" applyBorder="1" applyAlignment="1" applyProtection="1">
      <alignment horizontal="justify" vertical="center" wrapText="1"/>
      <protection locked="0"/>
    </xf>
    <xf numFmtId="0" fontId="6" fillId="0" borderId="1" xfId="0" applyFont="1" applyBorder="1" applyProtection="1"/>
    <xf numFmtId="0" fontId="10" fillId="2" borderId="7" xfId="144" applyFont="1" applyFill="1" applyBorder="1" applyAlignment="1">
      <alignment horizontal="left" vertical="top" wrapText="1"/>
    </xf>
    <xf numFmtId="0" fontId="1" fillId="0" borderId="7" xfId="0" applyFont="1" applyBorder="1" applyAlignment="1" applyProtection="1">
      <alignment vertical="top" wrapText="1"/>
      <protection locked="0"/>
    </xf>
    <xf numFmtId="0" fontId="1" fillId="0" borderId="0" xfId="0" applyFont="1" applyBorder="1" applyAlignment="1" applyProtection="1">
      <alignment horizontal="center" vertical="center" wrapText="1"/>
    </xf>
    <xf numFmtId="0" fontId="1" fillId="0" borderId="0" xfId="0" applyFont="1" applyBorder="1" applyAlignment="1" applyProtection="1">
      <alignment vertical="top" wrapText="1"/>
      <protection locked="0"/>
    </xf>
    <xf numFmtId="0" fontId="1" fillId="0" borderId="0" xfId="0" applyFont="1" applyFill="1" applyBorder="1" applyAlignment="1" applyProtection="1">
      <alignment horizontal="center" vertical="center" wrapText="1"/>
    </xf>
    <xf numFmtId="0" fontId="1" fillId="0" borderId="0" xfId="0" applyFont="1" applyFill="1" applyBorder="1" applyAlignment="1" applyProtection="1">
      <alignment vertical="top" wrapText="1"/>
      <protection locked="0"/>
    </xf>
    <xf numFmtId="0" fontId="1" fillId="0" borderId="18" xfId="0" applyFont="1" applyBorder="1" applyAlignment="1" applyProtection="1">
      <alignment vertical="top"/>
      <protection locked="0"/>
    </xf>
    <xf numFmtId="0" fontId="1" fillId="0" borderId="18" xfId="0" applyFont="1" applyBorder="1" applyAlignment="1" applyProtection="1">
      <alignment vertical="top" wrapText="1"/>
      <protection locked="0"/>
    </xf>
    <xf numFmtId="0" fontId="1" fillId="9" borderId="7" xfId="0" applyFont="1" applyFill="1" applyBorder="1" applyAlignment="1" applyProtection="1">
      <alignment vertical="top" wrapText="1"/>
      <protection locked="0"/>
    </xf>
    <xf numFmtId="0" fontId="1" fillId="9" borderId="19" xfId="0" applyFont="1" applyFill="1" applyBorder="1" applyAlignment="1" applyProtection="1">
      <alignment vertical="top" wrapText="1"/>
      <protection locked="0"/>
    </xf>
    <xf numFmtId="0" fontId="1" fillId="9" borderId="7" xfId="0" applyFont="1" applyFill="1" applyBorder="1" applyAlignment="1" applyProtection="1">
      <alignment vertical="top"/>
      <protection locked="0"/>
    </xf>
    <xf numFmtId="0" fontId="23" fillId="5" borderId="23" xfId="0" applyFont="1" applyFill="1" applyBorder="1" applyAlignment="1" applyProtection="1">
      <alignment horizontal="center" vertical="center" wrapText="1"/>
    </xf>
    <xf numFmtId="0" fontId="23" fillId="5" borderId="24" xfId="0" applyFont="1" applyFill="1" applyBorder="1" applyAlignment="1" applyProtection="1">
      <alignment horizontal="center" vertical="center" wrapText="1"/>
    </xf>
    <xf numFmtId="0" fontId="23" fillId="10" borderId="24" xfId="0" applyFont="1" applyFill="1" applyBorder="1" applyAlignment="1" applyProtection="1">
      <alignment horizontal="center" vertical="center" wrapText="1"/>
    </xf>
    <xf numFmtId="0" fontId="6" fillId="9" borderId="24" xfId="0" applyFont="1" applyFill="1" applyBorder="1" applyAlignment="1" applyProtection="1">
      <alignment horizontal="center" vertical="center" wrapText="1"/>
    </xf>
    <xf numFmtId="0" fontId="6" fillId="9" borderId="25" xfId="0" applyFont="1" applyFill="1" applyBorder="1" applyAlignment="1" applyProtection="1">
      <alignment horizontal="center" vertical="center" wrapText="1"/>
    </xf>
    <xf numFmtId="0" fontId="17" fillId="2" borderId="6" xfId="143" applyFont="1" applyFill="1" applyBorder="1" applyAlignment="1">
      <alignment horizontal="center" vertical="center" wrapText="1"/>
    </xf>
    <xf numFmtId="0" fontId="17" fillId="2" borderId="0" xfId="143" applyFont="1" applyFill="1" applyBorder="1" applyAlignment="1">
      <alignment horizontal="center" vertical="center" wrapText="1"/>
    </xf>
    <xf numFmtId="0" fontId="17" fillId="2" borderId="5" xfId="143" applyFont="1" applyFill="1" applyBorder="1" applyAlignment="1">
      <alignment horizontal="center" vertical="center" wrapText="1"/>
    </xf>
    <xf numFmtId="0" fontId="16" fillId="2" borderId="6" xfId="143" applyFont="1" applyFill="1" applyBorder="1" applyAlignment="1">
      <alignment horizontal="left"/>
    </xf>
    <xf numFmtId="0" fontId="9" fillId="2" borderId="0" xfId="143" applyFill="1" applyBorder="1" applyAlignment="1">
      <alignment horizontal="left"/>
    </xf>
    <xf numFmtId="0" fontId="9" fillId="2" borderId="5" xfId="143" applyFill="1" applyBorder="1" applyAlignment="1">
      <alignment horizontal="left"/>
    </xf>
    <xf numFmtId="0" fontId="19" fillId="2" borderId="6" xfId="143" applyFont="1" applyFill="1" applyBorder="1" applyAlignment="1">
      <alignment horizontal="center" vertical="center" wrapText="1"/>
    </xf>
    <xf numFmtId="0" fontId="19" fillId="2" borderId="0" xfId="143" applyFont="1" applyFill="1" applyBorder="1" applyAlignment="1">
      <alignment horizontal="center" vertical="center" wrapText="1"/>
    </xf>
    <xf numFmtId="0" fontId="19" fillId="2" borderId="5" xfId="143" applyFont="1" applyFill="1" applyBorder="1" applyAlignment="1">
      <alignment horizontal="center" vertical="center" wrapText="1"/>
    </xf>
    <xf numFmtId="0" fontId="18" fillId="2" borderId="6" xfId="143" applyFont="1" applyFill="1" applyBorder="1" applyAlignment="1">
      <alignment horizontal="center" vertical="center" wrapText="1"/>
    </xf>
    <xf numFmtId="0" fontId="18" fillId="2" borderId="0" xfId="143" applyFont="1" applyFill="1" applyBorder="1" applyAlignment="1">
      <alignment horizontal="center" vertical="center" wrapText="1"/>
    </xf>
    <xf numFmtId="0" fontId="18" fillId="2" borderId="5" xfId="143" applyFont="1" applyFill="1" applyBorder="1" applyAlignment="1">
      <alignment horizontal="center" vertical="center" wrapText="1"/>
    </xf>
    <xf numFmtId="0" fontId="19" fillId="2" borderId="6" xfId="143" applyFont="1" applyFill="1" applyBorder="1" applyAlignment="1" applyProtection="1">
      <alignment horizontal="center" vertical="center" wrapText="1"/>
      <protection locked="0"/>
    </xf>
    <xf numFmtId="0" fontId="19" fillId="2" borderId="0" xfId="143" applyFont="1" applyFill="1" applyBorder="1" applyAlignment="1" applyProtection="1">
      <alignment horizontal="center" vertical="center" wrapText="1"/>
      <protection locked="0"/>
    </xf>
    <xf numFmtId="0" fontId="19" fillId="2" borderId="5" xfId="143" applyFont="1" applyFill="1" applyBorder="1" applyAlignment="1" applyProtection="1">
      <alignment horizontal="center" vertical="center" wrapText="1"/>
      <protection locked="0"/>
    </xf>
    <xf numFmtId="0" fontId="23" fillId="5" borderId="7" xfId="144" applyFont="1" applyFill="1" applyBorder="1" applyAlignment="1">
      <alignment horizontal="center" vertical="center" wrapText="1"/>
    </xf>
    <xf numFmtId="0" fontId="24" fillId="5" borderId="7" xfId="144" applyFont="1" applyFill="1" applyBorder="1" applyAlignment="1">
      <alignment horizontal="center" vertical="center"/>
    </xf>
    <xf numFmtId="0" fontId="21" fillId="0" borderId="11" xfId="144" applyFont="1" applyFill="1" applyBorder="1" applyAlignment="1">
      <alignment vertical="center" wrapText="1"/>
    </xf>
    <xf numFmtId="0" fontId="22" fillId="0" borderId="11" xfId="144" applyFont="1" applyFill="1" applyBorder="1" applyAlignment="1">
      <alignment vertical="center" wrapText="1"/>
    </xf>
    <xf numFmtId="0" fontId="10" fillId="2" borderId="7" xfId="144" applyFont="1" applyFill="1" applyBorder="1" applyAlignment="1">
      <alignment horizontal="left" vertical="top" wrapText="1"/>
    </xf>
    <xf numFmtId="0" fontId="10" fillId="0" borderId="7" xfId="144" applyFont="1" applyBorder="1" applyAlignment="1">
      <alignment horizontal="left" vertical="top" wrapText="1"/>
    </xf>
    <xf numFmtId="0" fontId="27" fillId="8" borderId="21" xfId="0" applyFont="1" applyFill="1" applyBorder="1" applyAlignment="1" applyProtection="1">
      <alignment horizontal="center" vertical="center" wrapText="1"/>
      <protection locked="0"/>
    </xf>
    <xf numFmtId="0" fontId="27" fillId="8" borderId="22" xfId="0" applyFont="1" applyFill="1" applyBorder="1" applyAlignment="1" applyProtection="1">
      <alignment horizontal="center" vertical="center" wrapText="1"/>
      <protection locked="0"/>
    </xf>
    <xf numFmtId="0" fontId="25" fillId="11" borderId="20" xfId="0" applyFont="1" applyFill="1" applyBorder="1" applyAlignment="1" applyProtection="1">
      <alignment horizontal="center" vertical="top" wrapText="1"/>
      <protection locked="0"/>
    </xf>
    <xf numFmtId="0" fontId="25" fillId="11" borderId="21" xfId="0" applyFont="1" applyFill="1" applyBorder="1" applyAlignment="1" applyProtection="1">
      <alignment horizontal="center" vertical="top" wrapText="1"/>
      <protection locked="0"/>
    </xf>
    <xf numFmtId="0" fontId="21" fillId="0" borderId="13" xfId="144" applyFont="1" applyFill="1" applyBorder="1" applyAlignment="1" applyProtection="1">
      <alignment horizontal="center" vertical="center" wrapText="1"/>
      <protection locked="0"/>
    </xf>
    <xf numFmtId="0" fontId="21" fillId="0" borderId="14" xfId="144" applyFont="1" applyFill="1" applyBorder="1" applyAlignment="1" applyProtection="1">
      <alignment horizontal="center" vertical="center" wrapText="1"/>
      <protection locked="0"/>
    </xf>
    <xf numFmtId="0" fontId="21" fillId="0" borderId="15" xfId="144" applyFont="1" applyFill="1" applyBorder="1" applyAlignment="1" applyProtection="1">
      <alignment horizontal="center" vertical="center" wrapText="1"/>
      <protection locked="0"/>
    </xf>
    <xf numFmtId="0" fontId="8" fillId="0" borderId="0" xfId="0" applyFont="1" applyBorder="1" applyAlignment="1" applyProtection="1"/>
    <xf numFmtId="0" fontId="8" fillId="0" borderId="1" xfId="0" applyFont="1" applyBorder="1" applyAlignment="1" applyProtection="1"/>
    <xf numFmtId="0" fontId="5" fillId="7" borderId="0" xfId="0" applyFont="1" applyFill="1" applyAlignment="1" applyProtection="1"/>
    <xf numFmtId="0" fontId="6" fillId="0" borderId="0" xfId="0" applyFont="1" applyBorder="1" applyAlignment="1" applyProtection="1"/>
    <xf numFmtId="0" fontId="6" fillId="0" borderId="1" xfId="0" applyFont="1" applyBorder="1" applyAlignment="1" applyProtection="1"/>
    <xf numFmtId="0" fontId="6" fillId="0" borderId="0" xfId="0" applyFont="1" applyAlignment="1" applyProtection="1"/>
    <xf numFmtId="0" fontId="6" fillId="0" borderId="0" xfId="0" applyFont="1" applyBorder="1" applyAlignment="1" applyProtection="1">
      <alignment wrapText="1"/>
    </xf>
    <xf numFmtId="0" fontId="6" fillId="0" borderId="1" xfId="0" applyFont="1" applyBorder="1" applyAlignment="1" applyProtection="1">
      <alignment wrapText="1"/>
    </xf>
    <xf numFmtId="0" fontId="28" fillId="0" borderId="16" xfId="0" applyFont="1" applyBorder="1" applyAlignment="1">
      <alignment vertical="top" wrapText="1"/>
    </xf>
    <xf numFmtId="0" fontId="28" fillId="0" borderId="12" xfId="0" applyFont="1" applyBorder="1" applyAlignment="1">
      <alignment vertical="top" wrapText="1"/>
    </xf>
    <xf numFmtId="0" fontId="1" fillId="0" borderId="0" xfId="0" applyFont="1" applyAlignment="1">
      <alignment vertical="top" wrapText="1"/>
    </xf>
    <xf numFmtId="0" fontId="28" fillId="12" borderId="12" xfId="0" applyFont="1" applyFill="1" applyBorder="1" applyAlignment="1">
      <alignment vertical="top" wrapText="1"/>
    </xf>
    <xf numFmtId="0" fontId="28" fillId="12" borderId="12" xfId="0" applyFont="1" applyFill="1" applyBorder="1" applyAlignment="1">
      <alignment vertical="top"/>
    </xf>
    <xf numFmtId="0" fontId="28" fillId="12" borderId="17" xfId="0" applyFont="1" applyFill="1" applyBorder="1" applyAlignment="1">
      <alignment vertical="top" wrapText="1"/>
    </xf>
    <xf numFmtId="0" fontId="28" fillId="0" borderId="18" xfId="0" applyFont="1" applyBorder="1" applyAlignment="1">
      <alignment vertical="top" wrapText="1"/>
    </xf>
    <xf numFmtId="0" fontId="28" fillId="0" borderId="7" xfId="0" applyFont="1" applyBorder="1" applyAlignment="1">
      <alignment vertical="top" wrapText="1"/>
    </xf>
    <xf numFmtId="0" fontId="28" fillId="12" borderId="7" xfId="0" applyFont="1" applyFill="1" applyBorder="1" applyAlignment="1">
      <alignment vertical="top" wrapText="1"/>
    </xf>
    <xf numFmtId="0" fontId="28" fillId="12" borderId="19" xfId="0" applyFont="1" applyFill="1" applyBorder="1" applyAlignment="1">
      <alignment vertical="top" wrapText="1"/>
    </xf>
    <xf numFmtId="0" fontId="28" fillId="12" borderId="7" xfId="0" applyFont="1" applyFill="1" applyBorder="1" applyAlignment="1">
      <alignment vertical="top"/>
    </xf>
  </cellXfs>
  <cellStyles count="145">
    <cellStyle name="Followed Hyperlink" xfId="32" builtinId="9" hidden="1"/>
    <cellStyle name="Followed Hyperlink" xfId="66" builtinId="9" hidden="1"/>
    <cellStyle name="Followed Hyperlink" xfId="82" builtinId="9" hidden="1"/>
    <cellStyle name="Followed Hyperlink" xfId="112" builtinId="9" hidden="1"/>
    <cellStyle name="Followed Hyperlink" xfId="120" builtinId="9" hidden="1"/>
    <cellStyle name="Followed Hyperlink" xfId="132" builtinId="9" hidden="1"/>
    <cellStyle name="Followed Hyperlink" xfId="142" builtinId="9" hidden="1"/>
    <cellStyle name="Followed Hyperlink" xfId="134" builtinId="9" hidden="1"/>
    <cellStyle name="Followed Hyperlink" xfId="122" builtinId="9" hidden="1"/>
    <cellStyle name="Followed Hyperlink" xfId="110" builtinId="9" hidden="1"/>
    <cellStyle name="Followed Hyperlink" xfId="102" builtinId="9" hidden="1"/>
    <cellStyle name="Followed Hyperlink" xfId="98" builtinId="9" hidden="1"/>
    <cellStyle name="Followed Hyperlink" xfId="130" builtinId="9" hidden="1"/>
    <cellStyle name="Followed Hyperlink" xfId="124" builtinId="9" hidden="1"/>
    <cellStyle name="Followed Hyperlink" xfId="84" builtinId="9" hidden="1"/>
    <cellStyle name="Followed Hyperlink" xfId="96" builtinId="9" hidden="1"/>
    <cellStyle name="Followed Hyperlink" xfId="104" builtinId="9" hidden="1"/>
    <cellStyle name="Followed Hyperlink" xfId="76" builtinId="9" hidden="1"/>
    <cellStyle name="Followed Hyperlink" xfId="72" builtinId="9" hidden="1"/>
    <cellStyle name="Followed Hyperlink" xfId="68" builtinId="9" hidden="1"/>
    <cellStyle name="Followed Hyperlink" xfId="80" builtinId="9" hidden="1"/>
    <cellStyle name="Followed Hyperlink" xfId="92" builtinId="9" hidden="1"/>
    <cellStyle name="Followed Hyperlink" xfId="100" builtinId="9" hidden="1"/>
    <cellStyle name="Followed Hyperlink" xfId="88" builtinId="9" hidden="1"/>
    <cellStyle name="Followed Hyperlink" xfId="108" builtinId="9" hidden="1"/>
    <cellStyle name="Followed Hyperlink" xfId="140" builtinId="9" hidden="1"/>
    <cellStyle name="Followed Hyperlink" xfId="114" builtinId="9" hidden="1"/>
    <cellStyle name="Followed Hyperlink" xfId="94" builtinId="9" hidden="1"/>
    <cellStyle name="Followed Hyperlink" xfId="106" builtinId="9" hidden="1"/>
    <cellStyle name="Followed Hyperlink" xfId="118" builtinId="9" hidden="1"/>
    <cellStyle name="Followed Hyperlink" xfId="126" builtinId="9" hidden="1"/>
    <cellStyle name="Followed Hyperlink" xfId="138" builtinId="9" hidden="1"/>
    <cellStyle name="Followed Hyperlink" xfId="136" builtinId="9" hidden="1"/>
    <cellStyle name="Followed Hyperlink" xfId="128" builtinId="9" hidden="1"/>
    <cellStyle name="Followed Hyperlink" xfId="116" builtinId="9" hidden="1"/>
    <cellStyle name="Followed Hyperlink" xfId="90" builtinId="9" hidden="1"/>
    <cellStyle name="Followed Hyperlink" xfId="74" builtinId="9" hidden="1"/>
    <cellStyle name="Followed Hyperlink" xfId="26" builtinId="9" hidden="1"/>
    <cellStyle name="Followed Hyperlink" xfId="36" builtinId="9" hidden="1"/>
    <cellStyle name="Followed Hyperlink" xfId="62" builtinId="9" hidden="1"/>
    <cellStyle name="Followed Hyperlink" xfId="46" builtinId="9" hidden="1"/>
    <cellStyle name="Followed Hyperlink" xfId="30" builtinId="9" hidden="1"/>
    <cellStyle name="Followed Hyperlink" xfId="16" builtinId="9" hidden="1"/>
    <cellStyle name="Followed Hyperlink" xfId="20" builtinId="9" hidden="1"/>
    <cellStyle name="Followed Hyperlink" xfId="6" builtinId="9" hidden="1"/>
    <cellStyle name="Followed Hyperlink" xfId="2" builtinId="9" hidden="1"/>
    <cellStyle name="Followed Hyperlink" xfId="8" builtinId="9" hidden="1"/>
    <cellStyle name="Followed Hyperlink" xfId="14" builtinId="9" hidden="1"/>
    <cellStyle name="Followed Hyperlink" xfId="12" builtinId="9" hidden="1"/>
    <cellStyle name="Followed Hyperlink" xfId="22" builtinId="9" hidden="1"/>
    <cellStyle name="Followed Hyperlink" xfId="38" builtinId="9" hidden="1"/>
    <cellStyle name="Followed Hyperlink" xfId="64" builtinId="9" hidden="1"/>
    <cellStyle name="Followed Hyperlink" xfId="58" builtinId="9" hidden="1"/>
    <cellStyle name="Followed Hyperlink" xfId="52" builtinId="9" hidden="1"/>
    <cellStyle name="Followed Hyperlink" xfId="42" builtinId="9" hidden="1"/>
    <cellStyle name="Followed Hyperlink" xfId="48" builtinId="9" hidden="1"/>
    <cellStyle name="Followed Hyperlink" xfId="54" builtinId="9" hidden="1"/>
    <cellStyle name="Followed Hyperlink" xfId="18" builtinId="9" hidden="1"/>
    <cellStyle name="Followed Hyperlink" xfId="4" builtinId="9" hidden="1"/>
    <cellStyle name="Followed Hyperlink" xfId="10" builtinId="9" hidden="1"/>
    <cellStyle name="Followed Hyperlink" xfId="60" builtinId="9" hidden="1"/>
    <cellStyle name="Followed Hyperlink" xfId="28" builtinId="9" hidden="1"/>
    <cellStyle name="Followed Hyperlink" xfId="34" builtinId="9" hidden="1"/>
    <cellStyle name="Followed Hyperlink" xfId="44" builtinId="9" hidden="1"/>
    <cellStyle name="Followed Hyperlink" xfId="50" builtinId="9" hidden="1"/>
    <cellStyle name="Followed Hyperlink" xfId="56" builtinId="9" hidden="1"/>
    <cellStyle name="Followed Hyperlink" xfId="40" builtinId="9" hidden="1"/>
    <cellStyle name="Followed Hyperlink" xfId="70" builtinId="9" hidden="1"/>
    <cellStyle name="Followed Hyperlink" xfId="24" builtinId="9" hidden="1"/>
    <cellStyle name="Followed Hyperlink" xfId="78" builtinId="9" hidden="1"/>
    <cellStyle name="Followed Hyperlink" xfId="86" builtinId="9" hidden="1"/>
    <cellStyle name="Hyperlink" xfId="117" builtinId="8" hidden="1"/>
    <cellStyle name="Hyperlink" xfId="125" builtinId="8" hidden="1"/>
    <cellStyle name="Hyperlink" xfId="127" builtinId="8" hidden="1"/>
    <cellStyle name="Hyperlink" xfId="129" builtinId="8" hidden="1"/>
    <cellStyle name="Hyperlink" xfId="135" builtinId="8" hidden="1"/>
    <cellStyle name="Hyperlink" xfId="137" builtinId="8" hidden="1"/>
    <cellStyle name="Hyperlink" xfId="139" builtinId="8" hidden="1"/>
    <cellStyle name="Hyperlink" xfId="123" builtinId="8" hidden="1"/>
    <cellStyle name="Hyperlink" xfId="115" builtinId="8" hidden="1"/>
    <cellStyle name="Hyperlink" xfId="107" builtinId="8" hidden="1"/>
    <cellStyle name="Hyperlink" xfId="91" builtinId="8" hidden="1"/>
    <cellStyle name="Hyperlink" xfId="75" builtinId="8" hidden="1"/>
    <cellStyle name="Hyperlink" xfId="31" builtinId="8" hidden="1"/>
    <cellStyle name="Hyperlink" xfId="141" builtinId="8" hidden="1"/>
    <cellStyle name="Hyperlink" xfId="119" builtinId="8" hidden="1"/>
    <cellStyle name="Hyperlink" xfId="93" builtinId="8" hidden="1"/>
    <cellStyle name="Hyperlink" xfId="97" builtinId="8" hidden="1"/>
    <cellStyle name="Hyperlink" xfId="101" builtinId="8" hidden="1"/>
    <cellStyle name="Hyperlink" xfId="103" builtinId="8" hidden="1"/>
    <cellStyle name="Hyperlink" xfId="109" builtinId="8" hidden="1"/>
    <cellStyle name="Hyperlink" xfId="111" builtinId="8" hidden="1"/>
    <cellStyle name="Hyperlink" xfId="81" builtinId="8" hidden="1"/>
    <cellStyle name="Hyperlink" xfId="87" builtinId="8" hidden="1"/>
    <cellStyle name="Hyperlink" xfId="89" builtinId="8" hidden="1"/>
    <cellStyle name="Hyperlink" xfId="77" builtinId="8" hidden="1"/>
    <cellStyle name="Hyperlink" xfId="73" builtinId="8" hidden="1"/>
    <cellStyle name="Hyperlink" xfId="79" builtinId="8" hidden="1"/>
    <cellStyle name="Hyperlink" xfId="85" builtinId="8" hidden="1"/>
    <cellStyle name="Hyperlink" xfId="105" builtinId="8" hidden="1"/>
    <cellStyle name="Hyperlink" xfId="95" builtinId="8" hidden="1"/>
    <cellStyle name="Hyperlink" xfId="83" builtinId="8" hidden="1"/>
    <cellStyle name="Hyperlink" xfId="99" builtinId="8" hidden="1"/>
    <cellStyle name="Hyperlink" xfId="131" builtinId="8" hidden="1"/>
    <cellStyle name="Hyperlink" xfId="133" builtinId="8" hidden="1"/>
    <cellStyle name="Hyperlink" xfId="121" builtinId="8" hidden="1"/>
    <cellStyle name="Hyperlink" xfId="15" builtinId="8" hidden="1"/>
    <cellStyle name="Hyperlink" xfId="19" builtinId="8" hidden="1"/>
    <cellStyle name="Hyperlink" xfId="23" builtinId="8" hidden="1"/>
    <cellStyle name="Hyperlink" xfId="27" builtinId="8" hidden="1"/>
    <cellStyle name="Hyperlink" xfId="29" builtinId="8" hidden="1"/>
    <cellStyle name="Hyperlink" xfId="7" builtinId="8" hidden="1"/>
    <cellStyle name="Hyperlink" xfId="11" builtinId="8" hidden="1"/>
    <cellStyle name="Hyperlink" xfId="13" builtinId="8" hidden="1"/>
    <cellStyle name="Hyperlink" xfId="3" builtinId="8" hidden="1"/>
    <cellStyle name="Hyperlink" xfId="5" builtinId="8" hidden="1"/>
    <cellStyle name="Hyperlink" xfId="9" builtinId="8" hidden="1"/>
    <cellStyle name="Hyperlink" xfId="25" builtinId="8" hidden="1"/>
    <cellStyle name="Hyperlink" xfId="17" builtinId="8" hidden="1"/>
    <cellStyle name="Hyperlink" xfId="67" builtinId="8" hidden="1"/>
    <cellStyle name="Hyperlink" xfId="63" builtinId="8" hidden="1"/>
    <cellStyle name="Hyperlink" xfId="55" builtinId="8" hidden="1"/>
    <cellStyle name="Hyperlink" xfId="37" builtinId="8" hidden="1"/>
    <cellStyle name="Hyperlink" xfId="113" builtinId="8" hidden="1"/>
    <cellStyle name="Hyperlink" xfId="45" builtinId="8" hidden="1"/>
    <cellStyle name="Hyperlink" xfId="1" builtinId="8" hidden="1"/>
    <cellStyle name="Hyperlink" xfId="21" builtinId="8" hidden="1"/>
    <cellStyle name="Hyperlink" xfId="57" builtinId="8" hidden="1"/>
    <cellStyle name="Hyperlink" xfId="59" builtinId="8" hidden="1"/>
    <cellStyle name="Hyperlink" xfId="61" builtinId="8" hidden="1"/>
    <cellStyle name="Hyperlink" xfId="65" builtinId="8" hidden="1"/>
    <cellStyle name="Hyperlink" xfId="69" builtinId="8" hidden="1"/>
    <cellStyle name="Hyperlink" xfId="71" builtinId="8" hidden="1"/>
    <cellStyle name="Hyperlink" xfId="51" builtinId="8" hidden="1"/>
    <cellStyle name="Hyperlink" xfId="35" builtinId="8" hidden="1"/>
    <cellStyle name="Hyperlink" xfId="43" builtinId="8" hidden="1"/>
    <cellStyle name="Hyperlink" xfId="47" builtinId="8" hidden="1"/>
    <cellStyle name="Hyperlink" xfId="49" builtinId="8" hidden="1"/>
    <cellStyle name="Hyperlink" xfId="53" builtinId="8" hidden="1"/>
    <cellStyle name="Hyperlink" xfId="39" builtinId="8" hidden="1"/>
    <cellStyle name="Hyperlink" xfId="41" builtinId="8" hidden="1"/>
    <cellStyle name="Hyperlink" xfId="33" builtinId="8" hidden="1"/>
    <cellStyle name="Normal" xfId="0" builtinId="0"/>
    <cellStyle name="Normal 2" xfId="143" xr:uid="{00000000-0005-0000-0000-00008F000000}"/>
    <cellStyle name="Normal 2 2" xfId="144" xr:uid="{00000000-0005-0000-0000-000090000000}"/>
  </cellStyles>
  <dxfs count="1">
    <dxf>
      <font>
        <strike/>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latin typeface="Arial"/>
                <a:cs typeface="Arial"/>
              </a:defRPr>
            </a:pPr>
            <a:r>
              <a:rPr lang="en-US" sz="2000">
                <a:latin typeface="Arial"/>
                <a:cs typeface="Arial"/>
              </a:rPr>
              <a:t>Release Burndown</a:t>
            </a:r>
          </a:p>
        </c:rich>
      </c:tx>
      <c:overlay val="0"/>
    </c:title>
    <c:autoTitleDeleted val="0"/>
    <c:plotArea>
      <c:layout>
        <c:manualLayout>
          <c:layoutTarget val="inner"/>
          <c:xMode val="edge"/>
          <c:yMode val="edge"/>
          <c:x val="0.120180783089318"/>
          <c:y val="0.15416939381317901"/>
          <c:w val="0.84582022033975601"/>
          <c:h val="0.74499375235526299"/>
        </c:manualLayout>
      </c:layout>
      <c:lineChart>
        <c:grouping val="standard"/>
        <c:varyColors val="0"/>
        <c:ser>
          <c:idx val="0"/>
          <c:order val="0"/>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0"/>
          <c:extLst>
            <c:ext xmlns:c16="http://schemas.microsoft.com/office/drawing/2014/chart" uri="{C3380CC4-5D6E-409C-BE32-E72D297353CC}">
              <c16:uniqueId val="{00000000-32C2-465F-AAB4-7E4A2D206234}"/>
            </c:ext>
          </c:extLst>
        </c:ser>
        <c:ser>
          <c:idx val="1"/>
          <c:order val="1"/>
          <c:spPr>
            <a:ln>
              <a:solidFill>
                <a:schemeClr val="bg1"/>
              </a:solidFill>
            </a:ln>
          </c:spPr>
          <c:marker>
            <c:symbol val="none"/>
          </c:marker>
          <c:trendline>
            <c:trendlineType val="linear"/>
            <c:dispRSqr val="0"/>
            <c:dispEq val="0"/>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0"/>
          <c:extLst>
            <c:ext xmlns:c16="http://schemas.microsoft.com/office/drawing/2014/chart" uri="{C3380CC4-5D6E-409C-BE32-E72D297353CC}">
              <c16:uniqueId val="{00000001-32C2-465F-AAB4-7E4A2D206234}"/>
            </c:ext>
          </c:extLst>
        </c:ser>
        <c:dLbls>
          <c:showLegendKey val="0"/>
          <c:showVal val="0"/>
          <c:showCatName val="0"/>
          <c:showSerName val="0"/>
          <c:showPercent val="0"/>
          <c:showBubbleSize val="0"/>
        </c:dLbls>
        <c:upDownBars>
          <c:gapWidth val="150"/>
          <c:upBars>
            <c:spPr>
              <a:solidFill>
                <a:schemeClr val="accent1"/>
              </a:solidFill>
              <a:ln>
                <a:solidFill>
                  <a:schemeClr val="accent1"/>
                </a:solidFill>
              </a:ln>
            </c:spPr>
          </c:upBars>
          <c:downBars/>
        </c:upDownBars>
        <c:smooth val="0"/>
        <c:axId val="2144712184"/>
        <c:axId val="2144717688"/>
      </c:lineChart>
      <c:catAx>
        <c:axId val="2144712184"/>
        <c:scaling>
          <c:orientation val="minMax"/>
        </c:scaling>
        <c:delete val="0"/>
        <c:axPos val="b"/>
        <c:title>
          <c:tx>
            <c:rich>
              <a:bodyPr/>
              <a:lstStyle/>
              <a:p>
                <a:pPr>
                  <a:defRPr sz="1600">
                    <a:latin typeface="Arial" pitchFamily="34" charset="0"/>
                    <a:cs typeface="Arial" pitchFamily="34" charset="0"/>
                  </a:defRPr>
                </a:pPr>
                <a:r>
                  <a:rPr lang="en-AU" sz="1600">
                    <a:latin typeface="Arial" pitchFamily="34" charset="0"/>
                    <a:cs typeface="Arial" pitchFamily="34" charset="0"/>
                  </a:rPr>
                  <a:t>Sprint</a:t>
                </a:r>
              </a:p>
            </c:rich>
          </c:tx>
          <c:overlay val="0"/>
        </c:title>
        <c:numFmt formatCode="#,##0_);\(#,##0\)" sourceLinked="0"/>
        <c:majorTickMark val="out"/>
        <c:minorTickMark val="none"/>
        <c:tickLblPos val="nextTo"/>
        <c:txPr>
          <a:bodyPr rot="0" vert="horz"/>
          <a:lstStyle/>
          <a:p>
            <a:pPr>
              <a:defRPr/>
            </a:pPr>
            <a:endParaRPr lang="en-US"/>
          </a:p>
        </c:txPr>
        <c:crossAx val="2144717688"/>
        <c:crosses val="autoZero"/>
        <c:auto val="1"/>
        <c:lblAlgn val="ctr"/>
        <c:lblOffset val="100"/>
        <c:noMultiLvlLbl val="0"/>
      </c:catAx>
      <c:valAx>
        <c:axId val="2144717688"/>
        <c:scaling>
          <c:orientation val="minMax"/>
        </c:scaling>
        <c:delete val="0"/>
        <c:axPos val="l"/>
        <c:majorGridlines/>
        <c:title>
          <c:tx>
            <c:rich>
              <a:bodyPr rot="-5400000" vert="horz"/>
              <a:lstStyle/>
              <a:p>
                <a:pPr>
                  <a:defRPr sz="1600">
                    <a:latin typeface="Arial" pitchFamily="34" charset="0"/>
                    <a:cs typeface="Arial" pitchFamily="34" charset="0"/>
                  </a:defRPr>
                </a:pPr>
                <a:r>
                  <a:rPr lang="en-US"/>
                  <a:t>Story Points</a:t>
                </a:r>
              </a:p>
            </c:rich>
          </c:tx>
          <c:overlay val="0"/>
        </c:title>
        <c:numFmt formatCode="General" sourceLinked="1"/>
        <c:majorTickMark val="out"/>
        <c:minorTickMark val="none"/>
        <c:tickLblPos val="nextTo"/>
        <c:crossAx val="2144712184"/>
        <c:crosses val="autoZero"/>
        <c:crossBetween val="between"/>
      </c:valAx>
    </c:plotArea>
    <c:plotVisOnly val="1"/>
    <c:dispBlanksAs val="gap"/>
    <c:showDLblsOverMax val="0"/>
  </c:chart>
  <c:printSettings>
    <c:headerFooter/>
    <c:pageMargins b="0.750000000000001" l="0.70000000000000095" r="0.70000000000000095" t="0.750000000000001"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0</xdr:rowOff>
    </xdr:from>
    <xdr:to>
      <xdr:col>5</xdr:col>
      <xdr:colOff>581025</xdr:colOff>
      <xdr:row>30</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971550" y="2085975"/>
          <a:ext cx="36290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xdr:col>
      <xdr:colOff>152400</xdr:colOff>
      <xdr:row>1</xdr:row>
      <xdr:rowOff>76200</xdr:rowOff>
    </xdr:from>
    <xdr:to>
      <xdr:col>3</xdr:col>
      <xdr:colOff>247650</xdr:colOff>
      <xdr:row>3</xdr:row>
      <xdr:rowOff>142875</xdr:rowOff>
    </xdr:to>
    <xdr:pic>
      <xdr:nvPicPr>
        <xdr:cNvPr id="21" name="Picture 20" descr="cid:image001.png@01D5D50E.B865DEC0">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57200" y="314325"/>
          <a:ext cx="1390650" cy="5238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1657350</xdr:colOff>
      <xdr:row>0</xdr:row>
      <xdr:rowOff>504825</xdr:rowOff>
    </xdr:to>
    <xdr:pic>
      <xdr:nvPicPr>
        <xdr:cNvPr id="3" name="Picture 2" descr="cid:image001.png@01D5D50E.B865DEC0">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38100"/>
          <a:ext cx="1657350" cy="46672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1</xdr:col>
      <xdr:colOff>704850</xdr:colOff>
      <xdr:row>0</xdr:row>
      <xdr:rowOff>647700</xdr:rowOff>
    </xdr:to>
    <xdr:pic>
      <xdr:nvPicPr>
        <xdr:cNvPr id="4" name="Picture 3" descr="cid:image001.png@01D5D50E.B865DEC0">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76200"/>
          <a:ext cx="1628775" cy="5715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9525</xdr:rowOff>
    </xdr:from>
    <xdr:to>
      <xdr:col>17</xdr:col>
      <xdr:colOff>533400</xdr:colOff>
      <xdr:row>15</xdr:row>
      <xdr:rowOff>104775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
  <sheetViews>
    <sheetView zoomScaleNormal="100" workbookViewId="0">
      <selection activeCell="A30" sqref="A30:XFD30"/>
    </sheetView>
  </sheetViews>
  <sheetFormatPr defaultColWidth="9.88671875" defaultRowHeight="13.2" x14ac:dyDescent="0.25"/>
  <cols>
    <col min="1" max="1" width="4.5546875" style="4" customWidth="1"/>
    <col min="2" max="2" width="7.88671875" style="1" customWidth="1"/>
    <col min="3" max="3" width="11.5546875" style="3" customWidth="1"/>
    <col min="4" max="4" width="19.5546875" style="1" customWidth="1"/>
    <col min="5" max="5" width="19.6640625" style="1" customWidth="1"/>
    <col min="6" max="6" width="27.6640625" style="1" customWidth="1"/>
    <col min="7" max="7" width="17.88671875" style="2" customWidth="1"/>
    <col min="8" max="16384" width="9.88671875" style="1"/>
  </cols>
  <sheetData>
    <row r="1" spans="2:7" ht="18" thickBot="1" x14ac:dyDescent="0.35">
      <c r="B1" s="29"/>
      <c r="C1" s="29"/>
      <c r="D1" s="4"/>
      <c r="E1" s="4"/>
      <c r="F1" s="4"/>
      <c r="G1" s="27"/>
    </row>
    <row r="2" spans="2:7" ht="17.399999999999999" x14ac:dyDescent="0.3">
      <c r="B2" s="34"/>
      <c r="C2" s="33"/>
      <c r="D2" s="32"/>
      <c r="E2" s="32"/>
      <c r="F2" s="32"/>
      <c r="G2" s="31"/>
    </row>
    <row r="3" spans="2:7" ht="17.399999999999999" x14ac:dyDescent="0.3">
      <c r="B3" s="30"/>
      <c r="C3" s="29"/>
      <c r="D3" s="4"/>
      <c r="E3" s="4"/>
      <c r="F3" s="4"/>
      <c r="G3" s="21"/>
    </row>
    <row r="4" spans="2:7" ht="17.399999999999999" x14ac:dyDescent="0.3">
      <c r="B4" s="30"/>
      <c r="C4" s="29"/>
      <c r="D4" s="4"/>
      <c r="E4" s="4"/>
      <c r="F4" s="4"/>
      <c r="G4" s="21"/>
    </row>
    <row r="5" spans="2:7" ht="17.399999999999999" x14ac:dyDescent="0.3">
      <c r="B5" s="30"/>
      <c r="C5" s="29"/>
      <c r="D5" s="4"/>
      <c r="E5" s="4"/>
      <c r="F5" s="4"/>
      <c r="G5" s="21"/>
    </row>
    <row r="6" spans="2:7" ht="20.25" customHeight="1" x14ac:dyDescent="0.25">
      <c r="B6" s="83"/>
      <c r="C6" s="84"/>
      <c r="D6" s="84"/>
      <c r="E6" s="84"/>
      <c r="F6" s="84"/>
      <c r="G6" s="85"/>
    </row>
    <row r="7" spans="2:7" ht="21" customHeight="1" x14ac:dyDescent="0.25">
      <c r="B7" s="83"/>
      <c r="C7" s="84"/>
      <c r="D7" s="84"/>
      <c r="E7" s="84"/>
      <c r="F7" s="84"/>
      <c r="G7" s="85"/>
    </row>
    <row r="8" spans="2:7" ht="29.25" customHeight="1" x14ac:dyDescent="0.25">
      <c r="B8" s="89" t="s">
        <v>0</v>
      </c>
      <c r="C8" s="90"/>
      <c r="D8" s="90"/>
      <c r="E8" s="90"/>
      <c r="F8" s="90"/>
      <c r="G8" s="91"/>
    </row>
    <row r="9" spans="2:7" ht="29.25" customHeight="1" x14ac:dyDescent="0.25">
      <c r="B9" s="89"/>
      <c r="C9" s="90"/>
      <c r="D9" s="90"/>
      <c r="E9" s="90"/>
      <c r="F9" s="90"/>
      <c r="G9" s="91"/>
    </row>
    <row r="10" spans="2:7" ht="55.5" customHeight="1" x14ac:dyDescent="0.25">
      <c r="B10" s="83" t="s">
        <v>1</v>
      </c>
      <c r="C10" s="84"/>
      <c r="D10" s="84"/>
      <c r="E10" s="84"/>
      <c r="F10" s="84"/>
      <c r="G10" s="85"/>
    </row>
    <row r="11" spans="2:7" ht="18.75" customHeight="1" x14ac:dyDescent="0.25">
      <c r="B11" s="86"/>
      <c r="C11" s="87"/>
      <c r="D11" s="87"/>
      <c r="E11" s="87"/>
      <c r="F11" s="87"/>
      <c r="G11" s="88"/>
    </row>
    <row r="12" spans="2:7" ht="21" x14ac:dyDescent="0.25">
      <c r="B12" s="77"/>
      <c r="C12" s="78"/>
      <c r="D12" s="78"/>
      <c r="E12" s="78"/>
      <c r="F12" s="78"/>
      <c r="G12" s="79"/>
    </row>
    <row r="13" spans="2:7" x14ac:dyDescent="0.25">
      <c r="B13" s="28"/>
      <c r="C13" s="27"/>
      <c r="D13" s="27"/>
      <c r="E13" s="27"/>
      <c r="F13" s="27"/>
      <c r="G13" s="24"/>
    </row>
    <row r="14" spans="2:7" x14ac:dyDescent="0.25">
      <c r="B14" s="14"/>
      <c r="C14" s="25"/>
      <c r="D14" s="4"/>
      <c r="E14" s="4"/>
      <c r="F14" s="4"/>
      <c r="G14" s="24"/>
    </row>
    <row r="15" spans="2:7" x14ac:dyDescent="0.25">
      <c r="B15" s="14"/>
      <c r="C15" s="25"/>
      <c r="D15" s="4"/>
      <c r="E15" s="4"/>
      <c r="F15" s="4"/>
      <c r="G15" s="24"/>
    </row>
    <row r="16" spans="2:7" x14ac:dyDescent="0.25">
      <c r="B16" s="14"/>
      <c r="C16" s="25"/>
      <c r="D16" s="4"/>
      <c r="E16" s="4"/>
      <c r="F16" s="4"/>
      <c r="G16" s="24"/>
    </row>
    <row r="17" spans="1:8" x14ac:dyDescent="0.25">
      <c r="B17" s="14"/>
      <c r="C17" s="25"/>
      <c r="D17" s="4"/>
      <c r="E17" s="4"/>
      <c r="F17" s="4"/>
      <c r="G17" s="24"/>
    </row>
    <row r="18" spans="1:8" x14ac:dyDescent="0.25">
      <c r="B18" s="14"/>
      <c r="C18" s="25"/>
      <c r="D18" s="4"/>
      <c r="E18" s="4"/>
      <c r="F18" s="4"/>
      <c r="G18" s="24"/>
    </row>
    <row r="19" spans="1:8" x14ac:dyDescent="0.25">
      <c r="B19" s="14"/>
      <c r="C19" s="25"/>
      <c r="D19" s="4"/>
      <c r="E19" s="4"/>
      <c r="F19" s="4"/>
      <c r="G19" s="24"/>
    </row>
    <row r="20" spans="1:8" ht="13.8" x14ac:dyDescent="0.25">
      <c r="B20" s="80"/>
      <c r="C20" s="81"/>
      <c r="D20" s="81"/>
      <c r="E20" s="81"/>
      <c r="F20" s="81"/>
      <c r="G20" s="82"/>
      <c r="H20" s="26"/>
    </row>
    <row r="21" spans="1:8" x14ac:dyDescent="0.25">
      <c r="B21" s="14"/>
      <c r="C21" s="25"/>
      <c r="D21" s="4"/>
      <c r="E21" s="4"/>
      <c r="F21" s="4"/>
      <c r="G21" s="24"/>
    </row>
    <row r="22" spans="1:8" x14ac:dyDescent="0.25">
      <c r="B22" s="14"/>
      <c r="C22" s="25"/>
      <c r="D22" s="4"/>
      <c r="E22" s="4"/>
      <c r="F22" s="4"/>
      <c r="G22" s="24"/>
    </row>
    <row r="23" spans="1:8" x14ac:dyDescent="0.25">
      <c r="B23" s="14"/>
      <c r="C23" s="25"/>
      <c r="D23" s="4"/>
      <c r="E23" s="4"/>
      <c r="F23" s="4"/>
      <c r="G23" s="24"/>
    </row>
    <row r="24" spans="1:8" ht="26.4" x14ac:dyDescent="0.25">
      <c r="B24" s="14"/>
      <c r="C24" s="23"/>
      <c r="D24" s="23" t="s">
        <v>2</v>
      </c>
      <c r="E24" s="23" t="s">
        <v>3</v>
      </c>
      <c r="F24" s="23" t="s">
        <v>4</v>
      </c>
      <c r="G24" s="21"/>
      <c r="H24" s="4"/>
    </row>
    <row r="25" spans="1:8" ht="21" customHeight="1" x14ac:dyDescent="0.25">
      <c r="B25" s="14"/>
      <c r="C25" s="22" t="s">
        <v>5</v>
      </c>
      <c r="D25" s="49"/>
      <c r="E25" s="49"/>
      <c r="F25" s="49"/>
      <c r="G25" s="21"/>
      <c r="H25" s="4"/>
    </row>
    <row r="26" spans="1:8" ht="21" customHeight="1" x14ac:dyDescent="0.25">
      <c r="B26" s="14"/>
      <c r="C26" s="22" t="s">
        <v>6</v>
      </c>
      <c r="D26" s="49"/>
      <c r="E26" s="49"/>
      <c r="F26" s="49"/>
      <c r="G26" s="21"/>
      <c r="H26" s="4"/>
    </row>
    <row r="27" spans="1:8" ht="21" customHeight="1" x14ac:dyDescent="0.25">
      <c r="B27" s="14"/>
      <c r="C27" s="22" t="s">
        <v>7</v>
      </c>
      <c r="D27" s="50"/>
      <c r="E27" s="50"/>
      <c r="F27" s="50"/>
      <c r="G27" s="21"/>
      <c r="H27" s="4"/>
    </row>
    <row r="28" spans="1:8" ht="21" customHeight="1" x14ac:dyDescent="0.25">
      <c r="B28" s="14"/>
      <c r="C28" s="22" t="s">
        <v>8</v>
      </c>
      <c r="D28" s="51"/>
      <c r="E28" s="51"/>
      <c r="F28" s="51"/>
      <c r="G28" s="21"/>
      <c r="H28" s="4"/>
    </row>
    <row r="29" spans="1:8" s="15" customFormat="1" x14ac:dyDescent="0.25">
      <c r="A29" s="17"/>
      <c r="B29" s="14"/>
      <c r="C29" s="20"/>
      <c r="D29" s="4"/>
      <c r="E29" s="4"/>
      <c r="F29" s="17"/>
      <c r="G29" s="16"/>
    </row>
    <row r="30" spans="1:8" s="15" customFormat="1" x14ac:dyDescent="0.25">
      <c r="A30" s="17"/>
      <c r="B30" s="19"/>
      <c r="C30" s="18"/>
      <c r="D30" s="4"/>
      <c r="E30" s="4"/>
      <c r="F30" s="17"/>
      <c r="G30" s="16"/>
    </row>
    <row r="31" spans="1:8" ht="13.8" thickBot="1" x14ac:dyDescent="0.3">
      <c r="B31" s="13" t="s">
        <v>9</v>
      </c>
      <c r="C31" s="12"/>
      <c r="D31" s="11"/>
      <c r="E31" s="11"/>
      <c r="F31" s="10" t="s">
        <v>10</v>
      </c>
      <c r="G31" s="9"/>
    </row>
    <row r="32" spans="1:8" ht="12.75" customHeight="1" x14ac:dyDescent="0.25"/>
    <row r="33" spans="2:4" x14ac:dyDescent="0.25">
      <c r="B33" s="8"/>
      <c r="C33" s="7"/>
      <c r="D33" s="6"/>
    </row>
    <row r="34" spans="2:4" x14ac:dyDescent="0.25">
      <c r="B34" s="5"/>
    </row>
  </sheetData>
  <sheetProtection selectLockedCells="1"/>
  <mergeCells count="6">
    <mergeCell ref="B12:G12"/>
    <mergeCell ref="B20:G20"/>
    <mergeCell ref="B6:G7"/>
    <mergeCell ref="B10:G10"/>
    <mergeCell ref="B11:G11"/>
    <mergeCell ref="B8:G9"/>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zoomScaleNormal="100" workbookViewId="0">
      <selection activeCell="B1" sqref="B1:H1"/>
    </sheetView>
  </sheetViews>
  <sheetFormatPr defaultColWidth="9.88671875" defaultRowHeight="13.2" x14ac:dyDescent="0.25"/>
  <cols>
    <col min="1" max="1" width="27.109375" style="40" customWidth="1"/>
    <col min="2" max="2" width="7.88671875" style="37" customWidth="1"/>
    <col min="3" max="3" width="41.44140625" style="37" customWidth="1"/>
    <col min="4" max="4" width="86.5546875" style="37" customWidth="1"/>
    <col min="5" max="5" width="15.88671875" style="37" customWidth="1"/>
    <col min="6" max="6" width="22.6640625" style="38" bestFit="1" customWidth="1"/>
    <col min="7" max="16384" width="9.88671875" style="37"/>
  </cols>
  <sheetData>
    <row r="1" spans="2:15" s="35" customFormat="1" ht="57" customHeight="1" thickBot="1" x14ac:dyDescent="0.35">
      <c r="B1" s="94" t="s">
        <v>11</v>
      </c>
      <c r="C1" s="95"/>
      <c r="D1" s="95"/>
      <c r="E1" s="95"/>
      <c r="F1" s="95"/>
      <c r="G1" s="95"/>
      <c r="H1" s="95"/>
      <c r="N1" s="36"/>
      <c r="O1" s="36"/>
    </row>
    <row r="2" spans="2:15" ht="13.8" thickTop="1" x14ac:dyDescent="0.25"/>
    <row r="3" spans="2:15" ht="3" customHeight="1" x14ac:dyDescent="0.25"/>
    <row r="4" spans="2:15" ht="29.1" customHeight="1" x14ac:dyDescent="0.25">
      <c r="C4" s="92" t="s">
        <v>12</v>
      </c>
      <c r="D4" s="93"/>
    </row>
    <row r="5" spans="2:15" x14ac:dyDescent="0.25">
      <c r="C5" s="39" t="s">
        <v>13</v>
      </c>
      <c r="D5" s="39"/>
    </row>
    <row r="6" spans="2:15" ht="93.75" customHeight="1" x14ac:dyDescent="0.25">
      <c r="C6" s="96" t="s">
        <v>14</v>
      </c>
      <c r="D6" s="97"/>
    </row>
    <row r="7" spans="2:15" ht="26.4" x14ac:dyDescent="0.25">
      <c r="C7" s="43" t="s">
        <v>15</v>
      </c>
      <c r="D7" s="46" t="s">
        <v>16</v>
      </c>
    </row>
    <row r="8" spans="2:15" ht="52.8" x14ac:dyDescent="0.25">
      <c r="C8" s="43" t="s">
        <v>17</v>
      </c>
      <c r="D8" s="46" t="s">
        <v>18</v>
      </c>
    </row>
    <row r="9" spans="2:15" ht="79.2" x14ac:dyDescent="0.25">
      <c r="C9" s="43" t="s">
        <v>19</v>
      </c>
      <c r="D9" s="46" t="s">
        <v>20</v>
      </c>
    </row>
    <row r="10" spans="2:15" ht="39.6" x14ac:dyDescent="0.25">
      <c r="C10" s="43" t="s">
        <v>21</v>
      </c>
      <c r="D10" s="46" t="s">
        <v>22</v>
      </c>
    </row>
    <row r="11" spans="2:15" ht="79.2" x14ac:dyDescent="0.25">
      <c r="C11" s="43" t="s">
        <v>23</v>
      </c>
      <c r="D11" s="46" t="s">
        <v>24</v>
      </c>
    </row>
    <row r="12" spans="2:15" ht="39.6" x14ac:dyDescent="0.25">
      <c r="C12" s="43" t="s">
        <v>25</v>
      </c>
      <c r="D12" s="47" t="s">
        <v>26</v>
      </c>
    </row>
    <row r="13" spans="2:15" ht="52.8" x14ac:dyDescent="0.25">
      <c r="C13" s="43" t="s">
        <v>27</v>
      </c>
      <c r="D13" s="47" t="s">
        <v>28</v>
      </c>
    </row>
    <row r="14" spans="2:15" x14ac:dyDescent="0.25">
      <c r="C14" s="43" t="s">
        <v>29</v>
      </c>
      <c r="D14" s="61" t="s">
        <v>30</v>
      </c>
    </row>
    <row r="15" spans="2:15" x14ac:dyDescent="0.25">
      <c r="C15" s="43" t="s">
        <v>31</v>
      </c>
      <c r="D15" s="61" t="s">
        <v>32</v>
      </c>
    </row>
    <row r="16" spans="2:15" x14ac:dyDescent="0.25">
      <c r="C16" s="43" t="s">
        <v>33</v>
      </c>
      <c r="D16" s="61" t="s">
        <v>34</v>
      </c>
    </row>
    <row r="17" spans="1:4" ht="26.4" x14ac:dyDescent="0.25">
      <c r="C17" s="43" t="s">
        <v>35</v>
      </c>
      <c r="D17" s="48" t="s">
        <v>36</v>
      </c>
    </row>
    <row r="19" spans="1:4" ht="29.1" customHeight="1" x14ac:dyDescent="0.25">
      <c r="C19" s="92" t="s">
        <v>37</v>
      </c>
      <c r="D19" s="93"/>
    </row>
    <row r="20" spans="1:4" ht="26.4" x14ac:dyDescent="0.25">
      <c r="C20" s="44" t="s">
        <v>25</v>
      </c>
      <c r="D20" s="61" t="s">
        <v>38</v>
      </c>
    </row>
    <row r="21" spans="1:4" ht="39" customHeight="1" x14ac:dyDescent="0.25">
      <c r="C21" s="45" t="s">
        <v>39</v>
      </c>
      <c r="D21" s="61" t="s">
        <v>40</v>
      </c>
    </row>
    <row r="22" spans="1:4" ht="46.5" customHeight="1" x14ac:dyDescent="0.25">
      <c r="C22" s="44" t="s">
        <v>29</v>
      </c>
      <c r="D22" s="61" t="s">
        <v>41</v>
      </c>
    </row>
    <row r="23" spans="1:4" ht="39.6" x14ac:dyDescent="0.25">
      <c r="C23" s="44" t="s">
        <v>42</v>
      </c>
      <c r="D23" s="61" t="s">
        <v>43</v>
      </c>
    </row>
    <row r="24" spans="1:4" ht="26.4" x14ac:dyDescent="0.25">
      <c r="A24" s="41"/>
      <c r="B24" s="42"/>
      <c r="C24" s="44" t="s">
        <v>44</v>
      </c>
      <c r="D24" s="61" t="s">
        <v>45</v>
      </c>
    </row>
    <row r="25" spans="1:4" ht="132" x14ac:dyDescent="0.25">
      <c r="C25" s="44" t="s">
        <v>46</v>
      </c>
      <c r="D25" s="61" t="s">
        <v>47</v>
      </c>
    </row>
    <row r="28" spans="1:4" ht="354.75" customHeight="1" x14ac:dyDescent="0.25"/>
    <row r="32" spans="1:4" ht="360.75" customHeight="1" x14ac:dyDescent="0.25"/>
    <row r="34" ht="153" customHeight="1" x14ac:dyDescent="0.25"/>
    <row r="37" ht="33" customHeight="1" x14ac:dyDescent="0.25"/>
    <row r="38" ht="33" customHeight="1" x14ac:dyDescent="0.25"/>
    <row r="39" ht="25.5" customHeight="1" x14ac:dyDescent="0.25"/>
    <row r="40" ht="25.5" customHeight="1" x14ac:dyDescent="0.25"/>
    <row r="41" ht="18" customHeight="1" x14ac:dyDescent="0.25"/>
    <row r="42" ht="25.5" customHeight="1" x14ac:dyDescent="0.25"/>
    <row r="43" ht="25.5" customHeight="1" x14ac:dyDescent="0.25"/>
  </sheetData>
  <sheetProtection selectLockedCells="1" selectUnlockedCells="1"/>
  <mergeCells count="4">
    <mergeCell ref="C19:D19"/>
    <mergeCell ref="B1:H1"/>
    <mergeCell ref="C4:D4"/>
    <mergeCell ref="C6:D6"/>
  </mergeCells>
  <dataValidations count="2">
    <dataValidation type="list" allowBlank="1" showInputMessage="1" showErrorMessage="1" sqref="D1:G1" xr:uid="{00000000-0002-0000-0100-000000000000}">
      <formula1>"Simple,Average,Complex"</formula1>
    </dataValidation>
    <dataValidation type="list" allowBlank="1" showInputMessage="1" showErrorMessage="1" sqref="H1" xr:uid="{00000000-0002-0000-0100-000001000000}">
      <formula1>"Functional, External Interface, User Interface,System Interface, Non functional"</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4"/>
  <sheetViews>
    <sheetView tabSelected="1" workbookViewId="0">
      <pane ySplit="3" topLeftCell="A4" activePane="bottomLeft" state="frozen"/>
      <selection pane="bottomLeft" activeCell="E6" sqref="E6"/>
    </sheetView>
  </sheetViews>
  <sheetFormatPr defaultColWidth="8.88671875" defaultRowHeight="11.4" x14ac:dyDescent="0.3"/>
  <cols>
    <col min="1" max="1" width="13.88671875" style="68" customWidth="1"/>
    <col min="2" max="3" width="17.44140625" style="62" customWidth="1"/>
    <col min="4" max="4" width="20" style="62" customWidth="1"/>
    <col min="5" max="5" width="40.44140625" style="62" customWidth="1"/>
    <col min="6" max="6" width="14.88671875" style="62" bestFit="1" customWidth="1"/>
    <col min="7" max="7" width="14.88671875" style="62" customWidth="1"/>
    <col min="8" max="8" width="8.88671875" style="69"/>
    <col min="9" max="9" width="8.33203125" style="71" customWidth="1"/>
    <col min="10" max="10" width="7.6640625" style="69" customWidth="1"/>
    <col min="11" max="11" width="8.88671875" style="70"/>
    <col min="12" max="16384" width="8.88671875" style="64"/>
  </cols>
  <sheetData>
    <row r="1" spans="1:12" s="59" customFormat="1" ht="57" customHeight="1" thickBot="1" x14ac:dyDescent="0.35">
      <c r="A1" s="102" t="s">
        <v>85</v>
      </c>
      <c r="B1" s="103"/>
      <c r="C1" s="103"/>
      <c r="D1" s="103"/>
      <c r="E1" s="103"/>
      <c r="F1" s="103"/>
      <c r="G1" s="103"/>
      <c r="H1" s="103"/>
      <c r="I1" s="103"/>
      <c r="J1" s="103"/>
      <c r="K1" s="104"/>
    </row>
    <row r="2" spans="1:12" s="66" customFormat="1" ht="15.75" customHeight="1" x14ac:dyDescent="0.3">
      <c r="A2" s="100"/>
      <c r="B2" s="101"/>
      <c r="C2" s="101"/>
      <c r="D2" s="101"/>
      <c r="E2" s="101"/>
      <c r="F2" s="101"/>
      <c r="G2" s="101"/>
      <c r="H2" s="98" t="s">
        <v>29</v>
      </c>
      <c r="I2" s="98"/>
      <c r="J2" s="98"/>
      <c r="K2" s="99"/>
      <c r="L2" s="65"/>
    </row>
    <row r="3" spans="1:12" s="63" customFormat="1" ht="40.200000000000003" thickBot="1" x14ac:dyDescent="0.35">
      <c r="A3" s="72" t="s">
        <v>48</v>
      </c>
      <c r="B3" s="73" t="s">
        <v>17</v>
      </c>
      <c r="C3" s="73" t="s">
        <v>19</v>
      </c>
      <c r="D3" s="73" t="s">
        <v>21</v>
      </c>
      <c r="E3" s="73" t="s">
        <v>23</v>
      </c>
      <c r="F3" s="74" t="s">
        <v>25</v>
      </c>
      <c r="G3" s="74" t="s">
        <v>49</v>
      </c>
      <c r="H3" s="75" t="s">
        <v>29</v>
      </c>
      <c r="I3" s="75" t="s">
        <v>31</v>
      </c>
      <c r="J3" s="75" t="s">
        <v>33</v>
      </c>
      <c r="K3" s="76" t="s">
        <v>35</v>
      </c>
    </row>
    <row r="4" spans="1:12" ht="22.8" x14ac:dyDescent="0.3">
      <c r="A4" s="113">
        <v>1</v>
      </c>
      <c r="B4" s="114" t="s">
        <v>58</v>
      </c>
      <c r="C4" s="114" t="s">
        <v>59</v>
      </c>
      <c r="D4" s="114" t="s">
        <v>60</v>
      </c>
      <c r="E4" s="115" t="s">
        <v>61</v>
      </c>
      <c r="F4" s="114">
        <v>1</v>
      </c>
      <c r="G4" s="114">
        <v>3</v>
      </c>
      <c r="H4" s="116" t="s">
        <v>56</v>
      </c>
      <c r="I4" s="117">
        <v>1</v>
      </c>
      <c r="J4" s="116">
        <v>1</v>
      </c>
      <c r="K4" s="118">
        <v>3</v>
      </c>
    </row>
    <row r="5" spans="1:12" ht="34.200000000000003" x14ac:dyDescent="0.3">
      <c r="A5" s="119">
        <v>2</v>
      </c>
      <c r="B5" s="120" t="s">
        <v>62</v>
      </c>
      <c r="C5" s="120" t="s">
        <v>63</v>
      </c>
      <c r="D5" s="120" t="s">
        <v>64</v>
      </c>
      <c r="E5" s="120" t="s">
        <v>65</v>
      </c>
      <c r="F5" s="114">
        <v>1</v>
      </c>
      <c r="G5" s="114">
        <v>5</v>
      </c>
      <c r="H5" s="121" t="s">
        <v>56</v>
      </c>
      <c r="I5" s="117">
        <v>1</v>
      </c>
      <c r="J5" s="121">
        <v>1</v>
      </c>
      <c r="K5" s="122">
        <v>5</v>
      </c>
    </row>
    <row r="6" spans="1:12" ht="68.400000000000006" x14ac:dyDescent="0.3">
      <c r="A6" s="119">
        <v>3</v>
      </c>
      <c r="B6" s="120" t="s">
        <v>66</v>
      </c>
      <c r="C6" s="120" t="s">
        <v>67</v>
      </c>
      <c r="D6" s="120" t="s">
        <v>68</v>
      </c>
      <c r="E6" s="120" t="s">
        <v>69</v>
      </c>
      <c r="F6" s="114">
        <v>2</v>
      </c>
      <c r="G6" s="114">
        <v>5</v>
      </c>
      <c r="H6" s="121" t="s">
        <v>56</v>
      </c>
      <c r="I6" s="117">
        <v>2</v>
      </c>
      <c r="J6" s="121">
        <v>3</v>
      </c>
      <c r="K6" s="122">
        <v>5</v>
      </c>
    </row>
    <row r="7" spans="1:12" ht="45.6" x14ac:dyDescent="0.3">
      <c r="A7" s="119">
        <v>4</v>
      </c>
      <c r="B7" s="120" t="s">
        <v>70</v>
      </c>
      <c r="C7" s="120" t="s">
        <v>71</v>
      </c>
      <c r="D7" s="120" t="s">
        <v>72</v>
      </c>
      <c r="E7" s="120" t="s">
        <v>73</v>
      </c>
      <c r="F7" s="114">
        <v>2</v>
      </c>
      <c r="G7" s="114">
        <v>3</v>
      </c>
      <c r="H7" s="121" t="s">
        <v>56</v>
      </c>
      <c r="I7" s="117">
        <v>2</v>
      </c>
      <c r="J7" s="121">
        <v>3</v>
      </c>
      <c r="K7" s="122">
        <v>3</v>
      </c>
    </row>
    <row r="8" spans="1:12" ht="34.200000000000003" x14ac:dyDescent="0.3">
      <c r="A8" s="119">
        <v>5</v>
      </c>
      <c r="B8" s="120" t="s">
        <v>74</v>
      </c>
      <c r="C8" s="120" t="s">
        <v>71</v>
      </c>
      <c r="D8" s="120" t="s">
        <v>75</v>
      </c>
      <c r="E8" s="120" t="s">
        <v>76</v>
      </c>
      <c r="F8" s="114">
        <v>3</v>
      </c>
      <c r="G8" s="114">
        <v>3</v>
      </c>
      <c r="H8" s="121" t="s">
        <v>56</v>
      </c>
      <c r="I8" s="117">
        <v>3</v>
      </c>
      <c r="J8" s="121">
        <v>3</v>
      </c>
      <c r="K8" s="122">
        <v>3</v>
      </c>
    </row>
    <row r="9" spans="1:12" ht="22.8" x14ac:dyDescent="0.3">
      <c r="A9" s="119">
        <v>6</v>
      </c>
      <c r="B9" s="120" t="s">
        <v>77</v>
      </c>
      <c r="C9" s="120" t="s">
        <v>67</v>
      </c>
      <c r="D9" s="120" t="s">
        <v>78</v>
      </c>
      <c r="E9" s="120" t="s">
        <v>79</v>
      </c>
      <c r="F9" s="120">
        <v>3</v>
      </c>
      <c r="G9" s="120">
        <v>3</v>
      </c>
      <c r="H9" s="121" t="s">
        <v>56</v>
      </c>
      <c r="I9" s="117">
        <v>3</v>
      </c>
      <c r="J9" s="121">
        <v>3</v>
      </c>
      <c r="K9" s="122">
        <v>3</v>
      </c>
    </row>
    <row r="10" spans="1:12" ht="34.200000000000003" x14ac:dyDescent="0.3">
      <c r="A10" s="119">
        <v>7</v>
      </c>
      <c r="B10" s="120" t="s">
        <v>80</v>
      </c>
      <c r="C10" s="120" t="s">
        <v>63</v>
      </c>
      <c r="D10" s="120" t="s">
        <v>81</v>
      </c>
      <c r="E10" s="120" t="s">
        <v>82</v>
      </c>
      <c r="F10" s="114">
        <v>4</v>
      </c>
      <c r="G10" s="114">
        <v>3</v>
      </c>
      <c r="H10" s="121" t="s">
        <v>56</v>
      </c>
      <c r="I10" s="117">
        <v>4</v>
      </c>
      <c r="J10" s="121">
        <v>4</v>
      </c>
      <c r="K10" s="122">
        <v>3</v>
      </c>
    </row>
    <row r="11" spans="1:12" ht="57" x14ac:dyDescent="0.3">
      <c r="A11" s="119">
        <v>8</v>
      </c>
      <c r="B11" s="120" t="s">
        <v>83</v>
      </c>
      <c r="C11" s="120" t="s">
        <v>63</v>
      </c>
      <c r="D11" s="120" t="s">
        <v>84</v>
      </c>
      <c r="E11" s="120" t="s">
        <v>82</v>
      </c>
      <c r="F11" s="120">
        <v>4</v>
      </c>
      <c r="G11" s="120">
        <v>2</v>
      </c>
      <c r="H11" s="121" t="s">
        <v>56</v>
      </c>
      <c r="I11" s="123">
        <v>4</v>
      </c>
      <c r="J11" s="121">
        <v>4</v>
      </c>
      <c r="K11" s="122">
        <v>3</v>
      </c>
    </row>
    <row r="12" spans="1:12" x14ac:dyDescent="0.3">
      <c r="A12" s="67"/>
      <c r="I12" s="69"/>
    </row>
    <row r="13" spans="1:12" x14ac:dyDescent="0.3">
      <c r="A13" s="67"/>
      <c r="I13" s="69"/>
    </row>
    <row r="14" spans="1:12" x14ac:dyDescent="0.3">
      <c r="A14" s="67"/>
      <c r="I14" s="69"/>
    </row>
  </sheetData>
  <sheetProtection selectLockedCells="1"/>
  <mergeCells count="3">
    <mergeCell ref="H2:K2"/>
    <mergeCell ref="A2:G2"/>
    <mergeCell ref="A1:K1"/>
  </mergeCells>
  <conditionalFormatting sqref="A82:G1048576 A12:E14 A15:F81">
    <cfRule type="expression" dxfId="0" priority="3">
      <formula>#REF!="rejected"</formula>
    </cfRule>
  </conditionalFormatting>
  <dataValidations count="2">
    <dataValidation type="list" allowBlank="1" showInputMessage="1" showErrorMessage="1" sqref="K12:K80 G12:G81" xr:uid="{00000000-0002-0000-0200-000000000000}">
      <formula1>"1,2,3,5,8,13,21"</formula1>
    </dataValidation>
    <dataValidation type="list" allowBlank="1" showInputMessage="1" showErrorMessage="1" sqref="H12:H88" xr:uid="{00000000-0002-0000-0200-000001000000}">
      <formula1>"Yes,No"</formula1>
    </dataValidation>
  </dataValidations>
  <pageMargins left="0.7" right="0.7" top="0.75" bottom="0.75" header="0.3" footer="0.3"/>
  <pageSetup paperSize="9" orientation="portrait"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9"/>
  <sheetViews>
    <sheetView workbookViewId="0">
      <selection activeCell="C8" sqref="C8"/>
    </sheetView>
  </sheetViews>
  <sheetFormatPr defaultColWidth="8.88671875" defaultRowHeight="13.2" x14ac:dyDescent="0.25"/>
  <cols>
    <col min="1" max="1" width="8.88671875" style="53"/>
    <col min="2" max="2" width="10.88671875" style="53" bestFit="1" customWidth="1"/>
    <col min="3" max="3" width="9.44140625" style="53" bestFit="1" customWidth="1"/>
    <col min="4" max="4" width="12.44140625" style="53" customWidth="1"/>
    <col min="5" max="5" width="11.109375" style="53" customWidth="1"/>
    <col min="6" max="7" width="8.88671875" style="54"/>
    <col min="8" max="16384" width="8.88671875" style="53"/>
  </cols>
  <sheetData>
    <row r="1" spans="1:7" ht="24.6" x14ac:dyDescent="0.4">
      <c r="A1" s="52" t="s">
        <v>50</v>
      </c>
    </row>
    <row r="2" spans="1:7" x14ac:dyDescent="0.25">
      <c r="A2" s="107" t="s">
        <v>51</v>
      </c>
      <c r="B2" s="107"/>
      <c r="C2" s="107"/>
      <c r="D2" s="107"/>
    </row>
    <row r="4" spans="1:7" ht="15" customHeight="1" x14ac:dyDescent="0.25">
      <c r="A4" s="108" t="s">
        <v>25</v>
      </c>
      <c r="B4" s="110" t="s">
        <v>52</v>
      </c>
      <c r="C4" s="110"/>
      <c r="D4" s="110"/>
      <c r="E4" s="111" t="s">
        <v>44</v>
      </c>
      <c r="F4" s="105" t="s">
        <v>53</v>
      </c>
      <c r="G4" s="105" t="s">
        <v>54</v>
      </c>
    </row>
    <row r="5" spans="1:7" ht="13.8" thickBot="1" x14ac:dyDescent="0.3">
      <c r="A5" s="109"/>
      <c r="B5" s="60" t="s">
        <v>55</v>
      </c>
      <c r="C5" s="60" t="s">
        <v>29</v>
      </c>
      <c r="D5" s="60" t="s">
        <v>42</v>
      </c>
      <c r="E5" s="112"/>
      <c r="F5" s="106"/>
      <c r="G5" s="106"/>
    </row>
    <row r="6" spans="1:7" x14ac:dyDescent="0.25">
      <c r="A6" s="56">
        <v>1</v>
      </c>
      <c r="B6" s="57">
        <v>100</v>
      </c>
      <c r="C6" s="58">
        <v>75</v>
      </c>
      <c r="D6" s="53">
        <v>0</v>
      </c>
      <c r="E6" s="55" t="str">
        <f t="shared" ref="E6:E7" si="0">ROUND((C6/(C6 +B6))*100,0) &amp; "%"</f>
        <v>43%</v>
      </c>
      <c r="F6" s="54">
        <f>-D6</f>
        <v>0</v>
      </c>
      <c r="G6" s="54">
        <f>B6-D6</f>
        <v>100</v>
      </c>
    </row>
    <row r="7" spans="1:7" x14ac:dyDescent="0.25">
      <c r="A7" s="56">
        <v>2</v>
      </c>
      <c r="B7" s="57">
        <v>170</v>
      </c>
      <c r="C7" s="57">
        <v>150</v>
      </c>
      <c r="D7" s="53">
        <f t="shared" ref="D7" si="1">((B7+C7)-(B6+C6)+D6)</f>
        <v>145</v>
      </c>
      <c r="E7" s="55" t="str">
        <f t="shared" si="0"/>
        <v>47%</v>
      </c>
      <c r="F7" s="54">
        <f>-D7</f>
        <v>-145</v>
      </c>
      <c r="G7" s="54">
        <f>B7-D7</f>
        <v>25</v>
      </c>
    </row>
    <row r="8" spans="1:7" x14ac:dyDescent="0.25">
      <c r="A8" s="56">
        <v>3</v>
      </c>
      <c r="B8" s="57">
        <v>190</v>
      </c>
      <c r="C8" s="57">
        <v>120</v>
      </c>
      <c r="D8" s="53">
        <f t="shared" ref="D8" si="2">((B8+C8)-(B7+C7)+D7)</f>
        <v>135</v>
      </c>
      <c r="E8" s="55" t="str">
        <f t="shared" ref="E8" si="3">ROUND((C8/(C8 +B8))*100,0) &amp; "%"</f>
        <v>39%</v>
      </c>
      <c r="F8" s="54">
        <f>-D8</f>
        <v>-135</v>
      </c>
      <c r="G8" s="54">
        <f>B8-D8</f>
        <v>55</v>
      </c>
    </row>
    <row r="28" spans="3:3" x14ac:dyDescent="0.25">
      <c r="C28" s="53" t="s">
        <v>56</v>
      </c>
    </row>
    <row r="29" spans="3:3" x14ac:dyDescent="0.25">
      <c r="C29" s="53" t="s">
        <v>57</v>
      </c>
    </row>
  </sheetData>
  <sheetProtection selectLockedCells="1"/>
  <mergeCells count="6">
    <mergeCell ref="G4:G5"/>
    <mergeCell ref="A2:D2"/>
    <mergeCell ref="A4:A5"/>
    <mergeCell ref="B4:D4"/>
    <mergeCell ref="E4:E5"/>
    <mergeCell ref="F4:F5"/>
  </mergeCells>
  <dataValidations count="1">
    <dataValidation type="list" allowBlank="1" showInputMessage="1" showErrorMessage="1" sqref="E28" xr:uid="{00000000-0002-0000-0300-000000000000}">
      <formula1>$C$28:$C$30</formula1>
    </dataValidation>
  </dataValidations>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1"/>
  <sheetViews>
    <sheetView workbookViewId="0">
      <selection activeCell="G29" sqref="G29"/>
    </sheetView>
  </sheetViews>
  <sheetFormatPr defaultColWidth="11.44140625" defaultRowHeight="14.4" x14ac:dyDescent="0.3"/>
  <sheetData>
    <row r="1" spans="1:1" x14ac:dyDescent="0.3">
      <c r="A1">
        <v>0</v>
      </c>
    </row>
    <row r="2" spans="1:1" x14ac:dyDescent="0.3">
      <c r="A2">
        <v>5</v>
      </c>
    </row>
    <row r="3" spans="1:1" x14ac:dyDescent="0.3">
      <c r="A3">
        <v>10</v>
      </c>
    </row>
    <row r="4" spans="1:1" x14ac:dyDescent="0.3">
      <c r="A4">
        <v>20</v>
      </c>
    </row>
    <row r="5" spans="1:1" x14ac:dyDescent="0.3">
      <c r="A5">
        <v>30</v>
      </c>
    </row>
    <row r="6" spans="1:1" x14ac:dyDescent="0.3">
      <c r="A6">
        <v>50</v>
      </c>
    </row>
    <row r="7" spans="1:1" x14ac:dyDescent="0.3">
      <c r="A7">
        <v>80</v>
      </c>
    </row>
    <row r="8" spans="1:1" x14ac:dyDescent="0.3">
      <c r="A8">
        <v>130</v>
      </c>
    </row>
    <row r="9" spans="1:1" x14ac:dyDescent="0.3">
      <c r="A9">
        <v>200</v>
      </c>
    </row>
    <row r="10" spans="1:1" x14ac:dyDescent="0.3">
      <c r="A10">
        <v>400</v>
      </c>
    </row>
    <row r="11" spans="1:1" x14ac:dyDescent="0.3">
      <c r="A11">
        <v>1000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12" ma:contentTypeDescription="Create a new document." ma:contentTypeScope="" ma:versionID="11ad66446dc32c3b807414097220c56d">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337801316215d934d3adce979b41d8d"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DA54666-9499-48EE-BD55-A59CDBFA8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75168F-6331-41DA-B879-8152475B9854}">
  <ds:schemaRefs>
    <ds:schemaRef ds:uri="http://schemas.microsoft.com/sharepoint/v3/contenttype/forms"/>
  </ds:schemaRefs>
</ds:datastoreItem>
</file>

<file path=customXml/itemProps3.xml><?xml version="1.0" encoding="utf-8"?>
<ds:datastoreItem xmlns:ds="http://schemas.openxmlformats.org/officeDocument/2006/customXml" ds:itemID="{4C0C9F9C-98B5-480F-B2D6-CAE7CFAF013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HP</cp:lastModifiedBy>
  <cp:revision/>
  <dcterms:created xsi:type="dcterms:W3CDTF">2014-04-10T04:38:41Z</dcterms:created>
  <dcterms:modified xsi:type="dcterms:W3CDTF">2021-06-20T19:16:54Z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