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<sst xmlns="http://schemas.openxmlformats.org/spreadsheetml/2006/main" count="30">
  <si>
    <t>浙江景宁畲乡物流有限公司
特色农产品配送中心销售清单</t>
  </si>
  <si>
    <t>客户：杭州市市政府生活服务部                  2017年3月23日</t>
  </si>
  <si>
    <t>序号</t>
  </si>
  <si>
    <t>菜品</t>
  </si>
  <si>
    <t>数量</t>
  </si>
  <si>
    <t>售价</t>
  </si>
  <si>
    <t>超市进货价</t>
  </si>
  <si>
    <t>金额</t>
  </si>
  <si>
    <t>备注</t>
  </si>
  <si>
    <t>雷笋</t>
  </si>
  <si>
    <t>香菇</t>
  </si>
  <si>
    <t>西红柿</t>
  </si>
  <si>
    <t>土豆</t>
  </si>
  <si>
    <t>胡萝卜</t>
  </si>
  <si>
    <t>生姜</t>
  </si>
  <si>
    <t>莴苣</t>
  </si>
  <si>
    <t>油冬菜</t>
  </si>
  <si>
    <t>苋菜</t>
  </si>
  <si>
    <t>萝卜</t>
  </si>
  <si>
    <t>芹菜</t>
  </si>
  <si>
    <t>生菜</t>
  </si>
  <si>
    <t>紫甘蓝</t>
  </si>
  <si>
    <t>菠菜</t>
  </si>
  <si>
    <t>土鸡蛋</t>
  </si>
  <si>
    <t>清明果</t>
  </si>
  <si>
    <t>合计金额：                                           ¥：</t>
  </si>
  <si>
    <r>
      <rPr>
        <sz val="14"/>
        <color theme="1"/>
        <rFont val="Arial"/>
        <charset val="0"/>
      </rPr>
      <t>¥</t>
    </r>
    <r>
      <rPr>
        <sz val="14"/>
        <color theme="1"/>
        <rFont val="宋体"/>
        <charset val="134"/>
      </rPr>
      <t>：</t>
    </r>
  </si>
  <si>
    <t>公司地址：浙江省景宁县环城西路108号        电话：0578-5099809</t>
  </si>
  <si>
    <t>联 系 人：叶华友                          电话：13059655898</t>
  </si>
  <si>
    <t>发货人：                              收货人：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</si>
</sst>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4"/>
      <color theme="1"/>
      <name val="Arial"/>
      <charset val="0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22" borderId="10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25" fillId="23" borderId="1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0</xdr:rowOff>
    </xdr:from>
    <xdr:to>
      <xdr:col>1</xdr:col>
      <xdr:colOff>430530</xdr:colOff>
      <xdr:row>0</xdr:row>
      <xdr:rowOff>615950</xdr:rowOff>
    </xdr:to>
    <xdr:pic>
      <xdr:nvPicPr>
        <xdr:cNvPr id="2" name="图片 1" descr="UCR8GTGYH@$B)(_V52J7R]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0"/>
          <a:ext cx="1087120" cy="61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A1" sqref="A1:G1"/>
    </sheetView>
  </sheetViews>
  <sheetFormatPr defaultColWidth="9" defaultRowHeight="13.5" outlineLevelCol="6"/>
  <cols>
    <col min="1" max="1" width="8.625" style="1" customWidth="1"/>
    <col min="2" max="2" width="13.75" style="1" customWidth="1"/>
    <col min="3" max="3" width="11.5666666666667" style="1" customWidth="1"/>
    <col min="4" max="4" width="12.8666666666667" style="1" customWidth="1"/>
    <col min="5" max="5" width="14.625" style="1" customWidth="1"/>
    <col min="6" max="6" width="15.2833333333333" style="1" customWidth="1"/>
    <col min="7" max="7" width="14.5166666666667" style="1" customWidth="1"/>
    <col min="8" max="16384" width="9" style="1"/>
  </cols>
  <sheetData>
    <row r="1" s="1" customFormat="1" ht="54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ht="29" customHeight="1" spans="1:7">
      <c r="A2" s="3" t="s">
        <v>1</v>
      </c>
      <c r="B2" s="3"/>
      <c r="C2" s="3"/>
      <c r="D2" s="3"/>
      <c r="E2" s="3"/>
      <c r="F2" s="3"/>
      <c r="G2" s="3"/>
    </row>
    <row r="3" s="1" customFormat="1" ht="25" customHeight="1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</row>
    <row r="4" s="1" customFormat="1" ht="25" customHeight="1" spans="1:7">
      <c r="A4" s="6">
        <v>1</v>
      </c>
      <c r="B4" s="7" t="s">
        <v>9</v>
      </c>
      <c r="C4" s="8">
        <v>5</v>
      </c>
      <c r="D4" s="7">
        <v>15</v>
      </c>
      <c r="E4" s="9">
        <v>14.2</v>
      </c>
      <c r="F4" s="9">
        <f t="shared" ref="F4:F19" si="0">C4*E4</f>
        <v>71</v>
      </c>
      <c r="G4" s="10"/>
    </row>
    <row r="5" s="1" customFormat="1" ht="25" customHeight="1" spans="1:7">
      <c r="A5" s="6">
        <v>2</v>
      </c>
      <c r="B5" s="7" t="s">
        <v>10</v>
      </c>
      <c r="C5" s="11">
        <v>10</v>
      </c>
      <c r="D5" s="12">
        <v>10</v>
      </c>
      <c r="E5" s="9">
        <v>9.5</v>
      </c>
      <c r="F5" s="9">
        <f t="shared" si="0"/>
        <v>95</v>
      </c>
      <c r="G5" s="10"/>
    </row>
    <row r="6" s="1" customFormat="1" ht="25" customHeight="1" spans="1:7">
      <c r="A6" s="6">
        <v>3</v>
      </c>
      <c r="B6" s="7" t="s">
        <v>11</v>
      </c>
      <c r="C6" s="11">
        <v>10</v>
      </c>
      <c r="D6" s="12">
        <v>8</v>
      </c>
      <c r="E6" s="9">
        <v>7.6</v>
      </c>
      <c r="F6" s="9">
        <f t="shared" si="0"/>
        <v>76</v>
      </c>
      <c r="G6" s="10"/>
    </row>
    <row r="7" s="1" customFormat="1" ht="25" customHeight="1" spans="1:7">
      <c r="A7" s="6">
        <v>4</v>
      </c>
      <c r="B7" s="7" t="s">
        <v>12</v>
      </c>
      <c r="C7" s="11">
        <v>10</v>
      </c>
      <c r="D7" s="12">
        <v>8</v>
      </c>
      <c r="E7" s="9">
        <v>7.6</v>
      </c>
      <c r="F7" s="9">
        <f t="shared" si="0"/>
        <v>76</v>
      </c>
      <c r="G7" s="10"/>
    </row>
    <row r="8" s="1" customFormat="1" ht="25" customHeight="1" spans="1:7">
      <c r="A8" s="6">
        <v>5</v>
      </c>
      <c r="B8" s="7" t="s">
        <v>13</v>
      </c>
      <c r="C8" s="11">
        <v>10</v>
      </c>
      <c r="D8" s="12">
        <v>8</v>
      </c>
      <c r="E8" s="9">
        <v>7.6</v>
      </c>
      <c r="F8" s="9">
        <f t="shared" si="0"/>
        <v>76</v>
      </c>
      <c r="G8" s="10"/>
    </row>
    <row r="9" s="1" customFormat="1" ht="25" customHeight="1" spans="1:7">
      <c r="A9" s="6">
        <v>6</v>
      </c>
      <c r="B9" s="7" t="s">
        <v>14</v>
      </c>
      <c r="C9" s="11">
        <v>5</v>
      </c>
      <c r="D9" s="12">
        <v>7</v>
      </c>
      <c r="E9" s="9">
        <v>6.7</v>
      </c>
      <c r="F9" s="9">
        <f t="shared" si="0"/>
        <v>33.5</v>
      </c>
      <c r="G9" s="10"/>
    </row>
    <row r="10" s="1" customFormat="1" ht="25" customHeight="1" spans="1:7">
      <c r="A10" s="6">
        <v>7</v>
      </c>
      <c r="B10" s="7" t="s">
        <v>15</v>
      </c>
      <c r="C10" s="11">
        <v>5</v>
      </c>
      <c r="D10" s="12">
        <v>8</v>
      </c>
      <c r="E10" s="9">
        <v>7.6</v>
      </c>
      <c r="F10" s="9">
        <f t="shared" si="0"/>
        <v>38</v>
      </c>
      <c r="G10" s="10"/>
    </row>
    <row r="11" s="1" customFormat="1" ht="25" customHeight="1" spans="1:7">
      <c r="A11" s="6">
        <v>8</v>
      </c>
      <c r="B11" s="7" t="s">
        <v>16</v>
      </c>
      <c r="C11" s="11">
        <v>5</v>
      </c>
      <c r="D11" s="12">
        <v>6</v>
      </c>
      <c r="E11" s="9">
        <v>5.7</v>
      </c>
      <c r="F11" s="9">
        <f t="shared" si="0"/>
        <v>28.5</v>
      </c>
      <c r="G11" s="10"/>
    </row>
    <row r="12" s="1" customFormat="1" ht="25" customHeight="1" spans="1:7">
      <c r="A12" s="6">
        <v>9</v>
      </c>
      <c r="B12" s="7" t="s">
        <v>17</v>
      </c>
      <c r="C12" s="11">
        <v>5</v>
      </c>
      <c r="D12" s="12">
        <v>8</v>
      </c>
      <c r="E12" s="9">
        <v>7.6</v>
      </c>
      <c r="F12" s="9">
        <f t="shared" si="0"/>
        <v>38</v>
      </c>
      <c r="G12" s="10"/>
    </row>
    <row r="13" s="1" customFormat="1" ht="25" customHeight="1" spans="1:7">
      <c r="A13" s="6">
        <v>10</v>
      </c>
      <c r="B13" s="7" t="s">
        <v>18</v>
      </c>
      <c r="C13" s="11">
        <v>5</v>
      </c>
      <c r="D13" s="12">
        <v>5</v>
      </c>
      <c r="E13" s="9">
        <v>4.7</v>
      </c>
      <c r="F13" s="9">
        <f t="shared" si="0"/>
        <v>23.5</v>
      </c>
      <c r="G13" s="10"/>
    </row>
    <row r="14" s="1" customFormat="1" ht="25" customHeight="1" spans="1:7">
      <c r="A14" s="6">
        <v>11</v>
      </c>
      <c r="B14" s="7" t="s">
        <v>19</v>
      </c>
      <c r="C14" s="11">
        <v>5</v>
      </c>
      <c r="D14" s="12">
        <v>8</v>
      </c>
      <c r="E14" s="9">
        <v>7.6</v>
      </c>
      <c r="F14" s="9">
        <f t="shared" si="0"/>
        <v>38</v>
      </c>
      <c r="G14" s="10"/>
    </row>
    <row r="15" s="1" customFormat="1" ht="25" customHeight="1" spans="1:7">
      <c r="A15" s="6">
        <v>12</v>
      </c>
      <c r="B15" s="7" t="s">
        <v>20</v>
      </c>
      <c r="C15" s="11">
        <v>5</v>
      </c>
      <c r="D15" s="12">
        <v>8</v>
      </c>
      <c r="E15" s="9">
        <v>7.6</v>
      </c>
      <c r="F15" s="9">
        <f t="shared" si="0"/>
        <v>38</v>
      </c>
      <c r="G15" s="10"/>
    </row>
    <row r="16" s="1" customFormat="1" ht="25" customHeight="1" spans="1:7">
      <c r="A16" s="6">
        <v>13</v>
      </c>
      <c r="B16" s="7" t="s">
        <v>21</v>
      </c>
      <c r="C16" s="11">
        <v>5</v>
      </c>
      <c r="D16" s="12">
        <v>8</v>
      </c>
      <c r="E16" s="9">
        <v>7.6</v>
      </c>
      <c r="F16" s="9">
        <f t="shared" si="0"/>
        <v>38</v>
      </c>
      <c r="G16" s="10"/>
    </row>
    <row r="17" s="1" customFormat="1" ht="25" customHeight="1" spans="1:7">
      <c r="A17" s="6">
        <v>14</v>
      </c>
      <c r="B17" s="7" t="s">
        <v>22</v>
      </c>
      <c r="C17" s="11">
        <v>5</v>
      </c>
      <c r="D17" s="12">
        <v>8</v>
      </c>
      <c r="E17" s="9">
        <v>7.6</v>
      </c>
      <c r="F17" s="9">
        <f t="shared" si="0"/>
        <v>38</v>
      </c>
      <c r="G17" s="10"/>
    </row>
    <row r="18" s="1" customFormat="1" ht="25" customHeight="1" spans="1:7">
      <c r="A18" s="6">
        <v>15</v>
      </c>
      <c r="B18" s="13" t="s">
        <v>23</v>
      </c>
      <c r="C18" s="11">
        <v>20</v>
      </c>
      <c r="D18" s="12">
        <v>30</v>
      </c>
      <c r="E18" s="9">
        <v>28</v>
      </c>
      <c r="F18" s="9">
        <f t="shared" si="0"/>
        <v>560</v>
      </c>
      <c r="G18" s="10"/>
    </row>
    <row r="19" s="1" customFormat="1" ht="25" customHeight="1" spans="1:7">
      <c r="A19" s="6">
        <v>16</v>
      </c>
      <c r="B19" s="14" t="s">
        <v>24</v>
      </c>
      <c r="C19" s="15">
        <v>20</v>
      </c>
      <c r="D19" s="12">
        <v>29.9</v>
      </c>
      <c r="E19" s="9">
        <v>28</v>
      </c>
      <c r="F19" s="9">
        <f t="shared" si="0"/>
        <v>560</v>
      </c>
      <c r="G19" s="10"/>
    </row>
    <row r="20" s="1" customFormat="1" ht="25" customHeight="1" spans="1:7">
      <c r="A20" s="6"/>
      <c r="B20" s="16"/>
      <c r="C20" s="17"/>
      <c r="D20" s="12"/>
      <c r="E20" s="18"/>
      <c r="F20" s="9"/>
      <c r="G20" s="10"/>
    </row>
    <row r="21" s="1" customFormat="1" ht="20" customHeight="1" spans="1:7">
      <c r="A21" s="19" t="s">
        <v>25</v>
      </c>
      <c r="B21" s="20"/>
      <c r="C21" s="21"/>
      <c r="D21" s="22"/>
      <c r="E21" s="23" t="s">
        <v>26</v>
      </c>
      <c r="F21" s="9">
        <f>SUM(F4:F20)</f>
        <v>1827.5</v>
      </c>
      <c r="G21" s="20"/>
    </row>
    <row r="22" s="1" customFormat="1" ht="18.75" spans="1:7">
      <c r="A22" s="24" t="s">
        <v>27</v>
      </c>
      <c r="B22" s="24"/>
      <c r="C22" s="24"/>
      <c r="D22" s="24"/>
      <c r="E22" s="24"/>
      <c r="F22" s="24"/>
      <c r="G22" s="24"/>
    </row>
    <row r="23" s="1" customFormat="1" ht="18.75" spans="1:7">
      <c r="A23" s="24" t="s">
        <v>28</v>
      </c>
      <c r="B23" s="24"/>
      <c r="C23" s="24"/>
      <c r="D23" s="24"/>
      <c r="E23" s="24"/>
      <c r="F23" s="24"/>
      <c r="G23" s="24"/>
    </row>
    <row r="24" s="1" customFormat="1" ht="18.75" spans="1:7">
      <c r="A24" s="3" t="s">
        <v>29</v>
      </c>
      <c r="B24" s="3"/>
      <c r="C24" s="3"/>
      <c r="D24" s="3"/>
      <c r="E24" s="3"/>
      <c r="F24" s="3"/>
      <c r="G24" s="3"/>
    </row>
  </sheetData>
  <mergeCells count="5">
    <mergeCell ref="A1:G1"/>
    <mergeCell ref="A2:G2"/>
    <mergeCell ref="A22:G22"/>
    <mergeCell ref="A23:G23"/>
    <mergeCell ref="A24:G24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2017-04-30T05:49:02Z</dcterms:created>
  <dcterms:modified xsi:type="dcterms:W3CDTF">2017-04-30T05:49:26Z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