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6465" tabRatio="963" firstSheet="1" activeTab="11"/>
  </bookViews>
  <sheets>
    <sheet name="Bookmarking" sheetId="1" r:id="rId1"/>
    <sheet name="business listing" sheetId="2" r:id="rId2"/>
    <sheet name="directory" sheetId="3" r:id="rId3"/>
    <sheet name="classified" sheetId="4" r:id="rId4"/>
    <sheet name="web 2.0" sheetId="5" r:id="rId5"/>
    <sheet name="image posting" sheetId="8" r:id="rId6"/>
    <sheet name="blog" sheetId="6" r:id="rId7"/>
    <sheet name="Article" sheetId="7" r:id="rId8"/>
    <sheet name="pdf submission" sheetId="9" r:id="rId9"/>
    <sheet name="video submission" sheetId="10" r:id="rId10"/>
    <sheet name="ppt submission" sheetId="11" r:id="rId11"/>
    <sheet name="keywords" sheetId="12" r:id="rId12"/>
    <sheet name="All site Email &amp; Pass" sheetId="13" r:id="rId13"/>
  </sheets>
  <calcPr calcId="162913"/>
</workbook>
</file>

<file path=xl/calcChain.xml><?xml version="1.0" encoding="utf-8"?>
<calcChain xmlns="http://schemas.openxmlformats.org/spreadsheetml/2006/main">
  <c r="A4" i="8" l="1"/>
  <c r="A5" i="8" s="1"/>
  <c r="A6" i="8" s="1"/>
  <c r="A7" i="8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5" i="3"/>
  <c r="A6" i="3" s="1"/>
  <c r="A7" i="3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8" i="2" s="1"/>
  <c r="A19" i="2" s="1"/>
  <c r="A20" i="2" s="1"/>
  <c r="A40" i="1" l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6/2/2016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account suspended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LOGIN WITH GOOGLE+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6/2/2016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account suspended</t>
        </r>
      </text>
    </comment>
    <comment ref="F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LOGIN WITH GOOGLE+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10/3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pass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HLO0gL5l  pass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HLO0gL5l  pass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5/31/2016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site not working well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6/4/2016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site not working well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6/3/2016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6/3/2016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6/4/2016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5/3/2016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5/4/2016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3/3/2016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3/3/2016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5/7/2016</t>
        </r>
      </text>
    </comment>
  </commentList>
</comments>
</file>

<file path=xl/sharedStrings.xml><?xml version="1.0" encoding="utf-8"?>
<sst xmlns="http://schemas.openxmlformats.org/spreadsheetml/2006/main" count="855" uniqueCount="359">
  <si>
    <t>backlink</t>
  </si>
  <si>
    <t>PR</t>
  </si>
  <si>
    <t>STATUS</t>
  </si>
  <si>
    <t>ID</t>
  </si>
  <si>
    <t>PASS</t>
  </si>
  <si>
    <t>keyword</t>
  </si>
  <si>
    <t>title</t>
  </si>
  <si>
    <t>description</t>
  </si>
  <si>
    <t>link</t>
  </si>
  <si>
    <t>http://www.sparklit.com/</t>
  </si>
  <si>
    <t>molecularsievedesiccants@gmail.com</t>
  </si>
  <si>
    <t>seo@123456new</t>
  </si>
  <si>
    <t>molecular sieves,molecular sieve 3A,molecular sieve 4A,molecular sieve adsorbents</t>
  </si>
  <si>
    <t>http://www.akonter.com/</t>
  </si>
  <si>
    <t>moleculars</t>
  </si>
  <si>
    <t>f0c27d6e</t>
  </si>
  <si>
    <t>http://www.savenkeep.com/</t>
  </si>
  <si>
    <t>seo@123456</t>
  </si>
  <si>
    <t>Email</t>
  </si>
  <si>
    <t>U_Name</t>
  </si>
  <si>
    <t>GauravPatel</t>
  </si>
  <si>
    <t>http://www.plurk.com</t>
  </si>
  <si>
    <t>molecularsieves</t>
  </si>
  <si>
    <t>Mo.No</t>
  </si>
  <si>
    <t>Pass</t>
  </si>
  <si>
    <t>https://www.diigo.com/</t>
  </si>
  <si>
    <t>yearOfEsta</t>
  </si>
  <si>
    <t>pin code</t>
  </si>
  <si>
    <t>https://www.instapaper.com/</t>
  </si>
  <si>
    <t>Buss.Name</t>
  </si>
  <si>
    <t>Sorbead India - Molecular Sieve Desiccant Supplier</t>
  </si>
  <si>
    <t>website</t>
  </si>
  <si>
    <t>http://molecularsievedesiccants.com/</t>
  </si>
  <si>
    <t>http://justpep.com/</t>
  </si>
  <si>
    <t>city</t>
  </si>
  <si>
    <t>Vadodara</t>
  </si>
  <si>
    <t>phone 1</t>
  </si>
  <si>
    <t>91-265-2761042</t>
  </si>
  <si>
    <t>http://www.reddit.com/</t>
  </si>
  <si>
    <t>Fax</t>
  </si>
  <si>
    <t>91-265-2761142</t>
  </si>
  <si>
    <t>phone 2</t>
  </si>
  <si>
    <t>91-265-2761041</t>
  </si>
  <si>
    <t>www.delicious.com</t>
  </si>
  <si>
    <t>Co.Name</t>
  </si>
  <si>
    <t>Rajesh Galgalikar</t>
  </si>
  <si>
    <t>http://www.scoop.it</t>
  </si>
  <si>
    <t>http://bundlr.com</t>
  </si>
  <si>
    <t>N/A</t>
  </si>
  <si>
    <t>sing in with G+</t>
  </si>
  <si>
    <t>http://www.bagtheweb.com/</t>
  </si>
  <si>
    <t>https://www.facebook.com/</t>
  </si>
  <si>
    <t>gauravpatel4196@gmail.com</t>
  </si>
  <si>
    <t>http://www.folkd.com/</t>
  </si>
  <si>
    <t>molecularsieve</t>
  </si>
  <si>
    <t>http://moovlink.com/</t>
  </si>
  <si>
    <t>https://twitter.com/</t>
  </si>
  <si>
    <t>MolecularSieves</t>
  </si>
  <si>
    <t>Sorbead@123</t>
  </si>
  <si>
    <t>http://www.pinterest.com</t>
  </si>
  <si>
    <t>https://www.stumbleupon.com/</t>
  </si>
  <si>
    <t>https://storify.com</t>
  </si>
  <si>
    <t>http://www.wallpost.com/</t>
  </si>
  <si>
    <t>https://plus.google.com/u/0/</t>
  </si>
  <si>
    <t>http://gardicanin.net/</t>
  </si>
  <si>
    <t>http://www.pixador.net/</t>
  </si>
  <si>
    <t>http://www.jumkak.com/</t>
  </si>
  <si>
    <t>http://weblinkr.com/</t>
  </si>
  <si>
    <t>molecularsieve1234</t>
  </si>
  <si>
    <t>http://linkarena.com/</t>
  </si>
  <si>
    <t>http://aixindashi.org/</t>
  </si>
  <si>
    <t>https://lockerdome.com/</t>
  </si>
  <si>
    <t>http://surfingbird.ru/</t>
  </si>
  <si>
    <t>https://getpocket.com/</t>
  </si>
  <si>
    <t>http://list.ly/</t>
  </si>
  <si>
    <t>http://links.sparklit.com/view.spark?linksID=34632&amp;entryID=836745</t>
  </si>
  <si>
    <t>http://www.savenkeep.com/weblink/applications-of-molecular-siev-2072371/</t>
  </si>
  <si>
    <t>https://www.plurk.com/p/lntvxf</t>
  </si>
  <si>
    <t>https://www.diigo.com/annotated/c83eac55850256d8ac008b7f4eeb0c4c</t>
  </si>
  <si>
    <t>https://www.instapaper.com/read/731401070</t>
  </si>
  <si>
    <t>URL existed</t>
  </si>
  <si>
    <t>approved</t>
  </si>
  <si>
    <t>https://www.reddit.com/r/ChemicalEngineering/comments/4m6ea2/most_useful_application_of_molecular_sieve_3a/</t>
  </si>
  <si>
    <t>ERROR</t>
  </si>
  <si>
    <t>http://www.scoop.it/t/molecular-sieve-adsorbents/p/4064649502/2016/06/02/most-useful-application-of-molecular-sieve-3a</t>
  </si>
  <si>
    <t>###</t>
  </si>
  <si>
    <t>http://www.bagtheweb.com/b/SwsNPr</t>
  </si>
  <si>
    <t>https://www.facebook.com/MolecularSievesSuppliers/posts/1563570127270546</t>
  </si>
  <si>
    <t>http://www.folkd.com/tag/molecular</t>
  </si>
  <si>
    <t>http://moovlink.com/?r=VgIVBgZcQ0AWQQpcRzoxZDE0NzVjMQ&amp;id=BFFUVVY6NTQ1OTA1NWM</t>
  </si>
  <si>
    <t>https://twitter.com/MolecularSieves/status/738311933791600640</t>
  </si>
  <si>
    <t>Invalid email or password.</t>
  </si>
  <si>
    <t>http://www.stumbleupon.com/su/1O07GM/:CPjiL@_o:h3wGyAj8/molecularsievedesiccants.com/applications-of-molecular-sieve-3a</t>
  </si>
  <si>
    <t>NA</t>
  </si>
  <si>
    <t>http://www.wallpost.com/sngupdate.aspx?vt=SU&amp;mtp=2CD3BA9F-2CCB-4CD9-9987-B6DD377253A8</t>
  </si>
  <si>
    <t>http://gardicanin.net/story/275208/</t>
  </si>
  <si>
    <t>http://www.pixador.net/business/most-useful-application-of-molecular-sieve-3a/</t>
  </si>
  <si>
    <t>http://www.jumkak.com/post-6860-most-useful-application-of-molecular-sieve-3a.html</t>
  </si>
  <si>
    <t>http://weblinkr.com/molecularsieve1234</t>
  </si>
  <si>
    <t>http://linkarena.com/url/4604410</t>
  </si>
  <si>
    <t>http://aixindashi.org/story/213657/</t>
  </si>
  <si>
    <t>https://lockerdome.com/8790533220868673/8790535972332052</t>
  </si>
  <si>
    <t>http://surfingbird.ru/surf/most-useful-application-of-molecular-sieve-3a--v7lL6c384?stat_counter=prismat&amp;feedtype=prismfeed#.V1AVDVV97IU</t>
  </si>
  <si>
    <t>https://getpocket.com/a/read/1307771206</t>
  </si>
  <si>
    <t>http://list.ly/list/18Tr-molecular-sieves-3a#item_1710354?</t>
  </si>
  <si>
    <t>http://www.akonter.com/story/most-useful-application-of-molecular-sieve-3a/</t>
  </si>
  <si>
    <t>http://molecularsieve.blogcindario.com/2016/06/00002-industrial-uses-of-molecular-sieve-desiccant.html</t>
  </si>
  <si>
    <t>Molecular Sieve 3A is one of the most effective moisture adsorbing solution used in Petrochemical Industry, Chemicals Refining Industry, Natural and Industrial Gas Manufacturing Industry, Chemicals and Pharmaceutical Industry.</t>
  </si>
  <si>
    <t>http://links.sparklit.com/view.spark?linksID=34636&amp;entryID=836754</t>
  </si>
  <si>
    <t>Which 4 Industries should use Molecular Sieve 3A</t>
  </si>
  <si>
    <t>http://www.akonter.com/story/which-4-industry-should-use-molecular-sieve-3a-1/</t>
  </si>
  <si>
    <t>http://www.savenkeep.com/weblink/molecularsieve.blogcindario.co-2075249/</t>
  </si>
  <si>
    <t>https://www.plurk.com/p/lnvwps</t>
  </si>
  <si>
    <t>https://www.diigo.com/annotated/837ff6c8c19d8c14b719ce33bd7aa493</t>
  </si>
  <si>
    <t>https://www.instapaper.com/read/731795322</t>
  </si>
  <si>
    <t>http://justpep.com/business/which-4-industries-should-use-molecular-sieve-3a/</t>
  </si>
  <si>
    <t>https://www.reddit.com/r/ChemicalEngineering/comments/4mbs87/which_4_industries_should_use_molecular_sieve_3a/</t>
  </si>
  <si>
    <t>http://del.icio.us/molecularsieved</t>
  </si>
  <si>
    <t>http://www.scoop.it/t/molecular-sieve-adsorbents/p/4064691956/2016/06/03/which-4-industries-should-use-molecular-sieve-3a</t>
  </si>
  <si>
    <t>http://www.bagtheweb.com/b/XgH268</t>
  </si>
  <si>
    <t>https://www.facebook.com/MolecularSievesSuppliers/posts/1563889560571936</t>
  </si>
  <si>
    <t>http://www.folkd.com/page/submit.html</t>
  </si>
  <si>
    <t>http://moovlink.com/?r=WQoPCE5FWFxOOjVlMmNkYjcy&amp;id=AVJSUlY6ZTI0MmUyZmE</t>
  </si>
  <si>
    <t>https://twitter.com/MolecularSieves/status/738653369175183360</t>
  </si>
  <si>
    <t>http://www.stumbleupon.com/su/1xTsEG/:rfyB_CcT:iPjpIDx@/molecularsieve.blogcindario.com/2016/06/00002-industrial-uses-of-molecular-sieve-desiccant.html</t>
  </si>
  <si>
    <t>www.wallpost.com/sngupdate.aspx?vt=SU&amp;mtp=4724D9D0-ECA8-4FB9-9156-E96B9E1DE53D</t>
  </si>
  <si>
    <t>http://gardicanin.net/story/275975/</t>
  </si>
  <si>
    <t>http://www.pixador.net/business/which-4-industries-should-use-molecular-sieve-3a/</t>
  </si>
  <si>
    <t>http://www.jumkak.com/post-6905-which-4-industries-should-use-molecular-sieve-3a.html</t>
  </si>
  <si>
    <t>http://weblinkr.com/molecularsieve1234/molecular%20sieve%204a</t>
  </si>
  <si>
    <t>http://aixindashi.org/story/214243/</t>
  </si>
  <si>
    <t>https://lockerdome.com/8793244620336961/8793245794742036</t>
  </si>
  <si>
    <t>http://surfingbird.ru/surf/which-4-industries-should-use-molecular-sieve-3a--v8AyAf3d0#.V1FRQtV97IU</t>
  </si>
  <si>
    <t>https://getpocket.com/a/read/1308832772</t>
  </si>
  <si>
    <t>http://list.ly/list/19VL-which-4-industries-should-use-molecular-sieve-3a</t>
  </si>
  <si>
    <t>Sr.No</t>
  </si>
  <si>
    <t>Website URL</t>
  </si>
  <si>
    <t xml:space="preserve">Backlink Url </t>
  </si>
  <si>
    <t>REMARK</t>
  </si>
  <si>
    <t>Address</t>
  </si>
  <si>
    <t>http://ttlink.com/</t>
  </si>
  <si>
    <t>Approved</t>
  </si>
  <si>
    <t>http://www.ecrobot.com/</t>
  </si>
  <si>
    <t>Tag</t>
  </si>
  <si>
    <t>http://www.4textile.com/</t>
  </si>
  <si>
    <t>Pending</t>
  </si>
  <si>
    <t>Description</t>
  </si>
  <si>
    <t>only profile create</t>
  </si>
  <si>
    <t>http://moodyprice.com/Default.asp</t>
  </si>
  <si>
    <t>https://directory.ethanolproducer.com/</t>
  </si>
  <si>
    <t>Twitter</t>
  </si>
  <si>
    <t>http://www.fundoodata.com/</t>
  </si>
  <si>
    <t>http://www.ivntrade.com/</t>
  </si>
  <si>
    <t>Facebook</t>
  </si>
  <si>
    <t>http://my-company-profile.com/</t>
  </si>
  <si>
    <t>https://www.facebook.com/swambechemicals/</t>
  </si>
  <si>
    <t>http://www.savefactoryenergy.com/</t>
  </si>
  <si>
    <t>Google+</t>
  </si>
  <si>
    <t>http://www.indiabusinesstoday.in/</t>
  </si>
  <si>
    <t>http://www.magicyellow.com/</t>
  </si>
  <si>
    <t>Name</t>
  </si>
  <si>
    <t>https://www.tacatech.com</t>
  </si>
  <si>
    <t>swambe123</t>
  </si>
  <si>
    <t>Last name</t>
  </si>
  <si>
    <t>https://www.crayon.co</t>
  </si>
  <si>
    <t>http://www.sholay.in/</t>
  </si>
  <si>
    <t>March</t>
  </si>
  <si>
    <t>date</t>
  </si>
  <si>
    <t>site</t>
  </si>
  <si>
    <t>remark/backlink</t>
  </si>
  <si>
    <t>Status</t>
  </si>
  <si>
    <t>http://www.gigablast.com/</t>
  </si>
  <si>
    <t>url</t>
  </si>
  <si>
    <t>http://www.ifibber.com</t>
  </si>
  <si>
    <t>APPROVED</t>
  </si>
  <si>
    <t>email</t>
  </si>
  <si>
    <t>http://www.scrubtheweb.com/</t>
  </si>
  <si>
    <t>user_name</t>
  </si>
  <si>
    <t>http://www.submitexpress.com/</t>
  </si>
  <si>
    <t>pass</t>
  </si>
  <si>
    <t>pending</t>
  </si>
  <si>
    <t>Sr No</t>
  </si>
  <si>
    <t>Remark</t>
  </si>
  <si>
    <t xml:space="preserve">id </t>
  </si>
  <si>
    <t>Title</t>
  </si>
  <si>
    <t>http://www.adsbaba.com/</t>
  </si>
  <si>
    <t>http://olx.in/</t>
  </si>
  <si>
    <t>http://adsglobe.com/</t>
  </si>
  <si>
    <t>http://www.indiabiztrade.com/</t>
  </si>
  <si>
    <t>http://www.vivastreet.co.in/</t>
  </si>
  <si>
    <t>http://www.dragg.in/</t>
  </si>
  <si>
    <t>aakashpatel049@gmail.com</t>
  </si>
  <si>
    <t>http://www.indiaaclick.com/</t>
  </si>
  <si>
    <t>http://www.digitalbhoomi.com/</t>
  </si>
  <si>
    <t>http://www.inetgiant.com/</t>
  </si>
  <si>
    <t>http://www.salespider.com/</t>
  </si>
  <si>
    <t>http://www.global-free-classified-ads.com/</t>
  </si>
  <si>
    <t>http://www.webindia123.com/</t>
  </si>
  <si>
    <t>http://www.indads.in/</t>
  </si>
  <si>
    <t>http://www.classi4u.com/</t>
  </si>
  <si>
    <t>http://www.clasf.in/</t>
  </si>
  <si>
    <t>http://www.ivarta.com/</t>
  </si>
  <si>
    <t>http://www.yello.in/</t>
  </si>
  <si>
    <t>Id</t>
  </si>
  <si>
    <t>http://academia.edu</t>
  </si>
  <si>
    <t>SnehaPatel</t>
  </si>
  <si>
    <t>http://friendfeed.com</t>
  </si>
  <si>
    <t>not web 2.0 site</t>
  </si>
  <si>
    <t>http://goodreads.com</t>
  </si>
  <si>
    <t>AnkitPatel</t>
  </si>
  <si>
    <t>http://jimdo.com</t>
  </si>
  <si>
    <t>http://salon.com</t>
  </si>
  <si>
    <t>http://last.fm</t>
  </si>
  <si>
    <t>http://getsatisfaction.com</t>
  </si>
  <si>
    <t>http://blog.de</t>
  </si>
  <si>
    <t>http://miarroba.com</t>
  </si>
  <si>
    <t>http://hatena.ne.jp</t>
  </si>
  <si>
    <t>http://angelfire.lycos.com</t>
  </si>
  <si>
    <t>http://edublogs.org</t>
  </si>
  <si>
    <t>snehapatel</t>
  </si>
  <si>
    <t>http://evernote.com</t>
  </si>
  <si>
    <t>http://zoho.com</t>
  </si>
  <si>
    <t>login with G+</t>
  </si>
  <si>
    <t>http://drupalgardens.com</t>
  </si>
  <si>
    <t>https://www.yola.com</t>
  </si>
  <si>
    <t>http://couchsurfing.org</t>
  </si>
  <si>
    <t>http://webs.com</t>
  </si>
  <si>
    <t>Fb</t>
  </si>
  <si>
    <t>http://keepandshare.com</t>
  </si>
  <si>
    <t>G+</t>
  </si>
  <si>
    <t>https://plus.google.com/u/0/101543465008998869847/posts</t>
  </si>
  <si>
    <t>http://youblisher.com</t>
  </si>
  <si>
    <t xml:space="preserve">ISO Certification No : </t>
  </si>
  <si>
    <t>http://deviantart.com</t>
  </si>
  <si>
    <t>Quality Standard No :</t>
  </si>
  <si>
    <t>http://gawker.com</t>
  </si>
  <si>
    <t>Registration No :</t>
  </si>
  <si>
    <t>http://calameo.com</t>
  </si>
  <si>
    <t>Role</t>
  </si>
  <si>
    <t>http://albawaba.com</t>
  </si>
  <si>
    <t>2nd Mail</t>
  </si>
  <si>
    <t>http://datahub.io</t>
  </si>
  <si>
    <t>Signature</t>
  </si>
  <si>
    <t>username</t>
  </si>
  <si>
    <t>https://www.merchantcircle.com</t>
  </si>
  <si>
    <t>http://www.merchantcircle.com/blogs/swambe-chemicals-los-angeles-ca/2016/3/Uses-of-Adsorbents-in-Automobile-Industry/1307125?c=736026</t>
  </si>
  <si>
    <t>https://www.blogger.com/</t>
  </si>
  <si>
    <t>http://swambechemicals.blogspot.com/2016/03/chromatography-best-choice-for.html</t>
  </si>
  <si>
    <t>usename</t>
  </si>
  <si>
    <t xml:space="preserve"> pass</t>
  </si>
  <si>
    <t>http://imgfave.com/</t>
  </si>
  <si>
    <t>http://weheartit.com/</t>
  </si>
  <si>
    <t>http://www.juxtapost.com/</t>
  </si>
  <si>
    <t>http://pictify.saatchigallery.com/</t>
  </si>
  <si>
    <t>https://www.edocr.com/</t>
  </si>
  <si>
    <t>http://www.2shared.com/</t>
  </si>
  <si>
    <t>https://www.scribd.com</t>
  </si>
  <si>
    <t>   For google +</t>
  </si>
  <si>
    <t>bluebirdalberni@gmail.com</t>
  </si>
  <si>
    <t>bluebird@123</t>
  </si>
  <si>
    <t>   For</t>
  </si>
  <si>
    <t>    -analytics </t>
  </si>
  <si>
    <t>    -webmaster</t>
  </si>
  <si>
    <t>bluebirdmotelalberni@gmail.com</t>
  </si>
  <si>
    <t>bluebirdmotel@123</t>
  </si>
  <si>
    <t>Bluebird Motel | Affordable Luxury Accommodation in Port Alberni</t>
  </si>
  <si>
    <t>Bluebird Motel provides best facilities for single &amp; double room with amenities like kitchenettes, bathroom with hot/cold showers, Wi-Fi, tea/coffee, &amp; Air-Conditioner.</t>
  </si>
  <si>
    <t>http://bluebirdalberni.ca/</t>
  </si>
  <si>
    <t>skshah</t>
  </si>
  <si>
    <t>55 Third Avenue,</t>
  </si>
  <si>
    <t>Port Alberni, BC,</t>
  </si>
  <si>
    <t>V9Y 4E9</t>
  </si>
  <si>
    <t>1-250-723-1153</t>
  </si>
  <si>
    <t>1-250-723-0153</t>
  </si>
  <si>
    <t xml:space="preserve">Port Alberni </t>
  </si>
  <si>
    <t>bluebird motel in Port Alberni</t>
  </si>
  <si>
    <t>3755 3rd Ave, Port Alberni, BC V9Y 4E9, Canada</t>
  </si>
  <si>
    <t xml:space="preserve">3755 3rd Ave, Port Alberni, BC V9Y 4E9, Canada
</t>
  </si>
  <si>
    <t>bluebird@124</t>
  </si>
  <si>
    <t>bluebird@125</t>
  </si>
  <si>
    <t>bluebird@126</t>
  </si>
  <si>
    <t>bluebird@127</t>
  </si>
  <si>
    <t>bluebird@128</t>
  </si>
  <si>
    <t xml:space="preserve">bluebird motel </t>
  </si>
  <si>
    <t>bluebirdalberni</t>
  </si>
  <si>
    <t>U_name</t>
  </si>
  <si>
    <t>https://twitter.com/bluebirdalberni</t>
  </si>
  <si>
    <t>2 star motel</t>
  </si>
  <si>
    <t>Hotels, rooming houses, camps, and other Lodging</t>
  </si>
  <si>
    <t>SIC Code 4</t>
  </si>
  <si>
    <t>https://www.facebook.com/Bluebird-Motel-235096176873145/</t>
  </si>
  <si>
    <t>https://plus.google.com/111977908529629869786/posts?hl=en</t>
  </si>
  <si>
    <t>port alberni accommodations,motels in port alberni bc,accommodations in port alberni bc,places for rent in port alberni</t>
  </si>
  <si>
    <t>http://www.businesscatalogue.ca/</t>
  </si>
  <si>
    <t>http://www.profilecanada.com/</t>
  </si>
  <si>
    <t>http://www.local-search-canada.com/top-canadian-citation-websites</t>
  </si>
  <si>
    <t>http://www.hotfrog.ca/</t>
  </si>
  <si>
    <t>panding</t>
  </si>
  <si>
    <t>id</t>
  </si>
  <si>
    <t>seo#!@12345</t>
  </si>
  <si>
    <t>http://www.gigablast.com/search?rand=72813720&amp;rcache=0&amp;c=main&amp;q=url%3Ahttp%3A%2F%2Fwww.bluebirdalberni.ca%2F</t>
  </si>
  <si>
    <t>http://www.ifibber.com/verify.asp?ID=55110F34-23B8-4EAE-85C3-834FD900BA2A</t>
  </si>
  <si>
    <t>http://www.scrubtheweb.com/cgi-bin/webtools/confirm.cgi</t>
  </si>
  <si>
    <t>http://www.exactseek.com/cgi-bin/autoadd.cgi</t>
  </si>
  <si>
    <t>http://www.adsbaba.com/content/bluebird-motel-affordable-luxury-accommodation-port-alberni</t>
  </si>
  <si>
    <t>http://www.wallpost.com/wall/skshah</t>
  </si>
  <si>
    <t>http://bluebirdalbernica.greatwebsitebuilder.com/</t>
  </si>
  <si>
    <t>http://sitebuilder.webspawner.com/</t>
  </si>
  <si>
    <t>http://www.kijiji.ca</t>
  </si>
  <si>
    <t>http://www.profilecanada.com/companydetail.cfm?company=2172668_Bluebird_Motel_Port_Alberni_BC</t>
  </si>
  <si>
    <t>http://www.sholay.in/canada/port-alberni-/hotels-travel/bluebird-motel</t>
  </si>
  <si>
    <t>https://www.crayon.co/bluebirdalberni/</t>
  </si>
  <si>
    <t>125-072-31153</t>
  </si>
  <si>
    <t>http://www.magicyellow.com/bizcenter.cfm</t>
  </si>
  <si>
    <t>http://colombia.global-free-classified-ads.com/listings/bluebird-motel-it6388652.html</t>
  </si>
  <si>
    <t>http://www.magicyellow.com/bizcenter.cfm?CFID=18720894&amp;CFTOKEN=87588760</t>
  </si>
  <si>
    <t>http://adfreeposting.com/details.php?id=3222</t>
  </si>
  <si>
    <t>http://adfreeposting.com/</t>
  </si>
  <si>
    <t>http://vancouver.craigslist.ca/van/vac/5625066696.html</t>
  </si>
  <si>
    <t>http://toronto.craigslist.ca/</t>
  </si>
  <si>
    <t>vancouver.backpage.com</t>
  </si>
  <si>
    <t>http://www.postforads.com/real-estate/houses-apartments-for-rent/bluebird-motel_29390</t>
  </si>
  <si>
    <t>http://www.postforads.com/</t>
  </si>
  <si>
    <t>http://www.postad.ca/bluebird_motel</t>
  </si>
  <si>
    <t>http://www.postad.ca</t>
  </si>
  <si>
    <t>bluebirdmotel</t>
  </si>
  <si>
    <t>u_name</t>
  </si>
  <si>
    <t>http://www.deviantart.com</t>
  </si>
  <si>
    <t>http://bluebirdmotel.deviantart.com/</t>
  </si>
  <si>
    <t>http://bluebird8.webnode.com/</t>
  </si>
  <si>
    <t>http://us.webnode.com/</t>
  </si>
  <si>
    <t>http://www.authorstream.com/bluebirdmotel/</t>
  </si>
  <si>
    <t>http://www.authorstream.com/</t>
  </si>
  <si>
    <t>http://imgfave.com/skshah</t>
  </si>
  <si>
    <t>http://weheartit.com/bluebirdalberni</t>
  </si>
  <si>
    <t>http://www.juxtapost.com/site/permlink/84e44500-2e04-11e6-bced-e57d69f3142e/postboard/bluebird_motel/</t>
  </si>
  <si>
    <t>Bluebird</t>
  </si>
  <si>
    <t>http://pictify.saatchigallery.com/user/bluebirdalberni</t>
  </si>
  <si>
    <t>http://imgur.com/a/zcv0o</t>
  </si>
  <si>
    <t>http://imgur.com/</t>
  </si>
  <si>
    <t>bluebird123</t>
  </si>
  <si>
    <t>http://s53.photobucket.com/user/skshah/library/?view=recent&amp;page=1</t>
  </si>
  <si>
    <t>http://s53.photobucket.com/</t>
  </si>
  <si>
    <t>https://photos.shutterfly.com/gallery/6ca18fd0-3286-486d-b46c-04ef9be5b5c4</t>
  </si>
  <si>
    <t>https://photos.shutterfly.com</t>
  </si>
  <si>
    <r>
      <t>Password:</t>
    </r>
    <r>
      <rPr>
        <sz val="11"/>
        <color theme="1"/>
        <rFont val="Calibri"/>
        <family val="2"/>
        <scheme val="minor"/>
      </rPr>
      <t xml:space="preserve"> 180</t>
    </r>
  </si>
  <si>
    <t>http://yourclassifieds.ca/</t>
  </si>
  <si>
    <t>http://classifieds.vancouver.24hrs.ca/</t>
  </si>
  <si>
    <t>http://geo.craigslist.org/iso/ca</t>
  </si>
  <si>
    <t xml:space="preserve">
Your ad number is: V24001578</t>
  </si>
  <si>
    <t>http://vancouver.craigslist.ca/van/apa/5632950289.html</t>
  </si>
  <si>
    <t>http://classifieds.webindia123.com/</t>
  </si>
  <si>
    <t>http://www.canadianplanet.net/bluebird-motel-port-alberni-bc-F100BC6051CD4</t>
  </si>
  <si>
    <t>http://www.canadianplanet.net/</t>
  </si>
  <si>
    <t>http://vancouver.listall.ca/category/505/Cottage-Rentals/listings/39295/BlueBird-motel-Port-Alberni-BC.html</t>
  </si>
  <si>
    <t>http://vancouver.aderk.ca/</t>
  </si>
  <si>
    <t>http://bc.locanto.ca/ID_912324504/BlueBird-motel-Port-Alberni-BC.html?msgID=912324504&amp;seo_header=BlueBird-motel-Port-Alberni-BC.html</t>
  </si>
  <si>
    <t xml:space="preserve">Username: user39799
Password: ef947b1ef8b4 </t>
  </si>
  <si>
    <t>post free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</si>
</sst>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3.5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/>
    <xf numFmtId="0" fontId="1" fillId="0" borderId="0" xfId="0" applyFont="1"/>
    <xf numFmtId="12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22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1" fillId="0" borderId="0" xfId="0" applyFont="1"/>
    <xf numFmtId="0" fontId="8" fillId="8" borderId="0" xfId="0" applyFont="1" applyFill="1"/>
    <xf numFmtId="0" fontId="1" fillId="0" borderId="0" xfId="0" applyFont="1" applyAlignment="1">
      <alignment horizontal="center"/>
    </xf>
    <xf numFmtId="0" fontId="10" fillId="7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5" borderId="0" xfId="0" applyFont="1" applyFill="1"/>
    <xf numFmtId="14" fontId="0" fillId="0" borderId="0" xfId="0" applyNumberFormat="1"/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5" fillId="9" borderId="0" xfId="0" applyFont="1" applyFill="1" applyAlignment="1">
      <alignment horizontal="center"/>
    </xf>
    <xf numFmtId="14" fontId="16" fillId="9" borderId="0" xfId="0" applyNumberFormat="1" applyFont="1" applyFill="1" applyAlignment="1">
      <alignment horizontal="center"/>
    </xf>
    <xf numFmtId="0" fontId="16" fillId="9" borderId="0" xfId="0" applyFont="1" applyFill="1" applyAlignment="1">
      <alignment horizontal="center"/>
    </xf>
    <xf numFmtId="0" fontId="16" fillId="9" borderId="0" xfId="0" applyFont="1" applyFill="1"/>
    <xf numFmtId="0" fontId="0" fillId="0" borderId="0" xfId="0" applyBorder="1"/>
    <xf numFmtId="0" fontId="0" fillId="9" borderId="0" xfId="0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3" borderId="0" xfId="0" applyFill="1"/>
    <xf numFmtId="17" fontId="1" fillId="3" borderId="0" xfId="0" applyNumberFormat="1" applyFont="1" applyFill="1" applyAlignment="1">
      <alignment horizontal="center"/>
    </xf>
    <xf numFmtId="0" fontId="0" fillId="9" borderId="0" xfId="0" applyFill="1"/>
    <xf numFmtId="0" fontId="17" fillId="3" borderId="0" xfId="0" applyFont="1" applyFill="1"/>
    <xf numFmtId="0" fontId="19" fillId="0" borderId="0" xfId="1" applyAlignment="1">
      <alignment vertical="center"/>
    </xf>
    <xf numFmtId="0" fontId="19" fillId="0" borderId="0" xfId="1"/>
    <xf numFmtId="0" fontId="20" fillId="0" borderId="0" xfId="0" applyFont="1"/>
    <xf numFmtId="0" fontId="2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18" fillId="0" borderId="0" xfId="0" applyFont="1"/>
    <xf numFmtId="0" fontId="19" fillId="0" borderId="0" xfId="1" applyAlignment="1"/>
    <xf numFmtId="0" fontId="22" fillId="0" borderId="0" xfId="0" applyFont="1" applyAlignment="1">
      <alignment vertical="center"/>
    </xf>
    <xf numFmtId="17" fontId="9" fillId="4" borderId="0" xfId="0" applyNumberFormat="1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0" fillId="0" borderId="0" xfId="0" applyAlignment="1">
      <alignment horizontal="center" vertical="top" wrapText="1"/>
    </xf>
    <xf numFmtId="17" fontId="12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4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MolecularSievesSuppliers/posts/156388956057193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sinesscatalogue.ca/" TargetMode="External"/><Relationship Id="rId13" Type="http://schemas.openxmlformats.org/officeDocument/2006/relationships/hyperlink" Target="https://www.tacatech.com/" TargetMode="External"/><Relationship Id="rId18" Type="http://schemas.openxmlformats.org/officeDocument/2006/relationships/comments" Target="../comments2.xml"/><Relationship Id="rId3" Type="http://schemas.openxmlformats.org/officeDocument/2006/relationships/hyperlink" Target="http://moodyprice.com/Default.asp" TargetMode="External"/><Relationship Id="rId7" Type="http://schemas.openxmlformats.org/officeDocument/2006/relationships/hyperlink" Target="http://www.profilecanada.com/" TargetMode="External"/><Relationship Id="rId12" Type="http://schemas.openxmlformats.org/officeDocument/2006/relationships/hyperlink" Target="https://www.crayon.co/bluebirdalberni/" TargetMode="External"/><Relationship Id="rId17" Type="http://schemas.openxmlformats.org/officeDocument/2006/relationships/vmlDrawing" Target="../drawings/vmlDrawing2.vml"/><Relationship Id="rId2" Type="http://schemas.openxmlformats.org/officeDocument/2006/relationships/hyperlink" Target="http://www.4textile.com/" TargetMode="External"/><Relationship Id="rId16" Type="http://schemas.openxmlformats.org/officeDocument/2006/relationships/hyperlink" Target="https://plus.google.com/111977908529629869786/posts?hl=en" TargetMode="External"/><Relationship Id="rId1" Type="http://schemas.openxmlformats.org/officeDocument/2006/relationships/hyperlink" Target="http://www.ecrobot.com/" TargetMode="External"/><Relationship Id="rId6" Type="http://schemas.openxmlformats.org/officeDocument/2006/relationships/hyperlink" Target="http://www.profilecanada.com/companydetail.cfm?company=2172668_Bluebird_Motel_Port_Alberni_BC" TargetMode="External"/><Relationship Id="rId11" Type="http://schemas.openxmlformats.org/officeDocument/2006/relationships/hyperlink" Target="https://www.crayon.co/" TargetMode="External"/><Relationship Id="rId5" Type="http://schemas.openxmlformats.org/officeDocument/2006/relationships/hyperlink" Target="https://www.facebook.com/swambechemicals/" TargetMode="External"/><Relationship Id="rId15" Type="http://schemas.openxmlformats.org/officeDocument/2006/relationships/hyperlink" Target="https://www.facebook.com/Bluebird-Motel-235096176873145/" TargetMode="External"/><Relationship Id="rId10" Type="http://schemas.openxmlformats.org/officeDocument/2006/relationships/hyperlink" Target="http://www.sholay.in/canada/port-alberni-/hotels-travel/bluebird-motel" TargetMode="External"/><Relationship Id="rId4" Type="http://schemas.openxmlformats.org/officeDocument/2006/relationships/hyperlink" Target="http://www.profilecanada.com/" TargetMode="External"/><Relationship Id="rId9" Type="http://schemas.openxmlformats.org/officeDocument/2006/relationships/hyperlink" Target="http://www.sholay.in/" TargetMode="External"/><Relationship Id="rId14" Type="http://schemas.openxmlformats.org/officeDocument/2006/relationships/hyperlink" Target="https://twitter.com/bluebirdalbern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stad.ca/bluebird_motel" TargetMode="External"/><Relationship Id="rId3" Type="http://schemas.openxmlformats.org/officeDocument/2006/relationships/hyperlink" Target="http://classifieds.webindia123.com/" TargetMode="External"/><Relationship Id="rId7" Type="http://schemas.openxmlformats.org/officeDocument/2006/relationships/hyperlink" Target="mailto:bluebird@123" TargetMode="External"/><Relationship Id="rId2" Type="http://schemas.openxmlformats.org/officeDocument/2006/relationships/hyperlink" Target="http://www.postad.ca/" TargetMode="External"/><Relationship Id="rId1" Type="http://schemas.openxmlformats.org/officeDocument/2006/relationships/hyperlink" Target="http://www.adsbaba.com/" TargetMode="External"/><Relationship Id="rId6" Type="http://schemas.openxmlformats.org/officeDocument/2006/relationships/hyperlink" Target="http://vancouver.aderk.ca/" TargetMode="External"/><Relationship Id="rId11" Type="http://schemas.openxmlformats.org/officeDocument/2006/relationships/comments" Target="../comments4.xml"/><Relationship Id="rId5" Type="http://schemas.openxmlformats.org/officeDocument/2006/relationships/hyperlink" Target="http://www.canadianplanet.net/" TargetMode="External"/><Relationship Id="rId10" Type="http://schemas.openxmlformats.org/officeDocument/2006/relationships/vmlDrawing" Target="../drawings/vmlDrawing4.vml"/><Relationship Id="rId4" Type="http://schemas.openxmlformats.org/officeDocument/2006/relationships/hyperlink" Target="http://www.canadianplanet.net/bluebird-motel-port-alberni-bc-F100BC6051CD4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mailto:bluebird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6.xml"/><Relationship Id="rId3" Type="http://schemas.openxmlformats.org/officeDocument/2006/relationships/hyperlink" Target="http://imgur.com/" TargetMode="External"/><Relationship Id="rId7" Type="http://schemas.openxmlformats.org/officeDocument/2006/relationships/vmlDrawing" Target="../drawings/vmlDrawing6.vml"/><Relationship Id="rId2" Type="http://schemas.openxmlformats.org/officeDocument/2006/relationships/hyperlink" Target="http://www.juxtapost.com/site/permlink/84e44500-2e04-11e6-bced-e57d69f3142e/postboard/bluebird_motel/" TargetMode="External"/><Relationship Id="rId1" Type="http://schemas.openxmlformats.org/officeDocument/2006/relationships/hyperlink" Target="http://weheartit.com/bluebirdalberni" TargetMode="External"/><Relationship Id="rId6" Type="http://schemas.openxmlformats.org/officeDocument/2006/relationships/hyperlink" Target="https://photos.shutterfly.com/" TargetMode="External"/><Relationship Id="rId5" Type="http://schemas.openxmlformats.org/officeDocument/2006/relationships/hyperlink" Target="https://photos.shutterfly.com/gallery/6ca18fd0-3286-486d-b46c-04ef9be5b5c4" TargetMode="External"/><Relationship Id="rId4" Type="http://schemas.openxmlformats.org/officeDocument/2006/relationships/hyperlink" Target="http://s53.photobucket.com/user/skshah/library/?view=recent&amp;page=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bluebirdalberni" TargetMode="External"/><Relationship Id="rId2" Type="http://schemas.openxmlformats.org/officeDocument/2006/relationships/hyperlink" Target="mailto:bluebirdmotelalberni@gmail.com" TargetMode="External"/><Relationship Id="rId1" Type="http://schemas.openxmlformats.org/officeDocument/2006/relationships/hyperlink" Target="mailto:bluebirdalberni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molecularsievedesiccants@gmail.com" TargetMode="External"/><Relationship Id="rId4" Type="http://schemas.openxmlformats.org/officeDocument/2006/relationships/hyperlink" Target="https://www.facebook.com/Bluebird-Motel-2350961768731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9"/>
  <sheetViews>
    <sheetView topLeftCell="A33" zoomScaleNormal="100" workbookViewId="0">
      <selection activeCell="C51" sqref="C51"/>
    </sheetView>
  </sheetViews>
  <sheetFormatPr defaultRowHeight="15" x14ac:dyDescent="0.25"/>
  <cols>
    <col min="1" max="1" width="6" customWidth="1"/>
    <col min="2" max="2" width="29.140625" customWidth="1"/>
    <col min="3" max="3" width="31.28515625" customWidth="1"/>
    <col min="4" max="4" width="6" customWidth="1"/>
    <col min="5" max="5" width="13.42578125" customWidth="1"/>
    <col min="6" max="6" width="28.140625" customWidth="1"/>
    <col min="7" max="7" width="18.28515625" customWidth="1"/>
    <col min="8" max="8" width="12.28515625" customWidth="1"/>
    <col min="9" max="9" width="16.140625" customWidth="1"/>
    <col min="10" max="10" width="14" customWidth="1"/>
    <col min="11" max="11" width="21" customWidth="1"/>
  </cols>
  <sheetData>
    <row r="1" spans="1:13" x14ac:dyDescent="0.25">
      <c r="B1" s="1" t="s">
        <v>31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3" x14ac:dyDescent="0.25">
      <c r="A2" s="3">
        <v>1</v>
      </c>
      <c r="B2" t="s">
        <v>9</v>
      </c>
      <c r="C2" t="s">
        <v>75</v>
      </c>
      <c r="D2" s="3">
        <v>5</v>
      </c>
      <c r="E2" s="3" t="s">
        <v>81</v>
      </c>
      <c r="F2" t="s">
        <v>10</v>
      </c>
      <c r="G2" t="s">
        <v>11</v>
      </c>
      <c r="H2" s="5" t="s">
        <v>292</v>
      </c>
      <c r="I2" s="5" t="s">
        <v>265</v>
      </c>
      <c r="J2" s="5" t="s">
        <v>266</v>
      </c>
      <c r="K2" s="8" t="s">
        <v>267</v>
      </c>
    </row>
    <row r="3" spans="1:13" x14ac:dyDescent="0.25">
      <c r="A3" s="3">
        <f>1+$A2</f>
        <v>2</v>
      </c>
      <c r="B3" t="s">
        <v>13</v>
      </c>
      <c r="C3" t="s">
        <v>105</v>
      </c>
      <c r="D3" s="3">
        <v>2</v>
      </c>
      <c r="E3" s="3" t="s">
        <v>81</v>
      </c>
      <c r="F3" s="7" t="s">
        <v>14</v>
      </c>
      <c r="G3" s="7" t="s">
        <v>15</v>
      </c>
      <c r="H3" s="8"/>
      <c r="I3" s="8"/>
      <c r="J3" s="8"/>
      <c r="K3" s="9"/>
    </row>
    <row r="4" spans="1:13" x14ac:dyDescent="0.25">
      <c r="A4" s="3">
        <f t="shared" ref="A4:A32" si="0">1+$A3</f>
        <v>3</v>
      </c>
      <c r="B4" t="s">
        <v>16</v>
      </c>
      <c r="C4" t="s">
        <v>76</v>
      </c>
      <c r="D4" s="3">
        <v>6</v>
      </c>
      <c r="E4" s="3" t="s">
        <v>81</v>
      </c>
      <c r="F4" s="4" t="s">
        <v>10</v>
      </c>
      <c r="G4" s="10" t="s">
        <v>17</v>
      </c>
      <c r="H4" s="11" t="s">
        <v>18</v>
      </c>
      <c r="I4" t="s">
        <v>258</v>
      </c>
      <c r="J4" s="11" t="s">
        <v>19</v>
      </c>
      <c r="K4" t="s">
        <v>268</v>
      </c>
    </row>
    <row r="5" spans="1:13" x14ac:dyDescent="0.25">
      <c r="A5" s="3">
        <f t="shared" si="0"/>
        <v>4</v>
      </c>
      <c r="B5" t="s">
        <v>21</v>
      </c>
      <c r="C5" t="s">
        <v>77</v>
      </c>
      <c r="D5" s="3">
        <v>7</v>
      </c>
      <c r="E5" s="3" t="s">
        <v>81</v>
      </c>
      <c r="F5" t="s">
        <v>22</v>
      </c>
      <c r="G5" s="10" t="s">
        <v>17</v>
      </c>
      <c r="H5" s="11" t="s">
        <v>23</v>
      </c>
      <c r="I5" s="12"/>
      <c r="J5" s="11" t="s">
        <v>24</v>
      </c>
      <c r="K5" t="s">
        <v>259</v>
      </c>
    </row>
    <row r="6" spans="1:13" x14ac:dyDescent="0.25">
      <c r="A6" s="3">
        <f t="shared" si="0"/>
        <v>5</v>
      </c>
      <c r="B6" t="s">
        <v>25</v>
      </c>
      <c r="C6" t="s">
        <v>78</v>
      </c>
      <c r="D6" s="3">
        <v>7</v>
      </c>
      <c r="E6" s="3" t="s">
        <v>81</v>
      </c>
      <c r="F6" s="4" t="s">
        <v>10</v>
      </c>
      <c r="G6" s="10" t="s">
        <v>17</v>
      </c>
      <c r="H6" s="11" t="s">
        <v>26</v>
      </c>
      <c r="I6" s="13"/>
      <c r="J6" s="11" t="s">
        <v>27</v>
      </c>
      <c r="K6" s="21" t="s">
        <v>271</v>
      </c>
    </row>
    <row r="7" spans="1:13" ht="30" x14ac:dyDescent="0.25">
      <c r="A7" s="3">
        <f t="shared" si="0"/>
        <v>6</v>
      </c>
      <c r="B7" t="s">
        <v>28</v>
      </c>
      <c r="C7" t="s">
        <v>79</v>
      </c>
      <c r="D7" s="3">
        <v>6</v>
      </c>
      <c r="E7" s="3" t="s">
        <v>81</v>
      </c>
      <c r="F7" s="4" t="s">
        <v>10</v>
      </c>
      <c r="G7" s="10" t="s">
        <v>17</v>
      </c>
      <c r="H7" s="11" t="s">
        <v>29</v>
      </c>
      <c r="I7" t="s">
        <v>275</v>
      </c>
      <c r="J7" s="11" t="s">
        <v>31</v>
      </c>
      <c r="K7" s="8" t="s">
        <v>267</v>
      </c>
    </row>
    <row r="8" spans="1:13" x14ac:dyDescent="0.25">
      <c r="A8" s="3">
        <f t="shared" si="0"/>
        <v>7</v>
      </c>
      <c r="B8" t="s">
        <v>33</v>
      </c>
      <c r="C8" t="s">
        <v>80</v>
      </c>
      <c r="D8" s="3">
        <v>0</v>
      </c>
      <c r="E8" s="3" t="s">
        <v>81</v>
      </c>
      <c r="F8" t="s">
        <v>20</v>
      </c>
      <c r="G8" s="10" t="s">
        <v>17</v>
      </c>
      <c r="H8" s="11" t="s">
        <v>34</v>
      </c>
      <c r="I8" s="21" t="s">
        <v>274</v>
      </c>
      <c r="J8" s="11" t="s">
        <v>36</v>
      </c>
      <c r="K8" s="14" t="s">
        <v>272</v>
      </c>
    </row>
    <row r="9" spans="1:13" x14ac:dyDescent="0.25">
      <c r="A9" s="3">
        <f t="shared" si="0"/>
        <v>8</v>
      </c>
      <c r="B9" t="s">
        <v>38</v>
      </c>
      <c r="C9" t="s">
        <v>82</v>
      </c>
      <c r="D9" s="3">
        <v>6</v>
      </c>
      <c r="E9" s="3" t="s">
        <v>81</v>
      </c>
      <c r="F9" t="s">
        <v>22</v>
      </c>
      <c r="G9" t="s">
        <v>17</v>
      </c>
      <c r="H9" s="11" t="s">
        <v>39</v>
      </c>
      <c r="I9" s="15"/>
      <c r="J9" s="11" t="s">
        <v>41</v>
      </c>
      <c r="K9" t="s">
        <v>273</v>
      </c>
    </row>
    <row r="10" spans="1:13" x14ac:dyDescent="0.25">
      <c r="A10" s="3">
        <f t="shared" si="0"/>
        <v>9</v>
      </c>
      <c r="B10" t="s">
        <v>43</v>
      </c>
      <c r="C10" t="s">
        <v>83</v>
      </c>
      <c r="D10" s="3">
        <v>8</v>
      </c>
      <c r="E10" s="3" t="s">
        <v>81</v>
      </c>
      <c r="F10" s="4" t="s">
        <v>10</v>
      </c>
      <c r="G10" t="s">
        <v>17</v>
      </c>
      <c r="H10" s="11" t="s">
        <v>44</v>
      </c>
      <c r="J10" s="11"/>
      <c r="K10" s="15"/>
    </row>
    <row r="11" spans="1:13" x14ac:dyDescent="0.25">
      <c r="A11" s="3">
        <f t="shared" si="0"/>
        <v>10</v>
      </c>
      <c r="B11" t="s">
        <v>46</v>
      </c>
      <c r="C11" t="s">
        <v>84</v>
      </c>
      <c r="D11" s="3">
        <v>7</v>
      </c>
      <c r="E11" s="3" t="s">
        <v>81</v>
      </c>
      <c r="F11" s="4" t="s">
        <v>10</v>
      </c>
      <c r="G11" t="s">
        <v>17</v>
      </c>
    </row>
    <row r="12" spans="1:13" x14ac:dyDescent="0.25">
      <c r="A12" s="3">
        <f t="shared" si="0"/>
        <v>11</v>
      </c>
      <c r="B12" t="s">
        <v>47</v>
      </c>
      <c r="C12" s="6" t="s">
        <v>85</v>
      </c>
      <c r="D12" s="3">
        <v>5</v>
      </c>
      <c r="E12" s="3"/>
      <c r="F12" s="4" t="s">
        <v>10</v>
      </c>
      <c r="G12" t="s">
        <v>49</v>
      </c>
    </row>
    <row r="13" spans="1:13" x14ac:dyDescent="0.25">
      <c r="A13" s="3">
        <f t="shared" si="0"/>
        <v>12</v>
      </c>
      <c r="B13" t="s">
        <v>50</v>
      </c>
      <c r="C13" t="s">
        <v>86</v>
      </c>
      <c r="D13" s="3">
        <v>5</v>
      </c>
      <c r="E13" s="3" t="s">
        <v>81</v>
      </c>
      <c r="F13" s="4" t="s">
        <v>10</v>
      </c>
      <c r="G13" t="s">
        <v>17</v>
      </c>
      <c r="M13" s="56" t="s">
        <v>269</v>
      </c>
    </row>
    <row r="14" spans="1:13" x14ac:dyDescent="0.25">
      <c r="A14" s="3">
        <f t="shared" si="0"/>
        <v>13</v>
      </c>
      <c r="B14" t="s">
        <v>51</v>
      </c>
      <c r="C14" t="s">
        <v>87</v>
      </c>
      <c r="D14" s="3">
        <v>0</v>
      </c>
      <c r="E14" s="3" t="s">
        <v>81</v>
      </c>
      <c r="F14" t="s">
        <v>52</v>
      </c>
      <c r="G14" t="s">
        <v>17</v>
      </c>
      <c r="M14" s="57" t="s">
        <v>270</v>
      </c>
    </row>
    <row r="15" spans="1:13" x14ac:dyDescent="0.25">
      <c r="A15" s="3">
        <f t="shared" si="0"/>
        <v>14</v>
      </c>
      <c r="B15" t="s">
        <v>53</v>
      </c>
      <c r="C15" t="s">
        <v>88</v>
      </c>
      <c r="D15" s="3">
        <v>0</v>
      </c>
      <c r="E15" s="3" t="s">
        <v>81</v>
      </c>
      <c r="F15" t="s">
        <v>54</v>
      </c>
      <c r="G15" t="s">
        <v>17</v>
      </c>
      <c r="M15" s="57" t="s">
        <v>271</v>
      </c>
    </row>
    <row r="16" spans="1:13" x14ac:dyDescent="0.25">
      <c r="A16" s="3">
        <f t="shared" si="0"/>
        <v>15</v>
      </c>
      <c r="B16" t="s">
        <v>55</v>
      </c>
      <c r="C16" t="s">
        <v>89</v>
      </c>
      <c r="D16" s="3">
        <v>0</v>
      </c>
      <c r="E16" s="3" t="s">
        <v>81</v>
      </c>
      <c r="F16" t="s">
        <v>10</v>
      </c>
      <c r="G16" t="s">
        <v>17</v>
      </c>
    </row>
    <row r="17" spans="1:7" x14ac:dyDescent="0.25">
      <c r="A17" s="3">
        <f t="shared" si="0"/>
        <v>16</v>
      </c>
      <c r="B17" t="s">
        <v>56</v>
      </c>
      <c r="C17" t="s">
        <v>90</v>
      </c>
      <c r="D17" s="3">
        <v>0</v>
      </c>
      <c r="E17" s="3" t="s">
        <v>81</v>
      </c>
      <c r="F17" s="10" t="s">
        <v>57</v>
      </c>
      <c r="G17" s="10" t="s">
        <v>58</v>
      </c>
    </row>
    <row r="18" spans="1:7" x14ac:dyDescent="0.25">
      <c r="A18" s="3">
        <f t="shared" si="0"/>
        <v>17</v>
      </c>
      <c r="B18" t="s">
        <v>59</v>
      </c>
      <c r="C18" s="16" t="s">
        <v>91</v>
      </c>
      <c r="D18" s="3">
        <v>0</v>
      </c>
      <c r="E18" s="3" t="s">
        <v>81</v>
      </c>
      <c r="F18" t="s">
        <v>10</v>
      </c>
      <c r="G18" t="s">
        <v>17</v>
      </c>
    </row>
    <row r="19" spans="1:7" x14ac:dyDescent="0.25">
      <c r="A19" s="3">
        <f t="shared" si="0"/>
        <v>18</v>
      </c>
      <c r="B19" t="s">
        <v>60</v>
      </c>
      <c r="C19" t="s">
        <v>92</v>
      </c>
      <c r="D19" s="3">
        <v>0</v>
      </c>
      <c r="E19" s="3" t="s">
        <v>81</v>
      </c>
      <c r="F19" t="s">
        <v>22</v>
      </c>
      <c r="G19" t="s">
        <v>17</v>
      </c>
    </row>
    <row r="20" spans="1:7" x14ac:dyDescent="0.25">
      <c r="A20" s="3">
        <f t="shared" si="0"/>
        <v>19</v>
      </c>
      <c r="B20" t="s">
        <v>61</v>
      </c>
      <c r="C20" s="17" t="s">
        <v>93</v>
      </c>
      <c r="D20" s="3">
        <v>0</v>
      </c>
      <c r="E20" s="3"/>
      <c r="F20" t="s">
        <v>22</v>
      </c>
      <c r="G20" t="s">
        <v>17</v>
      </c>
    </row>
    <row r="21" spans="1:7" x14ac:dyDescent="0.25">
      <c r="A21" s="3">
        <f t="shared" si="0"/>
        <v>20</v>
      </c>
      <c r="B21" t="s">
        <v>62</v>
      </c>
      <c r="C21" t="s">
        <v>94</v>
      </c>
      <c r="D21" s="3">
        <v>0</v>
      </c>
      <c r="E21" s="3" t="s">
        <v>81</v>
      </c>
      <c r="F21" t="s">
        <v>10</v>
      </c>
      <c r="G21" t="s">
        <v>17</v>
      </c>
    </row>
    <row r="22" spans="1:7" x14ac:dyDescent="0.25">
      <c r="A22" s="3">
        <f t="shared" si="0"/>
        <v>21</v>
      </c>
      <c r="B22" t="s">
        <v>63</v>
      </c>
      <c r="C22" t="s">
        <v>85</v>
      </c>
      <c r="D22" s="3">
        <v>0</v>
      </c>
      <c r="E22" s="3"/>
      <c r="F22" t="s">
        <v>10</v>
      </c>
      <c r="G22" s="3" t="s">
        <v>48</v>
      </c>
    </row>
    <row r="23" spans="1:7" x14ac:dyDescent="0.25">
      <c r="A23" s="3">
        <f t="shared" si="0"/>
        <v>22</v>
      </c>
      <c r="B23" t="s">
        <v>64</v>
      </c>
      <c r="C23" t="s">
        <v>95</v>
      </c>
      <c r="D23" s="3">
        <v>0</v>
      </c>
      <c r="E23" s="3" t="s">
        <v>81</v>
      </c>
      <c r="F23" t="s">
        <v>54</v>
      </c>
      <c r="G23" t="s">
        <v>17</v>
      </c>
    </row>
    <row r="24" spans="1:7" x14ac:dyDescent="0.25">
      <c r="A24" s="3">
        <f t="shared" si="0"/>
        <v>23</v>
      </c>
      <c r="B24" t="s">
        <v>65</v>
      </c>
      <c r="C24" t="s">
        <v>96</v>
      </c>
      <c r="D24" s="3">
        <v>0</v>
      </c>
      <c r="E24" s="3" t="s">
        <v>81</v>
      </c>
      <c r="F24" t="s">
        <v>54</v>
      </c>
      <c r="G24" t="s">
        <v>17</v>
      </c>
    </row>
    <row r="25" spans="1:7" x14ac:dyDescent="0.25">
      <c r="A25" s="3">
        <f t="shared" si="0"/>
        <v>24</v>
      </c>
      <c r="B25" t="s">
        <v>66</v>
      </c>
      <c r="C25" t="s">
        <v>97</v>
      </c>
      <c r="D25" s="3">
        <v>0</v>
      </c>
      <c r="E25" s="3" t="s">
        <v>81</v>
      </c>
      <c r="F25" t="s">
        <v>20</v>
      </c>
      <c r="G25" t="s">
        <v>17</v>
      </c>
    </row>
    <row r="26" spans="1:7" x14ac:dyDescent="0.25">
      <c r="A26" s="3">
        <f t="shared" si="0"/>
        <v>25</v>
      </c>
      <c r="B26" t="s">
        <v>67</v>
      </c>
      <c r="C26" t="s">
        <v>98</v>
      </c>
      <c r="D26" s="3">
        <v>0</v>
      </c>
      <c r="E26" s="3" t="s">
        <v>81</v>
      </c>
      <c r="F26" t="s">
        <v>68</v>
      </c>
      <c r="G26" t="s">
        <v>17</v>
      </c>
    </row>
    <row r="27" spans="1:7" x14ac:dyDescent="0.25">
      <c r="A27" s="3">
        <f t="shared" si="0"/>
        <v>26</v>
      </c>
      <c r="B27" t="s">
        <v>69</v>
      </c>
      <c r="C27" t="s">
        <v>99</v>
      </c>
      <c r="D27" s="3">
        <v>0</v>
      </c>
      <c r="E27" s="3" t="s">
        <v>81</v>
      </c>
      <c r="F27" t="s">
        <v>54</v>
      </c>
      <c r="G27" t="s">
        <v>17</v>
      </c>
    </row>
    <row r="28" spans="1:7" x14ac:dyDescent="0.25">
      <c r="A28" s="3">
        <f t="shared" si="0"/>
        <v>27</v>
      </c>
      <c r="B28" t="s">
        <v>70</v>
      </c>
      <c r="C28" t="s">
        <v>100</v>
      </c>
      <c r="D28" s="3">
        <v>0</v>
      </c>
      <c r="E28" s="3" t="s">
        <v>81</v>
      </c>
      <c r="F28" t="s">
        <v>54</v>
      </c>
      <c r="G28" t="s">
        <v>17</v>
      </c>
    </row>
    <row r="29" spans="1:7" x14ac:dyDescent="0.25">
      <c r="A29" s="3">
        <f t="shared" si="0"/>
        <v>28</v>
      </c>
      <c r="B29" t="s">
        <v>71</v>
      </c>
      <c r="C29" t="s">
        <v>101</v>
      </c>
      <c r="D29" s="3">
        <v>0</v>
      </c>
      <c r="E29" s="3" t="s">
        <v>81</v>
      </c>
      <c r="F29" t="s">
        <v>10</v>
      </c>
      <c r="G29" t="s">
        <v>17</v>
      </c>
    </row>
    <row r="30" spans="1:7" x14ac:dyDescent="0.25">
      <c r="A30" s="3">
        <f t="shared" si="0"/>
        <v>29</v>
      </c>
      <c r="B30" t="s">
        <v>72</v>
      </c>
      <c r="C30" t="s">
        <v>102</v>
      </c>
      <c r="D30" s="3">
        <v>0</v>
      </c>
      <c r="E30" s="3" t="s">
        <v>81</v>
      </c>
      <c r="F30" t="s">
        <v>54</v>
      </c>
      <c r="G30" t="s">
        <v>17</v>
      </c>
    </row>
    <row r="31" spans="1:7" x14ac:dyDescent="0.25">
      <c r="A31" s="3">
        <f t="shared" si="0"/>
        <v>30</v>
      </c>
      <c r="B31" t="s">
        <v>73</v>
      </c>
      <c r="C31" t="s">
        <v>103</v>
      </c>
      <c r="D31" s="3">
        <v>6</v>
      </c>
      <c r="E31" s="3" t="s">
        <v>81</v>
      </c>
      <c r="F31" t="s">
        <v>10</v>
      </c>
      <c r="G31" s="10" t="s">
        <v>17</v>
      </c>
    </row>
    <row r="32" spans="1:7" x14ac:dyDescent="0.25">
      <c r="A32" s="3">
        <f t="shared" si="0"/>
        <v>31</v>
      </c>
      <c r="B32" t="s">
        <v>74</v>
      </c>
      <c r="C32" t="s">
        <v>104</v>
      </c>
      <c r="D32" s="3">
        <v>5</v>
      </c>
      <c r="E32" s="3" t="s">
        <v>81</v>
      </c>
      <c r="F32" t="s">
        <v>10</v>
      </c>
      <c r="G32" s="10" t="s">
        <v>17</v>
      </c>
    </row>
    <row r="38" spans="1:11" x14ac:dyDescent="0.25">
      <c r="B38" s="1" t="s">
        <v>31</v>
      </c>
      <c r="C38" s="2" t="s">
        <v>0</v>
      </c>
      <c r="D38" s="2" t="s">
        <v>1</v>
      </c>
      <c r="E38" s="2" t="s">
        <v>2</v>
      </c>
      <c r="F38" s="2" t="s">
        <v>3</v>
      </c>
      <c r="G38" s="2" t="s">
        <v>4</v>
      </c>
      <c r="H38" s="2" t="s">
        <v>5</v>
      </c>
      <c r="I38" s="2" t="s">
        <v>6</v>
      </c>
      <c r="J38" s="2" t="s">
        <v>7</v>
      </c>
      <c r="K38" s="2" t="s">
        <v>8</v>
      </c>
    </row>
    <row r="39" spans="1:11" x14ac:dyDescent="0.25">
      <c r="A39" s="3">
        <v>1</v>
      </c>
      <c r="B39" t="s">
        <v>9</v>
      </c>
      <c r="C39" t="s">
        <v>108</v>
      </c>
      <c r="D39" s="3">
        <v>5</v>
      </c>
      <c r="E39" s="3" t="s">
        <v>81</v>
      </c>
      <c r="F39" t="s">
        <v>10</v>
      </c>
      <c r="G39" t="s">
        <v>11</v>
      </c>
      <c r="H39" s="5" t="s">
        <v>12</v>
      </c>
      <c r="I39" s="5" t="s">
        <v>109</v>
      </c>
      <c r="J39" s="5" t="s">
        <v>107</v>
      </c>
      <c r="K39" t="s">
        <v>106</v>
      </c>
    </row>
    <row r="40" spans="1:11" x14ac:dyDescent="0.25">
      <c r="A40" s="3">
        <f>1+$A39</f>
        <v>2</v>
      </c>
      <c r="B40" t="s">
        <v>13</v>
      </c>
      <c r="C40" t="s">
        <v>110</v>
      </c>
      <c r="D40" s="3">
        <v>2</v>
      </c>
      <c r="E40" s="3" t="s">
        <v>81</v>
      </c>
      <c r="F40" s="7" t="s">
        <v>14</v>
      </c>
      <c r="G40" s="7" t="s">
        <v>15</v>
      </c>
      <c r="H40" s="8"/>
      <c r="I40" s="8"/>
      <c r="J40" s="8"/>
      <c r="K40" s="9"/>
    </row>
    <row r="41" spans="1:11" x14ac:dyDescent="0.25">
      <c r="A41" s="3">
        <f t="shared" ref="A41:A68" si="1">1+$A40</f>
        <v>3</v>
      </c>
      <c r="B41" t="s">
        <v>16</v>
      </c>
      <c r="C41" t="s">
        <v>111</v>
      </c>
      <c r="D41" s="3">
        <v>6</v>
      </c>
      <c r="E41" s="3" t="s">
        <v>81</v>
      </c>
      <c r="F41" s="4" t="s">
        <v>10</v>
      </c>
      <c r="G41" s="10" t="s">
        <v>17</v>
      </c>
      <c r="H41" s="11" t="s">
        <v>18</v>
      </c>
      <c r="I41" s="4" t="s">
        <v>10</v>
      </c>
      <c r="J41" s="11" t="s">
        <v>19</v>
      </c>
      <c r="K41" t="s">
        <v>20</v>
      </c>
    </row>
    <row r="42" spans="1:11" x14ac:dyDescent="0.25">
      <c r="A42" s="3">
        <f t="shared" si="1"/>
        <v>4</v>
      </c>
      <c r="B42" t="s">
        <v>21</v>
      </c>
      <c r="C42" t="s">
        <v>112</v>
      </c>
      <c r="D42" s="3">
        <v>7</v>
      </c>
      <c r="E42" s="3" t="s">
        <v>81</v>
      </c>
      <c r="F42" t="s">
        <v>22</v>
      </c>
      <c r="G42" s="10" t="s">
        <v>17</v>
      </c>
      <c r="H42" s="11" t="s">
        <v>23</v>
      </c>
      <c r="I42" s="12">
        <v>7567688877</v>
      </c>
      <c r="J42" s="11" t="s">
        <v>24</v>
      </c>
      <c r="K42" s="10" t="s">
        <v>17</v>
      </c>
    </row>
    <row r="43" spans="1:11" x14ac:dyDescent="0.25">
      <c r="A43" s="3">
        <f t="shared" si="1"/>
        <v>5</v>
      </c>
      <c r="B43" t="s">
        <v>25</v>
      </c>
      <c r="C43" t="s">
        <v>113</v>
      </c>
      <c r="D43" s="3">
        <v>7</v>
      </c>
      <c r="E43" s="3" t="s">
        <v>81</v>
      </c>
      <c r="F43" s="4" t="s">
        <v>10</v>
      </c>
      <c r="G43" s="10" t="s">
        <v>17</v>
      </c>
      <c r="H43" s="11" t="s">
        <v>26</v>
      </c>
      <c r="I43" s="13">
        <v>1973</v>
      </c>
      <c r="J43" s="11" t="s">
        <v>27</v>
      </c>
      <c r="K43" s="14">
        <v>390024</v>
      </c>
    </row>
    <row r="44" spans="1:11" x14ac:dyDescent="0.25">
      <c r="A44" s="3">
        <f t="shared" si="1"/>
        <v>6</v>
      </c>
      <c r="B44" t="s">
        <v>28</v>
      </c>
      <c r="C44" t="s">
        <v>114</v>
      </c>
      <c r="D44" s="3">
        <v>6</v>
      </c>
      <c r="E44" s="3" t="s">
        <v>81</v>
      </c>
      <c r="F44" s="4" t="s">
        <v>10</v>
      </c>
      <c r="G44" s="10" t="s">
        <v>17</v>
      </c>
      <c r="H44" s="11" t="s">
        <v>29</v>
      </c>
      <c r="I44" t="s">
        <v>30</v>
      </c>
      <c r="J44" s="11" t="s">
        <v>31</v>
      </c>
      <c r="K44" s="14" t="s">
        <v>32</v>
      </c>
    </row>
    <row r="45" spans="1:11" x14ac:dyDescent="0.25">
      <c r="A45" s="3">
        <f t="shared" si="1"/>
        <v>7</v>
      </c>
      <c r="B45" t="s">
        <v>33</v>
      </c>
      <c r="C45" t="s">
        <v>115</v>
      </c>
      <c r="D45" s="3">
        <v>0</v>
      </c>
      <c r="E45" s="3" t="s">
        <v>81</v>
      </c>
      <c r="F45" t="s">
        <v>20</v>
      </c>
      <c r="G45" s="10" t="s">
        <v>17</v>
      </c>
      <c r="H45" s="11" t="s">
        <v>34</v>
      </c>
      <c r="I45" s="14" t="s">
        <v>35</v>
      </c>
      <c r="J45" s="11" t="s">
        <v>36</v>
      </c>
      <c r="K45" s="14" t="s">
        <v>37</v>
      </c>
    </row>
    <row r="46" spans="1:11" x14ac:dyDescent="0.25">
      <c r="A46" s="3">
        <f t="shared" si="1"/>
        <v>8</v>
      </c>
      <c r="B46" t="s">
        <v>38</v>
      </c>
      <c r="C46" t="s">
        <v>116</v>
      </c>
      <c r="D46" s="3">
        <v>6</v>
      </c>
      <c r="E46" s="3" t="s">
        <v>81</v>
      </c>
      <c r="F46" t="s">
        <v>22</v>
      </c>
      <c r="G46" t="s">
        <v>17</v>
      </c>
      <c r="H46" s="11" t="s">
        <v>39</v>
      </c>
      <c r="I46" s="15" t="s">
        <v>40</v>
      </c>
      <c r="J46" s="11" t="s">
        <v>41</v>
      </c>
      <c r="K46" s="14" t="s">
        <v>42</v>
      </c>
    </row>
    <row r="47" spans="1:11" x14ac:dyDescent="0.25">
      <c r="A47" s="3">
        <f t="shared" si="1"/>
        <v>9</v>
      </c>
      <c r="B47" t="s">
        <v>43</v>
      </c>
      <c r="C47" t="s">
        <v>117</v>
      </c>
      <c r="D47" s="3">
        <v>8</v>
      </c>
      <c r="E47" s="3" t="s">
        <v>81</v>
      </c>
      <c r="F47" s="4" t="s">
        <v>10</v>
      </c>
      <c r="G47" t="s">
        <v>17</v>
      </c>
      <c r="H47" s="11" t="s">
        <v>44</v>
      </c>
      <c r="I47" t="s">
        <v>45</v>
      </c>
      <c r="J47" s="11"/>
      <c r="K47" s="15"/>
    </row>
    <row r="48" spans="1:11" x14ac:dyDescent="0.25">
      <c r="A48" s="3">
        <f t="shared" si="1"/>
        <v>10</v>
      </c>
      <c r="B48" t="s">
        <v>46</v>
      </c>
      <c r="C48" t="s">
        <v>118</v>
      </c>
      <c r="D48" s="3">
        <v>7</v>
      </c>
      <c r="E48" s="3" t="s">
        <v>81</v>
      </c>
      <c r="F48" s="4" t="s">
        <v>10</v>
      </c>
      <c r="G48" t="s">
        <v>17</v>
      </c>
    </row>
    <row r="49" spans="1:7" x14ac:dyDescent="0.25">
      <c r="A49" s="3">
        <f t="shared" si="1"/>
        <v>11</v>
      </c>
      <c r="B49" t="s">
        <v>47</v>
      </c>
      <c r="D49" s="3">
        <v>5</v>
      </c>
      <c r="E49" s="3"/>
      <c r="F49" s="4" t="s">
        <v>10</v>
      </c>
      <c r="G49" t="s">
        <v>49</v>
      </c>
    </row>
    <row r="50" spans="1:7" x14ac:dyDescent="0.25">
      <c r="A50" s="3">
        <f t="shared" si="1"/>
        <v>12</v>
      </c>
      <c r="B50" t="s">
        <v>50</v>
      </c>
      <c r="C50" t="s">
        <v>119</v>
      </c>
      <c r="D50" s="3">
        <v>5</v>
      </c>
      <c r="E50" s="3" t="s">
        <v>81</v>
      </c>
      <c r="F50" s="4" t="s">
        <v>10</v>
      </c>
      <c r="G50" t="s">
        <v>17</v>
      </c>
    </row>
    <row r="51" spans="1:7" x14ac:dyDescent="0.25">
      <c r="A51" s="3">
        <f t="shared" si="1"/>
        <v>13</v>
      </c>
      <c r="B51" t="s">
        <v>51</v>
      </c>
      <c r="C51" s="55" t="s">
        <v>120</v>
      </c>
      <c r="D51" s="3">
        <v>0</v>
      </c>
      <c r="E51" s="3" t="s">
        <v>81</v>
      </c>
      <c r="F51" t="s">
        <v>52</v>
      </c>
      <c r="G51" t="s">
        <v>17</v>
      </c>
    </row>
    <row r="52" spans="1:7" x14ac:dyDescent="0.25">
      <c r="A52" s="3">
        <f t="shared" si="1"/>
        <v>14</v>
      </c>
      <c r="B52" t="s">
        <v>53</v>
      </c>
      <c r="C52" t="s">
        <v>121</v>
      </c>
      <c r="D52" s="3">
        <v>0</v>
      </c>
      <c r="E52" s="3" t="s">
        <v>81</v>
      </c>
      <c r="F52" t="s">
        <v>54</v>
      </c>
      <c r="G52" t="s">
        <v>17</v>
      </c>
    </row>
    <row r="53" spans="1:7" x14ac:dyDescent="0.25">
      <c r="A53" s="3">
        <f t="shared" si="1"/>
        <v>15</v>
      </c>
      <c r="B53" t="s">
        <v>55</v>
      </c>
      <c r="C53" t="s">
        <v>122</v>
      </c>
      <c r="D53" s="3">
        <v>0</v>
      </c>
      <c r="E53" s="3" t="s">
        <v>81</v>
      </c>
      <c r="F53" t="s">
        <v>10</v>
      </c>
      <c r="G53" t="s">
        <v>17</v>
      </c>
    </row>
    <row r="54" spans="1:7" x14ac:dyDescent="0.25">
      <c r="A54" s="3">
        <f t="shared" si="1"/>
        <v>16</v>
      </c>
      <c r="B54" t="s">
        <v>56</v>
      </c>
      <c r="C54" t="s">
        <v>123</v>
      </c>
      <c r="D54" s="3">
        <v>0</v>
      </c>
      <c r="E54" s="3" t="s">
        <v>81</v>
      </c>
      <c r="F54" s="10" t="s">
        <v>57</v>
      </c>
      <c r="G54" s="10" t="s">
        <v>58</v>
      </c>
    </row>
    <row r="55" spans="1:7" x14ac:dyDescent="0.25">
      <c r="A55" s="3">
        <f t="shared" si="1"/>
        <v>17</v>
      </c>
      <c r="B55" t="s">
        <v>59</v>
      </c>
      <c r="C55" s="16" t="s">
        <v>85</v>
      </c>
      <c r="D55" s="3">
        <v>0</v>
      </c>
      <c r="E55" s="3" t="s">
        <v>81</v>
      </c>
      <c r="F55" t="s">
        <v>10</v>
      </c>
      <c r="G55" t="s">
        <v>17</v>
      </c>
    </row>
    <row r="56" spans="1:7" x14ac:dyDescent="0.25">
      <c r="A56" s="3">
        <f t="shared" si="1"/>
        <v>18</v>
      </c>
      <c r="B56" t="s">
        <v>60</v>
      </c>
      <c r="C56" t="s">
        <v>124</v>
      </c>
      <c r="D56" s="3">
        <v>0</v>
      </c>
      <c r="E56" s="3" t="s">
        <v>81</v>
      </c>
      <c r="F56" t="s">
        <v>22</v>
      </c>
      <c r="G56" t="s">
        <v>17</v>
      </c>
    </row>
    <row r="57" spans="1:7" x14ac:dyDescent="0.25">
      <c r="A57" s="3">
        <f t="shared" si="1"/>
        <v>19</v>
      </c>
      <c r="B57" t="s">
        <v>61</v>
      </c>
      <c r="C57" s="17"/>
      <c r="D57" s="3">
        <v>0</v>
      </c>
      <c r="E57" s="3"/>
      <c r="F57" t="s">
        <v>22</v>
      </c>
      <c r="G57" t="s">
        <v>17</v>
      </c>
    </row>
    <row r="58" spans="1:7" x14ac:dyDescent="0.25">
      <c r="A58" s="3">
        <f t="shared" si="1"/>
        <v>20</v>
      </c>
      <c r="B58" t="s">
        <v>62</v>
      </c>
      <c r="C58" t="s">
        <v>125</v>
      </c>
      <c r="D58" s="3">
        <v>0</v>
      </c>
      <c r="E58" s="3" t="s">
        <v>81</v>
      </c>
      <c r="F58" t="s">
        <v>10</v>
      </c>
      <c r="G58" t="s">
        <v>17</v>
      </c>
    </row>
    <row r="59" spans="1:7" x14ac:dyDescent="0.25">
      <c r="A59" s="3">
        <f t="shared" si="1"/>
        <v>21</v>
      </c>
      <c r="B59" t="s">
        <v>63</v>
      </c>
      <c r="D59" s="3">
        <v>0</v>
      </c>
      <c r="E59" s="3"/>
      <c r="F59" t="s">
        <v>10</v>
      </c>
      <c r="G59" s="3" t="s">
        <v>48</v>
      </c>
    </row>
    <row r="60" spans="1:7" x14ac:dyDescent="0.25">
      <c r="A60" s="3">
        <f t="shared" si="1"/>
        <v>22</v>
      </c>
      <c r="B60" t="s">
        <v>64</v>
      </c>
      <c r="C60" t="s">
        <v>126</v>
      </c>
      <c r="D60" s="3">
        <v>0</v>
      </c>
      <c r="E60" s="3" t="s">
        <v>81</v>
      </c>
      <c r="F60" t="s">
        <v>54</v>
      </c>
      <c r="G60" t="s">
        <v>17</v>
      </c>
    </row>
    <row r="61" spans="1:7" x14ac:dyDescent="0.25">
      <c r="A61" s="3">
        <f t="shared" si="1"/>
        <v>23</v>
      </c>
      <c r="B61" t="s">
        <v>65</v>
      </c>
      <c r="C61" t="s">
        <v>127</v>
      </c>
      <c r="D61" s="3">
        <v>0</v>
      </c>
      <c r="E61" s="3" t="s">
        <v>81</v>
      </c>
      <c r="F61" t="s">
        <v>54</v>
      </c>
      <c r="G61" t="s">
        <v>17</v>
      </c>
    </row>
    <row r="62" spans="1:7" x14ac:dyDescent="0.25">
      <c r="A62" s="3">
        <f t="shared" si="1"/>
        <v>24</v>
      </c>
      <c r="B62" t="s">
        <v>66</v>
      </c>
      <c r="C62" t="s">
        <v>128</v>
      </c>
      <c r="D62" s="3">
        <v>0</v>
      </c>
      <c r="E62" s="3" t="s">
        <v>81</v>
      </c>
      <c r="F62" t="s">
        <v>20</v>
      </c>
      <c r="G62" t="s">
        <v>17</v>
      </c>
    </row>
    <row r="63" spans="1:7" x14ac:dyDescent="0.25">
      <c r="A63" s="3">
        <f t="shared" si="1"/>
        <v>25</v>
      </c>
      <c r="B63" t="s">
        <v>67</v>
      </c>
      <c r="C63" t="s">
        <v>129</v>
      </c>
      <c r="D63" s="3">
        <v>0</v>
      </c>
      <c r="E63" s="3" t="s">
        <v>81</v>
      </c>
      <c r="F63" t="s">
        <v>68</v>
      </c>
      <c r="G63" t="s">
        <v>17</v>
      </c>
    </row>
    <row r="64" spans="1:7" x14ac:dyDescent="0.25">
      <c r="A64" s="3">
        <f t="shared" si="1"/>
        <v>26</v>
      </c>
      <c r="B64" t="s">
        <v>69</v>
      </c>
      <c r="D64" s="3">
        <v>0</v>
      </c>
      <c r="E64" s="3" t="s">
        <v>81</v>
      </c>
      <c r="F64" t="s">
        <v>54</v>
      </c>
      <c r="G64" t="s">
        <v>17</v>
      </c>
    </row>
    <row r="65" spans="1:7" x14ac:dyDescent="0.25">
      <c r="A65" s="3">
        <f t="shared" si="1"/>
        <v>27</v>
      </c>
      <c r="B65" t="s">
        <v>70</v>
      </c>
      <c r="C65" t="s">
        <v>130</v>
      </c>
      <c r="D65" s="3">
        <v>0</v>
      </c>
      <c r="E65" s="3" t="s">
        <v>81</v>
      </c>
      <c r="F65" t="s">
        <v>54</v>
      </c>
      <c r="G65" t="s">
        <v>17</v>
      </c>
    </row>
    <row r="66" spans="1:7" x14ac:dyDescent="0.25">
      <c r="A66" s="3">
        <f t="shared" si="1"/>
        <v>28</v>
      </c>
      <c r="B66" t="s">
        <v>71</v>
      </c>
      <c r="C66" t="s">
        <v>131</v>
      </c>
      <c r="D66" s="3">
        <v>0</v>
      </c>
      <c r="E66" s="3" t="s">
        <v>81</v>
      </c>
      <c r="F66" t="s">
        <v>10</v>
      </c>
      <c r="G66" t="s">
        <v>17</v>
      </c>
    </row>
    <row r="67" spans="1:7" x14ac:dyDescent="0.25">
      <c r="A67" s="3">
        <f t="shared" si="1"/>
        <v>29</v>
      </c>
      <c r="B67" t="s">
        <v>72</v>
      </c>
      <c r="C67" t="s">
        <v>132</v>
      </c>
      <c r="D67" s="3">
        <v>0</v>
      </c>
      <c r="E67" s="3" t="s">
        <v>81</v>
      </c>
      <c r="F67" t="s">
        <v>54</v>
      </c>
      <c r="G67" t="s">
        <v>17</v>
      </c>
    </row>
    <row r="68" spans="1:7" x14ac:dyDescent="0.25">
      <c r="A68" s="3">
        <f t="shared" si="1"/>
        <v>30</v>
      </c>
      <c r="B68" t="s">
        <v>73</v>
      </c>
      <c r="C68" t="s">
        <v>133</v>
      </c>
      <c r="D68" s="3">
        <v>6</v>
      </c>
      <c r="E68" s="3" t="s">
        <v>81</v>
      </c>
      <c r="F68" t="s">
        <v>10</v>
      </c>
      <c r="G68" s="10" t="s">
        <v>17</v>
      </c>
    </row>
    <row r="69" spans="1:7" x14ac:dyDescent="0.25">
      <c r="A69" s="3">
        <f>1+$A68</f>
        <v>31</v>
      </c>
      <c r="B69" t="s">
        <v>74</v>
      </c>
      <c r="C69" t="s">
        <v>134</v>
      </c>
      <c r="D69" s="3">
        <v>5</v>
      </c>
      <c r="E69" s="3" t="s">
        <v>81</v>
      </c>
      <c r="F69" t="s">
        <v>10</v>
      </c>
      <c r="G69" s="10" t="s">
        <v>17</v>
      </c>
    </row>
  </sheetData>
  <hyperlinks>
    <hyperlink ref="C51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opLeftCell="A2" zoomScaleNormal="100" workbookViewId="0">
      <selection activeCell="I4" sqref="I4"/>
    </sheetView>
  </sheetViews>
  <sheetFormatPr defaultRowHeight="15" x14ac:dyDescent="0.25"/>
  <cols>
    <col min="1" max="1" width="6" customWidth="1"/>
    <col min="2" max="2" width="38.140625" customWidth="1"/>
    <col min="3" max="3" width="41.7109375" customWidth="1"/>
    <col min="4" max="4" width="5.7109375" customWidth="1"/>
    <col min="5" max="5" width="18" customWidth="1"/>
    <col min="6" max="6" width="18.28515625" customWidth="1"/>
    <col min="7" max="7" width="24.28515625" customWidth="1"/>
    <col min="8" max="8" width="12.140625" customWidth="1"/>
    <col min="9" max="9" width="33.5703125" customWidth="1"/>
  </cols>
  <sheetData>
    <row r="1" spans="1:11" ht="23.25" x14ac:dyDescent="0.35">
      <c r="A1" s="63">
        <v>42401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x14ac:dyDescent="0.25">
      <c r="A2" s="18" t="s">
        <v>135</v>
      </c>
      <c r="B2" s="18" t="s">
        <v>136</v>
      </c>
      <c r="C2" s="18" t="s">
        <v>137</v>
      </c>
      <c r="D2" s="18" t="s">
        <v>1</v>
      </c>
      <c r="E2" s="18" t="s">
        <v>2</v>
      </c>
      <c r="F2" s="18" t="s">
        <v>138</v>
      </c>
      <c r="G2" s="18" t="s">
        <v>139</v>
      </c>
      <c r="H2" s="18"/>
      <c r="I2" s="19"/>
      <c r="J2" s="19"/>
      <c r="K2" s="19"/>
    </row>
    <row r="3" spans="1:11" x14ac:dyDescent="0.25">
      <c r="A3" s="20"/>
      <c r="B3" s="20"/>
      <c r="C3" s="11"/>
      <c r="D3" s="3"/>
      <c r="G3" s="65" t="s">
        <v>276</v>
      </c>
      <c r="H3" s="11" t="s">
        <v>19</v>
      </c>
      <c r="I3" t="s">
        <v>268</v>
      </c>
    </row>
    <row r="4" spans="1:11" x14ac:dyDescent="0.25">
      <c r="A4" s="3">
        <v>1</v>
      </c>
      <c r="B4" t="s">
        <v>140</v>
      </c>
      <c r="D4" s="3">
        <v>2</v>
      </c>
      <c r="E4" s="3"/>
      <c r="G4" s="65"/>
      <c r="H4" s="11" t="s">
        <v>24</v>
      </c>
      <c r="I4" t="s">
        <v>259</v>
      </c>
    </row>
    <row r="5" spans="1:11" x14ac:dyDescent="0.25">
      <c r="A5" s="3">
        <f t="shared" ref="A5:A20" si="0">$A4+1</f>
        <v>2</v>
      </c>
      <c r="B5" s="55" t="s">
        <v>142</v>
      </c>
      <c r="D5" s="3">
        <v>4</v>
      </c>
      <c r="E5" s="3"/>
      <c r="G5" s="22" t="s">
        <v>143</v>
      </c>
      <c r="H5" s="11" t="s">
        <v>27</v>
      </c>
      <c r="I5" s="21" t="s">
        <v>271</v>
      </c>
    </row>
    <row r="6" spans="1:11" x14ac:dyDescent="0.25">
      <c r="A6" s="3">
        <f t="shared" si="0"/>
        <v>3</v>
      </c>
      <c r="B6" t="s">
        <v>296</v>
      </c>
      <c r="C6" s="55"/>
      <c r="D6" s="3">
        <v>0</v>
      </c>
      <c r="E6" s="3"/>
      <c r="G6" s="23"/>
      <c r="H6" s="11" t="s">
        <v>31</v>
      </c>
      <c r="I6" s="8" t="s">
        <v>267</v>
      </c>
    </row>
    <row r="7" spans="1:11" s="5" customFormat="1" x14ac:dyDescent="0.25">
      <c r="A7" s="3">
        <f t="shared" si="0"/>
        <v>4</v>
      </c>
      <c r="B7" s="61" t="s">
        <v>144</v>
      </c>
      <c r="C7"/>
      <c r="D7" s="3">
        <v>4</v>
      </c>
      <c r="E7" s="3"/>
      <c r="G7" s="34" t="s">
        <v>146</v>
      </c>
      <c r="H7" s="35" t="s">
        <v>36</v>
      </c>
      <c r="I7" s="14" t="s">
        <v>272</v>
      </c>
    </row>
    <row r="8" spans="1:11" x14ac:dyDescent="0.25">
      <c r="A8" s="3">
        <f t="shared" si="0"/>
        <v>5</v>
      </c>
      <c r="B8" s="55" t="s">
        <v>294</v>
      </c>
      <c r="D8" s="3">
        <v>6</v>
      </c>
      <c r="E8" s="3"/>
      <c r="F8" s="3" t="s">
        <v>147</v>
      </c>
      <c r="G8" s="5" t="s">
        <v>266</v>
      </c>
      <c r="H8" s="11" t="s">
        <v>41</v>
      </c>
      <c r="I8" t="s">
        <v>273</v>
      </c>
    </row>
    <row r="9" spans="1:11" x14ac:dyDescent="0.25">
      <c r="A9" s="3">
        <f t="shared" si="0"/>
        <v>6</v>
      </c>
      <c r="B9" s="55" t="s">
        <v>148</v>
      </c>
      <c r="C9" s="25"/>
      <c r="D9" s="3"/>
      <c r="E9" s="3"/>
      <c r="G9" s="26"/>
      <c r="H9" s="11" t="s">
        <v>18</v>
      </c>
      <c r="I9" t="s">
        <v>258</v>
      </c>
      <c r="J9" t="s">
        <v>259</v>
      </c>
    </row>
    <row r="10" spans="1:11" x14ac:dyDescent="0.25">
      <c r="A10" s="3">
        <f t="shared" si="0"/>
        <v>7</v>
      </c>
      <c r="B10" t="s">
        <v>149</v>
      </c>
      <c r="C10" s="24"/>
      <c r="D10" s="3">
        <v>6</v>
      </c>
      <c r="E10" s="3"/>
      <c r="G10" s="27" t="s">
        <v>150</v>
      </c>
      <c r="H10" s="11" t="s">
        <v>23</v>
      </c>
      <c r="I10" s="6"/>
    </row>
    <row r="11" spans="1:11" s="5" customFormat="1" x14ac:dyDescent="0.25">
      <c r="A11" s="3">
        <f t="shared" si="0"/>
        <v>8</v>
      </c>
      <c r="B11" s="5" t="s">
        <v>151</v>
      </c>
      <c r="C11" s="25"/>
      <c r="D11" s="3">
        <v>3</v>
      </c>
      <c r="E11" s="3"/>
      <c r="G11" s="55" t="s">
        <v>286</v>
      </c>
      <c r="H11" s="28" t="s">
        <v>26</v>
      </c>
      <c r="I11" s="29"/>
    </row>
    <row r="12" spans="1:11" s="5" customFormat="1" x14ac:dyDescent="0.25">
      <c r="A12" s="3">
        <f t="shared" si="0"/>
        <v>9</v>
      </c>
      <c r="B12" s="5" t="s">
        <v>152</v>
      </c>
      <c r="C12" s="25"/>
      <c r="D12" s="3">
        <v>1</v>
      </c>
      <c r="E12" s="3"/>
      <c r="G12" s="33" t="s">
        <v>153</v>
      </c>
      <c r="H12" s="28" t="s">
        <v>29</v>
      </c>
      <c r="I12" t="s">
        <v>275</v>
      </c>
    </row>
    <row r="13" spans="1:11" x14ac:dyDescent="0.25">
      <c r="A13" s="3">
        <f t="shared" si="0"/>
        <v>10</v>
      </c>
      <c r="B13" t="s">
        <v>154</v>
      </c>
      <c r="C13" s="24"/>
      <c r="D13" s="3">
        <v>1</v>
      </c>
      <c r="E13" s="3"/>
      <c r="F13" s="30"/>
      <c r="G13" s="55" t="s">
        <v>155</v>
      </c>
      <c r="H13" s="11" t="s">
        <v>34</v>
      </c>
      <c r="I13" s="21" t="s">
        <v>274</v>
      </c>
    </row>
    <row r="14" spans="1:11" x14ac:dyDescent="0.25">
      <c r="A14" s="3">
        <f t="shared" si="0"/>
        <v>11</v>
      </c>
      <c r="B14" t="s">
        <v>156</v>
      </c>
      <c r="C14" s="24"/>
      <c r="D14" s="3">
        <v>0</v>
      </c>
      <c r="E14" s="3"/>
      <c r="F14" s="30"/>
      <c r="G14" s="31" t="s">
        <v>157</v>
      </c>
      <c r="H14" s="11" t="s">
        <v>39</v>
      </c>
    </row>
    <row r="15" spans="1:11" x14ac:dyDescent="0.25">
      <c r="A15" s="3">
        <f t="shared" si="0"/>
        <v>12</v>
      </c>
      <c r="B15" t="s">
        <v>158</v>
      </c>
      <c r="C15" s="24"/>
      <c r="D15" s="3">
        <v>0</v>
      </c>
      <c r="E15" s="3"/>
      <c r="F15" s="30"/>
      <c r="G15" s="55" t="s">
        <v>291</v>
      </c>
      <c r="H15" s="11" t="s">
        <v>44</v>
      </c>
    </row>
    <row r="16" spans="1:11" x14ac:dyDescent="0.25">
      <c r="A16" s="3">
        <f t="shared" si="0"/>
        <v>13</v>
      </c>
      <c r="B16" t="s">
        <v>159</v>
      </c>
      <c r="C16" s="32" t="s">
        <v>315</v>
      </c>
      <c r="D16" s="3"/>
      <c r="H16" s="11" t="s">
        <v>160</v>
      </c>
    </row>
    <row r="17" spans="1:9" x14ac:dyDescent="0.25">
      <c r="A17" s="3"/>
      <c r="C17" t="s">
        <v>313</v>
      </c>
      <c r="D17" s="3"/>
      <c r="H17" s="11"/>
    </row>
    <row r="18" spans="1:9" x14ac:dyDescent="0.25">
      <c r="A18" s="3">
        <f>$A16+1</f>
        <v>14</v>
      </c>
      <c r="B18" s="55" t="s">
        <v>161</v>
      </c>
      <c r="D18" s="3">
        <v>0</v>
      </c>
      <c r="E18" s="3"/>
      <c r="F18" t="s">
        <v>162</v>
      </c>
      <c r="H18" s="11" t="s">
        <v>163</v>
      </c>
    </row>
    <row r="19" spans="1:9" x14ac:dyDescent="0.25">
      <c r="A19" s="3">
        <f t="shared" si="0"/>
        <v>15</v>
      </c>
      <c r="B19" s="55" t="s">
        <v>164</v>
      </c>
      <c r="C19" s="55" t="s">
        <v>311</v>
      </c>
      <c r="D19" s="3"/>
      <c r="H19" s="11" t="s">
        <v>44</v>
      </c>
    </row>
    <row r="20" spans="1:9" x14ac:dyDescent="0.25">
      <c r="A20" s="3">
        <f t="shared" si="0"/>
        <v>16</v>
      </c>
      <c r="B20" s="55" t="s">
        <v>165</v>
      </c>
      <c r="C20" s="55" t="s">
        <v>310</v>
      </c>
      <c r="G20" s="55" t="s">
        <v>290</v>
      </c>
    </row>
    <row r="21" spans="1:9" x14ac:dyDescent="0.25">
      <c r="A21">
        <v>17</v>
      </c>
      <c r="B21" t="s">
        <v>307</v>
      </c>
      <c r="C21" t="s">
        <v>306</v>
      </c>
      <c r="E21" s="3" t="s">
        <v>141</v>
      </c>
    </row>
    <row r="22" spans="1:9" x14ac:dyDescent="0.25">
      <c r="B22" s="55" t="s">
        <v>294</v>
      </c>
      <c r="C22" s="55" t="s">
        <v>309</v>
      </c>
    </row>
    <row r="23" spans="1:9" x14ac:dyDescent="0.25">
      <c r="B23" s="55" t="s">
        <v>293</v>
      </c>
    </row>
    <row r="25" spans="1:9" x14ac:dyDescent="0.25">
      <c r="B25" t="s">
        <v>308</v>
      </c>
      <c r="C25" s="55"/>
      <c r="E25" s="3" t="s">
        <v>297</v>
      </c>
    </row>
    <row r="27" spans="1:9" x14ac:dyDescent="0.25">
      <c r="I27" s="14" t="s">
        <v>312</v>
      </c>
    </row>
    <row r="28" spans="1:9" x14ac:dyDescent="0.25">
      <c r="B28" t="s">
        <v>295</v>
      </c>
    </row>
  </sheetData>
  <mergeCells count="2">
    <mergeCell ref="A1:K1"/>
    <mergeCell ref="G3:G4"/>
  </mergeCells>
  <hyperlinks>
    <hyperlink ref="B5" r:id="rId1"/>
    <hyperlink ref="B7" r:id="rId2"/>
    <hyperlink ref="B9" r:id="rId3"/>
    <hyperlink ref="B8" r:id="rId4"/>
    <hyperlink ref="G13" r:id="rId5"/>
    <hyperlink ref="C22" r:id="rId6"/>
    <hyperlink ref="B22" r:id="rId7"/>
    <hyperlink ref="B23" r:id="rId8"/>
    <hyperlink ref="B20" r:id="rId9"/>
    <hyperlink ref="C20" r:id="rId10"/>
    <hyperlink ref="B19" r:id="rId11"/>
    <hyperlink ref="C19" r:id="rId12"/>
    <hyperlink ref="B18" r:id="rId13"/>
    <hyperlink ref="G11" r:id="rId14"/>
    <hyperlink ref="G20" r:id="rId15"/>
    <hyperlink ref="G15" r:id="rId16"/>
  </hyperlinks>
  <pageMargins left="0.7" right="0.7" top="0.75" bottom="0.75" header="0.3" footer="0.3"/>
  <legacy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"/>
  <sheetViews>
    <sheetView workbookViewId="0">
      <selection activeCell="H4" sqref="H4:H6"/>
    </sheetView>
  </sheetViews>
  <sheetFormatPr defaultRowHeight="15" x14ac:dyDescent="0.25"/>
  <cols>
    <col min="1" max="1" width="8.28515625" customWidth="1"/>
    <col min="2" max="2" width="30.28515625" customWidth="1"/>
    <col min="3" max="3" width="32.140625" customWidth="1"/>
    <col min="4" max="4" width="8" customWidth="1"/>
    <col min="5" max="5" width="12.5703125" customWidth="1"/>
    <col min="6" max="6" width="14.7109375" customWidth="1"/>
    <col min="7" max="7" width="18.140625" customWidth="1"/>
    <col min="8" max="8" width="15" customWidth="1"/>
    <col min="10" max="10" width="27.7109375" customWidth="1"/>
    <col min="12" max="12" width="15" customWidth="1"/>
  </cols>
  <sheetData>
    <row r="1" spans="1:12" ht="21" x14ac:dyDescent="0.35">
      <c r="A1" s="66" t="s">
        <v>166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x14ac:dyDescent="0.25">
      <c r="A2" s="18" t="s">
        <v>167</v>
      </c>
      <c r="B2" s="18" t="s">
        <v>168</v>
      </c>
      <c r="C2" s="18" t="s">
        <v>169</v>
      </c>
      <c r="D2" s="18" t="s">
        <v>1</v>
      </c>
      <c r="E2" s="18" t="s">
        <v>170</v>
      </c>
      <c r="F2" s="18" t="s">
        <v>6</v>
      </c>
      <c r="G2" s="18" t="s">
        <v>7</v>
      </c>
      <c r="H2" s="36" t="s">
        <v>5</v>
      </c>
      <c r="I2" s="18"/>
      <c r="J2" s="36"/>
      <c r="K2" s="36"/>
      <c r="L2" s="36"/>
    </row>
    <row r="3" spans="1:12" x14ac:dyDescent="0.25">
      <c r="A3" s="3"/>
      <c r="B3" s="20"/>
      <c r="C3" s="37"/>
      <c r="E3" s="3"/>
    </row>
    <row r="4" spans="1:12" x14ac:dyDescent="0.25">
      <c r="A4" s="38">
        <v>1</v>
      </c>
      <c r="B4" t="s">
        <v>171</v>
      </c>
      <c r="C4" s="3" t="s">
        <v>300</v>
      </c>
      <c r="D4" s="3">
        <v>6</v>
      </c>
      <c r="E4" t="s">
        <v>174</v>
      </c>
      <c r="F4" s="68" t="s">
        <v>265</v>
      </c>
      <c r="G4" s="68" t="s">
        <v>266</v>
      </c>
      <c r="H4" s="68" t="s">
        <v>292</v>
      </c>
      <c r="I4" s="11" t="s">
        <v>172</v>
      </c>
      <c r="J4" s="8" t="s">
        <v>267</v>
      </c>
      <c r="K4" s="5"/>
      <c r="L4" s="5"/>
    </row>
    <row r="5" spans="1:12" x14ac:dyDescent="0.25">
      <c r="A5" s="3">
        <f>$A4+1</f>
        <v>2</v>
      </c>
      <c r="B5" t="s">
        <v>173</v>
      </c>
      <c r="C5" s="6" t="s">
        <v>301</v>
      </c>
      <c r="D5" s="3">
        <v>0</v>
      </c>
      <c r="E5" t="s">
        <v>174</v>
      </c>
      <c r="F5" s="68"/>
      <c r="G5" s="68"/>
      <c r="H5" s="68"/>
      <c r="I5" s="11" t="s">
        <v>175</v>
      </c>
      <c r="J5" t="s">
        <v>258</v>
      </c>
      <c r="K5" s="5"/>
      <c r="L5" s="5"/>
    </row>
    <row r="6" spans="1:12" x14ac:dyDescent="0.25">
      <c r="A6" s="3">
        <f t="shared" ref="A6:A7" si="0">$A5+1</f>
        <v>3</v>
      </c>
      <c r="B6" t="s">
        <v>176</v>
      </c>
      <c r="C6" s="3" t="s">
        <v>302</v>
      </c>
      <c r="D6" s="3">
        <v>6</v>
      </c>
      <c r="E6" t="s">
        <v>297</v>
      </c>
      <c r="F6" s="68"/>
      <c r="G6" s="68"/>
      <c r="H6" s="68"/>
      <c r="I6" s="11" t="s">
        <v>177</v>
      </c>
      <c r="J6" t="s">
        <v>268</v>
      </c>
      <c r="K6" s="5"/>
      <c r="L6" s="5"/>
    </row>
    <row r="7" spans="1:12" x14ac:dyDescent="0.25">
      <c r="A7" s="3">
        <f t="shared" si="0"/>
        <v>4</v>
      </c>
      <c r="B7" t="s">
        <v>178</v>
      </c>
      <c r="C7" s="3" t="s">
        <v>303</v>
      </c>
      <c r="D7" s="3">
        <v>7</v>
      </c>
      <c r="E7" t="s">
        <v>297</v>
      </c>
      <c r="I7" s="11" t="s">
        <v>179</v>
      </c>
      <c r="J7" t="s">
        <v>259</v>
      </c>
      <c r="K7" s="5"/>
      <c r="L7" s="5"/>
    </row>
    <row r="38" s="60" customFormat="1" x14ac:dyDescent="0.25"/>
    <row r="50" spans="11:11" x14ac:dyDescent="0.25">
      <c r="K50" s="11" t="s">
        <v>345</v>
      </c>
    </row>
  </sheetData>
  <mergeCells count="4">
    <mergeCell ref="A1:L1"/>
    <mergeCell ref="F4:F6"/>
    <mergeCell ref="G4:G6"/>
    <mergeCell ref="H4:H6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topLeftCell="A22" workbookViewId="0">
      <selection activeCell="B30" sqref="B30"/>
    </sheetView>
  </sheetViews>
  <sheetFormatPr defaultRowHeight="15" x14ac:dyDescent="0.25"/>
  <cols>
    <col min="1" max="1" width="6.7109375" customWidth="1"/>
    <col min="2" max="2" width="35.42578125" customWidth="1"/>
    <col min="3" max="3" width="42" customWidth="1"/>
    <col min="5" max="5" width="13.140625" customWidth="1"/>
    <col min="6" max="6" width="11.42578125" customWidth="1"/>
    <col min="7" max="7" width="10" customWidth="1"/>
    <col min="8" max="8" width="12.140625" customWidth="1"/>
    <col min="9" max="9" width="17.7109375" customWidth="1"/>
  </cols>
  <sheetData>
    <row r="1" spans="1:13" ht="28.5" x14ac:dyDescent="0.45">
      <c r="A1" s="69">
        <v>2016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ht="18.75" customHeight="1" x14ac:dyDescent="0.3">
      <c r="A2" s="39" t="s">
        <v>181</v>
      </c>
      <c r="B2" s="39" t="s">
        <v>136</v>
      </c>
      <c r="C2" s="39" t="s">
        <v>137</v>
      </c>
      <c r="D2" s="39" t="s">
        <v>1</v>
      </c>
      <c r="E2" s="39" t="s">
        <v>182</v>
      </c>
      <c r="F2" s="39" t="s">
        <v>183</v>
      </c>
      <c r="G2" s="39" t="s">
        <v>179</v>
      </c>
      <c r="H2" s="39" t="s">
        <v>184</v>
      </c>
      <c r="I2" s="58" t="s">
        <v>265</v>
      </c>
      <c r="J2" s="11" t="s">
        <v>139</v>
      </c>
      <c r="K2" s="59" t="s">
        <v>277</v>
      </c>
    </row>
    <row r="3" spans="1:13" x14ac:dyDescent="0.25">
      <c r="A3" s="3">
        <v>1</v>
      </c>
      <c r="B3" s="55" t="s">
        <v>185</v>
      </c>
      <c r="C3" s="24" t="s">
        <v>304</v>
      </c>
      <c r="D3" s="3">
        <v>1</v>
      </c>
      <c r="E3" s="3" t="s">
        <v>141</v>
      </c>
      <c r="F3" s="6"/>
      <c r="J3" s="11" t="s">
        <v>19</v>
      </c>
      <c r="K3" t="s">
        <v>268</v>
      </c>
    </row>
    <row r="4" spans="1:13" x14ac:dyDescent="0.25">
      <c r="A4" s="3">
        <v>2</v>
      </c>
      <c r="B4" t="s">
        <v>62</v>
      </c>
      <c r="C4" s="24" t="s">
        <v>305</v>
      </c>
      <c r="D4" s="3">
        <v>1</v>
      </c>
      <c r="E4" s="3" t="s">
        <v>141</v>
      </c>
      <c r="F4" s="24"/>
      <c r="H4" s="32" t="s">
        <v>5</v>
      </c>
      <c r="I4" s="5"/>
      <c r="J4" s="11" t="s">
        <v>24</v>
      </c>
      <c r="K4" t="s">
        <v>259</v>
      </c>
    </row>
    <row r="5" spans="1:13" x14ac:dyDescent="0.25">
      <c r="A5" s="3">
        <v>3</v>
      </c>
      <c r="B5" t="s">
        <v>186</v>
      </c>
      <c r="C5" s="24"/>
      <c r="D5" s="3">
        <v>1</v>
      </c>
      <c r="E5" s="3" t="s">
        <v>141</v>
      </c>
      <c r="F5" s="24"/>
      <c r="J5" s="11" t="s">
        <v>27</v>
      </c>
      <c r="K5" s="21" t="s">
        <v>271</v>
      </c>
    </row>
    <row r="6" spans="1:13" x14ac:dyDescent="0.25">
      <c r="A6" s="3">
        <v>4</v>
      </c>
      <c r="B6" t="s">
        <v>187</v>
      </c>
      <c r="C6" s="25" t="s">
        <v>48</v>
      </c>
      <c r="D6" s="3">
        <v>5</v>
      </c>
      <c r="E6" s="25" t="s">
        <v>48</v>
      </c>
      <c r="F6" s="40"/>
      <c r="H6" s="32" t="s">
        <v>146</v>
      </c>
      <c r="I6" t="s">
        <v>266</v>
      </c>
      <c r="J6" s="11" t="s">
        <v>31</v>
      </c>
      <c r="K6" s="5" t="s">
        <v>267</v>
      </c>
    </row>
    <row r="7" spans="1:13" x14ac:dyDescent="0.25">
      <c r="A7" s="3">
        <v>5</v>
      </c>
      <c r="B7" t="s">
        <v>188</v>
      </c>
      <c r="C7" s="24"/>
      <c r="D7" s="3">
        <v>2</v>
      </c>
      <c r="E7" s="3" t="s">
        <v>141</v>
      </c>
      <c r="F7" s="24"/>
      <c r="J7" s="11" t="s">
        <v>36</v>
      </c>
      <c r="K7" s="14" t="s">
        <v>272</v>
      </c>
    </row>
    <row r="8" spans="1:13" x14ac:dyDescent="0.25">
      <c r="A8" s="3">
        <v>6</v>
      </c>
      <c r="B8" t="s">
        <v>189</v>
      </c>
      <c r="C8" s="21"/>
      <c r="D8" s="3">
        <v>0</v>
      </c>
      <c r="E8" s="3" t="s">
        <v>145</v>
      </c>
      <c r="J8" s="11" t="s">
        <v>41</v>
      </c>
      <c r="K8" t="s">
        <v>273</v>
      </c>
    </row>
    <row r="9" spans="1:13" x14ac:dyDescent="0.25">
      <c r="A9" s="3">
        <v>7</v>
      </c>
      <c r="B9" t="s">
        <v>190</v>
      </c>
      <c r="C9" s="24"/>
      <c r="D9" s="3">
        <v>4</v>
      </c>
      <c r="E9" s="3" t="s">
        <v>141</v>
      </c>
      <c r="F9" s="24"/>
      <c r="J9" s="11" t="s">
        <v>18</v>
      </c>
      <c r="K9" t="s">
        <v>259</v>
      </c>
    </row>
    <row r="10" spans="1:13" x14ac:dyDescent="0.25">
      <c r="A10" s="3">
        <v>8</v>
      </c>
      <c r="B10" t="s">
        <v>192</v>
      </c>
      <c r="C10" s="24"/>
      <c r="D10" s="3">
        <v>2</v>
      </c>
      <c r="E10" s="3" t="s">
        <v>141</v>
      </c>
      <c r="F10" s="24"/>
      <c r="J10" s="11" t="s">
        <v>23</v>
      </c>
      <c r="K10" s="6"/>
    </row>
    <row r="11" spans="1:13" x14ac:dyDescent="0.25">
      <c r="A11" s="3">
        <v>9</v>
      </c>
      <c r="B11" t="s">
        <v>193</v>
      </c>
      <c r="C11" s="25" t="s">
        <v>48</v>
      </c>
      <c r="D11" s="3">
        <v>2</v>
      </c>
      <c r="E11" s="25" t="s">
        <v>48</v>
      </c>
      <c r="J11" s="28" t="s">
        <v>26</v>
      </c>
      <c r="K11" s="29"/>
    </row>
    <row r="12" spans="1:13" x14ac:dyDescent="0.25">
      <c r="A12" s="3">
        <v>10</v>
      </c>
      <c r="B12" t="s">
        <v>194</v>
      </c>
      <c r="C12" s="24"/>
      <c r="D12" s="3">
        <v>1</v>
      </c>
      <c r="E12" s="3" t="s">
        <v>141</v>
      </c>
      <c r="J12" s="28" t="s">
        <v>29</v>
      </c>
      <c r="K12" t="s">
        <v>275</v>
      </c>
    </row>
    <row r="13" spans="1:13" x14ac:dyDescent="0.25">
      <c r="A13" s="3">
        <v>11</v>
      </c>
      <c r="B13" t="s">
        <v>195</v>
      </c>
      <c r="C13" s="24"/>
      <c r="D13" s="3" t="s">
        <v>48</v>
      </c>
      <c r="E13" s="3" t="s">
        <v>141</v>
      </c>
      <c r="F13" s="24"/>
      <c r="J13" s="11" t="s">
        <v>34</v>
      </c>
      <c r="K13" s="21" t="s">
        <v>274</v>
      </c>
    </row>
    <row r="14" spans="1:13" x14ac:dyDescent="0.25">
      <c r="A14" s="3">
        <v>12</v>
      </c>
      <c r="B14" t="s">
        <v>196</v>
      </c>
      <c r="C14" s="24" t="s">
        <v>314</v>
      </c>
      <c r="D14" s="3" t="s">
        <v>48</v>
      </c>
      <c r="E14" s="3" t="s">
        <v>141</v>
      </c>
      <c r="F14" s="40"/>
      <c r="J14" s="11" t="s">
        <v>39</v>
      </c>
    </row>
    <row r="15" spans="1:13" x14ac:dyDescent="0.25">
      <c r="A15" s="3">
        <v>13</v>
      </c>
      <c r="B15" t="s">
        <v>197</v>
      </c>
      <c r="C15" s="25" t="s">
        <v>48</v>
      </c>
      <c r="D15" s="3" t="s">
        <v>48</v>
      </c>
      <c r="E15" s="3" t="s">
        <v>145</v>
      </c>
      <c r="F15" s="24"/>
      <c r="J15" s="11" t="s">
        <v>44</v>
      </c>
    </row>
    <row r="16" spans="1:13" x14ac:dyDescent="0.25">
      <c r="A16" s="3">
        <v>14</v>
      </c>
      <c r="B16" t="s">
        <v>198</v>
      </c>
      <c r="C16" s="24"/>
      <c r="D16" s="3" t="s">
        <v>48</v>
      </c>
      <c r="E16" s="3" t="s">
        <v>141</v>
      </c>
      <c r="F16" s="24"/>
      <c r="J16" s="11" t="s">
        <v>160</v>
      </c>
    </row>
    <row r="17" spans="1:10" x14ac:dyDescent="0.25">
      <c r="A17" s="3">
        <v>15</v>
      </c>
      <c r="B17" t="s">
        <v>199</v>
      </c>
      <c r="C17" s="24"/>
      <c r="D17" s="3" t="s">
        <v>48</v>
      </c>
      <c r="E17" s="3" t="s">
        <v>141</v>
      </c>
      <c r="F17" s="24"/>
      <c r="J17" s="11" t="s">
        <v>163</v>
      </c>
    </row>
    <row r="18" spans="1:10" x14ac:dyDescent="0.25">
      <c r="A18" s="3">
        <v>16</v>
      </c>
      <c r="B18" t="s">
        <v>200</v>
      </c>
      <c r="C18" s="24"/>
      <c r="D18" s="3" t="s">
        <v>48</v>
      </c>
      <c r="E18" s="3" t="s">
        <v>141</v>
      </c>
      <c r="F18" s="24"/>
      <c r="J18" s="11" t="s">
        <v>44</v>
      </c>
    </row>
    <row r="19" spans="1:10" x14ac:dyDescent="0.25">
      <c r="A19" s="3">
        <v>17</v>
      </c>
      <c r="B19" t="s">
        <v>201</v>
      </c>
      <c r="C19" s="24"/>
      <c r="D19" s="3" t="s">
        <v>48</v>
      </c>
      <c r="E19" s="3" t="s">
        <v>141</v>
      </c>
      <c r="F19" s="24"/>
    </row>
    <row r="20" spans="1:10" x14ac:dyDescent="0.25">
      <c r="A20" s="3">
        <v>18</v>
      </c>
      <c r="B20" t="s">
        <v>202</v>
      </c>
      <c r="C20" s="24"/>
      <c r="D20" s="3" t="s">
        <v>48</v>
      </c>
      <c r="E20" s="3" t="s">
        <v>141</v>
      </c>
      <c r="F20" s="24"/>
    </row>
    <row r="21" spans="1:10" x14ac:dyDescent="0.25">
      <c r="B21" t="s">
        <v>317</v>
      </c>
      <c r="C21" t="s">
        <v>316</v>
      </c>
    </row>
    <row r="22" spans="1:10" x14ac:dyDescent="0.25">
      <c r="B22" t="s">
        <v>319</v>
      </c>
      <c r="C22" t="s">
        <v>318</v>
      </c>
    </row>
    <row r="23" spans="1:10" ht="18" x14ac:dyDescent="0.25">
      <c r="B23" s="62" t="s">
        <v>320</v>
      </c>
      <c r="C23" t="s">
        <v>318</v>
      </c>
    </row>
    <row r="24" spans="1:10" x14ac:dyDescent="0.25">
      <c r="B24" t="s">
        <v>322</v>
      </c>
      <c r="C24" t="s">
        <v>321</v>
      </c>
    </row>
    <row r="25" spans="1:10" x14ac:dyDescent="0.25">
      <c r="B25" s="55" t="s">
        <v>324</v>
      </c>
      <c r="C25" s="55" t="s">
        <v>323</v>
      </c>
      <c r="I25" s="55" t="s">
        <v>259</v>
      </c>
    </row>
    <row r="26" spans="1:10" ht="120" x14ac:dyDescent="0.25">
      <c r="B26" t="s">
        <v>346</v>
      </c>
      <c r="C26" t="s">
        <v>354</v>
      </c>
      <c r="J26" s="8" t="s">
        <v>357</v>
      </c>
    </row>
    <row r="27" spans="1:10" ht="60" x14ac:dyDescent="0.25">
      <c r="B27" t="s">
        <v>347</v>
      </c>
      <c r="C27" t="s">
        <v>350</v>
      </c>
      <c r="F27" s="8" t="s">
        <v>349</v>
      </c>
    </row>
    <row r="28" spans="1:10" x14ac:dyDescent="0.25">
      <c r="B28" t="s">
        <v>348</v>
      </c>
      <c r="E28" t="s">
        <v>297</v>
      </c>
    </row>
    <row r="29" spans="1:10" x14ac:dyDescent="0.25">
      <c r="B29" s="55" t="s">
        <v>351</v>
      </c>
      <c r="E29" t="s">
        <v>297</v>
      </c>
    </row>
    <row r="30" spans="1:10" x14ac:dyDescent="0.25">
      <c r="B30" s="55" t="s">
        <v>353</v>
      </c>
      <c r="C30" s="55" t="s">
        <v>352</v>
      </c>
      <c r="G30" t="s">
        <v>358</v>
      </c>
    </row>
    <row r="31" spans="1:10" x14ac:dyDescent="0.25">
      <c r="B31" s="55" t="s">
        <v>355</v>
      </c>
    </row>
    <row r="32" spans="1:10" x14ac:dyDescent="0.25">
      <c r="C32" t="s">
        <v>356</v>
      </c>
    </row>
  </sheetData>
  <mergeCells count="1">
    <mergeCell ref="A1:M1"/>
  </mergeCells>
  <hyperlinks>
    <hyperlink ref="B3" r:id="rId1"/>
    <hyperlink ref="B25" r:id="rId2"/>
    <hyperlink ref="B29" r:id="rId3"/>
    <hyperlink ref="C30" r:id="rId4"/>
    <hyperlink ref="B30" r:id="rId5"/>
    <hyperlink ref="B31" r:id="rId6"/>
    <hyperlink ref="I25" r:id="rId7"/>
    <hyperlink ref="C25" r:id="rId8"/>
  </hyperlinks>
  <pageMargins left="0.7" right="0.7" top="0.75" bottom="0.75" header="0.3" footer="0.3"/>
  <pageSetup orientation="portrait" r:id="rId9"/>
  <legacy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5"/>
  <sheetViews>
    <sheetView topLeftCell="B7" workbookViewId="0">
      <selection activeCell="I9" sqref="I9"/>
    </sheetView>
  </sheetViews>
  <sheetFormatPr defaultRowHeight="15" x14ac:dyDescent="0.25"/>
  <cols>
    <col min="2" max="2" width="26.85546875" customWidth="1"/>
    <col min="3" max="3" width="30.5703125" customWidth="1"/>
    <col min="4" max="4" width="13.28515625" customWidth="1"/>
    <col min="5" max="5" width="22.85546875" customWidth="1"/>
    <col min="6" max="6" width="13.42578125" customWidth="1"/>
    <col min="7" max="7" width="14.140625" customWidth="1"/>
    <col min="8" max="8" width="14.7109375" customWidth="1"/>
    <col min="9" max="9" width="44.140625" customWidth="1"/>
  </cols>
  <sheetData>
    <row r="1" spans="1:9" ht="23.25" x14ac:dyDescent="0.35">
      <c r="A1" s="70">
        <v>2016</v>
      </c>
      <c r="B1" s="70"/>
      <c r="C1" s="70"/>
      <c r="D1" s="70"/>
      <c r="E1" s="70"/>
      <c r="F1" s="70"/>
      <c r="G1" s="70"/>
      <c r="H1" s="70"/>
      <c r="I1" s="70"/>
    </row>
    <row r="2" spans="1:9" ht="30" x14ac:dyDescent="0.25">
      <c r="A2" s="41"/>
      <c r="B2" s="42" t="s">
        <v>31</v>
      </c>
      <c r="C2" s="43" t="s">
        <v>0</v>
      </c>
      <c r="D2" s="43" t="s">
        <v>170</v>
      </c>
      <c r="E2" s="43" t="s">
        <v>182</v>
      </c>
      <c r="F2" s="43" t="s">
        <v>203</v>
      </c>
      <c r="G2" s="44" t="s">
        <v>179</v>
      </c>
      <c r="H2" s="44" t="s">
        <v>139</v>
      </c>
      <c r="I2" s="59" t="s">
        <v>277</v>
      </c>
    </row>
    <row r="3" spans="1:9" x14ac:dyDescent="0.25">
      <c r="A3" s="3">
        <f t="shared" ref="A3:A27" si="0">$A2+1</f>
        <v>1</v>
      </c>
      <c r="B3" t="s">
        <v>204</v>
      </c>
      <c r="C3" s="6"/>
      <c r="D3" s="3" t="s">
        <v>141</v>
      </c>
      <c r="E3" s="3"/>
      <c r="F3" s="45" t="s">
        <v>191</v>
      </c>
      <c r="G3" t="s">
        <v>17</v>
      </c>
      <c r="H3" s="11" t="s">
        <v>19</v>
      </c>
      <c r="I3" t="s">
        <v>268</v>
      </c>
    </row>
    <row r="4" spans="1:9" x14ac:dyDescent="0.25">
      <c r="A4" s="3">
        <f t="shared" si="0"/>
        <v>2</v>
      </c>
      <c r="B4" s="6" t="s">
        <v>206</v>
      </c>
      <c r="C4" s="3" t="s">
        <v>48</v>
      </c>
      <c r="D4" s="3" t="s">
        <v>48</v>
      </c>
      <c r="E4" s="3" t="s">
        <v>207</v>
      </c>
      <c r="H4" s="11" t="s">
        <v>24</v>
      </c>
      <c r="I4" s="55" t="s">
        <v>259</v>
      </c>
    </row>
    <row r="5" spans="1:9" x14ac:dyDescent="0.25">
      <c r="A5" s="3">
        <f t="shared" si="0"/>
        <v>3</v>
      </c>
      <c r="B5" t="s">
        <v>208</v>
      </c>
      <c r="C5" s="6"/>
      <c r="D5" s="3" t="s">
        <v>141</v>
      </c>
      <c r="F5" s="3" t="s">
        <v>209</v>
      </c>
      <c r="G5" t="s">
        <v>17</v>
      </c>
      <c r="H5" s="11" t="s">
        <v>27</v>
      </c>
      <c r="I5" s="21" t="s">
        <v>271</v>
      </c>
    </row>
    <row r="6" spans="1:9" x14ac:dyDescent="0.25">
      <c r="A6" s="3">
        <f t="shared" si="0"/>
        <v>4</v>
      </c>
      <c r="B6" s="6" t="s">
        <v>210</v>
      </c>
      <c r="D6" s="3" t="s">
        <v>141</v>
      </c>
      <c r="E6" s="3"/>
      <c r="F6" s="3"/>
      <c r="H6" s="11" t="s">
        <v>31</v>
      </c>
      <c r="I6" s="5" t="s">
        <v>267</v>
      </c>
    </row>
    <row r="7" spans="1:9" x14ac:dyDescent="0.25">
      <c r="A7" s="3">
        <f t="shared" si="0"/>
        <v>5</v>
      </c>
      <c r="B7" t="s">
        <v>211</v>
      </c>
      <c r="C7" s="6"/>
      <c r="D7" s="3" t="s">
        <v>141</v>
      </c>
      <c r="E7" s="3"/>
      <c r="F7" s="3"/>
      <c r="H7" s="11" t="s">
        <v>36</v>
      </c>
      <c r="I7" s="14" t="s">
        <v>272</v>
      </c>
    </row>
    <row r="8" spans="1:9" x14ac:dyDescent="0.25">
      <c r="A8" s="3">
        <f t="shared" si="0"/>
        <v>6</v>
      </c>
      <c r="B8" t="s">
        <v>212</v>
      </c>
      <c r="C8" s="6"/>
      <c r="D8" s="3" t="s">
        <v>141</v>
      </c>
      <c r="E8" s="3"/>
      <c r="F8" t="s">
        <v>205</v>
      </c>
      <c r="G8" t="s">
        <v>17</v>
      </c>
      <c r="H8" s="11" t="s">
        <v>41</v>
      </c>
      <c r="I8" t="s">
        <v>273</v>
      </c>
    </row>
    <row r="9" spans="1:9" x14ac:dyDescent="0.25">
      <c r="A9" s="3">
        <f t="shared" si="0"/>
        <v>7</v>
      </c>
      <c r="B9" t="s">
        <v>213</v>
      </c>
      <c r="C9" s="6"/>
      <c r="D9" s="3" t="s">
        <v>141</v>
      </c>
      <c r="E9" s="3"/>
      <c r="F9" s="3"/>
      <c r="H9" s="11" t="s">
        <v>18</v>
      </c>
      <c r="I9" t="s">
        <v>258</v>
      </c>
    </row>
    <row r="10" spans="1:9" x14ac:dyDescent="0.25">
      <c r="A10" s="46">
        <f t="shared" si="0"/>
        <v>8</v>
      </c>
      <c r="B10" t="s">
        <v>214</v>
      </c>
      <c r="C10" s="3" t="s">
        <v>48</v>
      </c>
      <c r="D10" s="3" t="s">
        <v>48</v>
      </c>
      <c r="E10" s="3" t="s">
        <v>207</v>
      </c>
      <c r="F10" s="3"/>
      <c r="H10" s="11" t="s">
        <v>23</v>
      </c>
      <c r="I10" s="6"/>
    </row>
    <row r="11" spans="1:9" x14ac:dyDescent="0.25">
      <c r="A11" s="3">
        <f t="shared" si="0"/>
        <v>9</v>
      </c>
      <c r="B11" t="s">
        <v>215</v>
      </c>
      <c r="C11" s="6"/>
      <c r="D11" s="3" t="s">
        <v>141</v>
      </c>
      <c r="E11" s="3"/>
      <c r="F11" t="s">
        <v>205</v>
      </c>
      <c r="G11" t="s">
        <v>17</v>
      </c>
      <c r="H11" s="28" t="s">
        <v>26</v>
      </c>
      <c r="I11" s="29"/>
    </row>
    <row r="12" spans="1:9" x14ac:dyDescent="0.25">
      <c r="A12" s="3">
        <f t="shared" si="0"/>
        <v>10</v>
      </c>
      <c r="B12" s="6" t="s">
        <v>216</v>
      </c>
      <c r="D12" s="3" t="s">
        <v>141</v>
      </c>
      <c r="E12" s="3"/>
      <c r="F12" t="s">
        <v>205</v>
      </c>
      <c r="G12" t="s">
        <v>17</v>
      </c>
      <c r="H12" s="28" t="s">
        <v>29</v>
      </c>
      <c r="I12" t="s">
        <v>275</v>
      </c>
    </row>
    <row r="13" spans="1:9" x14ac:dyDescent="0.25">
      <c r="A13" s="3">
        <f t="shared" si="0"/>
        <v>11</v>
      </c>
      <c r="B13" s="6" t="s">
        <v>217</v>
      </c>
      <c r="C13" s="3" t="s">
        <v>48</v>
      </c>
      <c r="D13" s="3" t="s">
        <v>48</v>
      </c>
      <c r="E13" s="3" t="s">
        <v>207</v>
      </c>
      <c r="H13" s="11" t="s">
        <v>34</v>
      </c>
      <c r="I13" s="21" t="s">
        <v>274</v>
      </c>
    </row>
    <row r="14" spans="1:9" x14ac:dyDescent="0.25">
      <c r="A14" s="3">
        <f t="shared" si="0"/>
        <v>12</v>
      </c>
      <c r="B14" t="s">
        <v>218</v>
      </c>
      <c r="C14" s="6"/>
      <c r="D14" s="3" t="s">
        <v>141</v>
      </c>
      <c r="F14" s="3" t="s">
        <v>219</v>
      </c>
      <c r="G14" t="s">
        <v>17</v>
      </c>
      <c r="H14" s="11" t="s">
        <v>39</v>
      </c>
    </row>
    <row r="15" spans="1:9" x14ac:dyDescent="0.25">
      <c r="A15" s="3">
        <f t="shared" si="0"/>
        <v>13</v>
      </c>
      <c r="B15" s="6" t="s">
        <v>220</v>
      </c>
      <c r="C15" s="6"/>
      <c r="D15" s="3" t="s">
        <v>141</v>
      </c>
      <c r="E15" s="3"/>
      <c r="F15" s="3" t="s">
        <v>219</v>
      </c>
      <c r="G15" t="s">
        <v>17</v>
      </c>
      <c r="H15" s="11" t="s">
        <v>44</v>
      </c>
    </row>
    <row r="16" spans="1:9" x14ac:dyDescent="0.25">
      <c r="A16" s="3">
        <f t="shared" si="0"/>
        <v>14</v>
      </c>
      <c r="B16" s="6" t="s">
        <v>221</v>
      </c>
      <c r="D16" s="3" t="s">
        <v>141</v>
      </c>
      <c r="E16" s="3" t="s">
        <v>222</v>
      </c>
      <c r="F16" s="3"/>
      <c r="H16" s="11" t="s">
        <v>160</v>
      </c>
    </row>
    <row r="17" spans="1:9" x14ac:dyDescent="0.25">
      <c r="A17" s="3">
        <f t="shared" si="0"/>
        <v>15</v>
      </c>
      <c r="B17" s="6" t="s">
        <v>223</v>
      </c>
      <c r="C17" s="3" t="s">
        <v>48</v>
      </c>
      <c r="D17" s="3" t="s">
        <v>48</v>
      </c>
      <c r="E17" s="3" t="s">
        <v>207</v>
      </c>
      <c r="F17" s="3"/>
      <c r="H17" s="11" t="s">
        <v>163</v>
      </c>
    </row>
    <row r="18" spans="1:9" x14ac:dyDescent="0.25">
      <c r="A18" s="3">
        <f t="shared" si="0"/>
        <v>16</v>
      </c>
      <c r="B18" t="s">
        <v>224</v>
      </c>
      <c r="C18" s="6"/>
      <c r="D18" s="3" t="s">
        <v>141</v>
      </c>
      <c r="E18" s="3"/>
      <c r="F18" s="45" t="s">
        <v>191</v>
      </c>
      <c r="G18" t="s">
        <v>17</v>
      </c>
      <c r="H18" s="11" t="s">
        <v>44</v>
      </c>
    </row>
    <row r="19" spans="1:9" x14ac:dyDescent="0.25">
      <c r="A19" s="3">
        <f t="shared" si="0"/>
        <v>17</v>
      </c>
      <c r="B19" t="s">
        <v>225</v>
      </c>
      <c r="C19" s="6"/>
      <c r="D19" s="3" t="s">
        <v>141</v>
      </c>
      <c r="E19" s="3"/>
      <c r="F19" s="45" t="s">
        <v>191</v>
      </c>
      <c r="G19" t="s">
        <v>17</v>
      </c>
      <c r="H19" s="47" t="s">
        <v>150</v>
      </c>
      <c r="I19" t="s">
        <v>286</v>
      </c>
    </row>
    <row r="20" spans="1:9" x14ac:dyDescent="0.25">
      <c r="A20" s="3">
        <f t="shared" si="0"/>
        <v>18</v>
      </c>
      <c r="B20" s="6" t="s">
        <v>226</v>
      </c>
      <c r="D20" s="3" t="s">
        <v>180</v>
      </c>
      <c r="E20" s="3"/>
      <c r="F20" s="45" t="s">
        <v>191</v>
      </c>
      <c r="G20" t="s">
        <v>17</v>
      </c>
      <c r="H20" s="48" t="s">
        <v>227</v>
      </c>
      <c r="I20" t="s">
        <v>290</v>
      </c>
    </row>
    <row r="21" spans="1:9" x14ac:dyDescent="0.25">
      <c r="A21" s="3">
        <f t="shared" si="0"/>
        <v>19</v>
      </c>
      <c r="B21" s="6" t="s">
        <v>228</v>
      </c>
      <c r="C21" s="3" t="s">
        <v>48</v>
      </c>
      <c r="D21" s="3" t="s">
        <v>48</v>
      </c>
      <c r="E21" s="3" t="s">
        <v>207</v>
      </c>
      <c r="F21" s="3"/>
      <c r="G21" s="3"/>
      <c r="H21" s="49" t="s">
        <v>229</v>
      </c>
      <c r="I21" t="s">
        <v>230</v>
      </c>
    </row>
    <row r="22" spans="1:9" x14ac:dyDescent="0.25">
      <c r="A22" s="3">
        <f t="shared" si="0"/>
        <v>20</v>
      </c>
      <c r="B22" s="6" t="s">
        <v>231</v>
      </c>
      <c r="D22" s="3" t="s">
        <v>141</v>
      </c>
      <c r="E22" s="3"/>
      <c r="F22" s="45" t="s">
        <v>191</v>
      </c>
      <c r="G22" t="s">
        <v>17</v>
      </c>
      <c r="H22" s="11" t="s">
        <v>232</v>
      </c>
    </row>
    <row r="23" spans="1:9" x14ac:dyDescent="0.25">
      <c r="A23" s="3">
        <f t="shared" si="0"/>
        <v>21</v>
      </c>
      <c r="B23" s="6" t="s">
        <v>233</v>
      </c>
      <c r="D23" s="3"/>
      <c r="E23" s="3"/>
      <c r="F23" s="3"/>
      <c r="H23" s="11" t="s">
        <v>234</v>
      </c>
      <c r="I23" t="s">
        <v>287</v>
      </c>
    </row>
    <row r="24" spans="1:9" x14ac:dyDescent="0.25">
      <c r="A24" s="3">
        <f t="shared" si="0"/>
        <v>22</v>
      </c>
      <c r="B24" t="s">
        <v>235</v>
      </c>
      <c r="D24" s="3"/>
      <c r="E24" s="3"/>
      <c r="F24" s="3"/>
      <c r="G24" s="3"/>
      <c r="H24" s="11" t="s">
        <v>236</v>
      </c>
    </row>
    <row r="25" spans="1:9" x14ac:dyDescent="0.25">
      <c r="A25" s="3">
        <f t="shared" si="0"/>
        <v>23</v>
      </c>
      <c r="B25" s="23" t="s">
        <v>237</v>
      </c>
      <c r="C25" s="3"/>
      <c r="D25" s="3"/>
      <c r="E25" s="3"/>
      <c r="F25" s="3"/>
      <c r="G25" s="3"/>
      <c r="H25" s="11" t="s">
        <v>238</v>
      </c>
      <c r="I25" t="s">
        <v>288</v>
      </c>
    </row>
    <row r="26" spans="1:9" x14ac:dyDescent="0.25">
      <c r="A26" s="3">
        <f t="shared" si="0"/>
        <v>24</v>
      </c>
      <c r="B26" s="6" t="s">
        <v>239</v>
      </c>
      <c r="D26" s="3"/>
      <c r="E26" s="3"/>
      <c r="F26" s="3"/>
      <c r="H26" s="36" t="s">
        <v>240</v>
      </c>
    </row>
    <row r="27" spans="1:9" x14ac:dyDescent="0.25">
      <c r="A27" s="3">
        <f t="shared" si="0"/>
        <v>25</v>
      </c>
      <c r="B27" t="s">
        <v>241</v>
      </c>
      <c r="C27" s="3"/>
      <c r="D27" s="3"/>
      <c r="E27" s="3"/>
      <c r="F27" s="3"/>
      <c r="G27" s="3"/>
      <c r="H27" s="11" t="s">
        <v>242</v>
      </c>
      <c r="I27" t="s">
        <v>283</v>
      </c>
    </row>
    <row r="28" spans="1:9" x14ac:dyDescent="0.25">
      <c r="H28" t="s">
        <v>289</v>
      </c>
      <c r="I28">
        <v>7011</v>
      </c>
    </row>
    <row r="31" spans="1:9" x14ac:dyDescent="0.25">
      <c r="B31" t="s">
        <v>327</v>
      </c>
      <c r="C31" t="s">
        <v>328</v>
      </c>
      <c r="E31" t="s">
        <v>326</v>
      </c>
      <c r="F31" t="s">
        <v>179</v>
      </c>
    </row>
    <row r="32" spans="1:9" x14ac:dyDescent="0.25">
      <c r="E32" t="s">
        <v>325</v>
      </c>
      <c r="F32" t="s">
        <v>259</v>
      </c>
    </row>
    <row r="34" spans="2:6" x14ac:dyDescent="0.25">
      <c r="B34" t="s">
        <v>330</v>
      </c>
      <c r="C34" t="s">
        <v>329</v>
      </c>
    </row>
    <row r="35" spans="2:6" x14ac:dyDescent="0.25">
      <c r="B35" t="s">
        <v>332</v>
      </c>
      <c r="C35" t="s">
        <v>331</v>
      </c>
      <c r="E35" t="s">
        <v>325</v>
      </c>
      <c r="F35" t="s">
        <v>259</v>
      </c>
    </row>
  </sheetData>
  <mergeCells count="1">
    <mergeCell ref="A1:I1"/>
  </mergeCells>
  <hyperlinks>
    <hyperlink ref="I4" r:id="rId1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workbookViewId="0">
      <selection activeCell="C18" sqref="C18"/>
    </sheetView>
  </sheetViews>
  <sheetFormatPr defaultRowHeight="15" x14ac:dyDescent="0.25"/>
  <cols>
    <col min="2" max="2" width="49.28515625" customWidth="1"/>
    <col min="3" max="3" width="42" customWidth="1"/>
    <col min="4" max="4" width="7.85546875" customWidth="1"/>
    <col min="5" max="5" width="22.140625" customWidth="1"/>
    <col min="6" max="6" width="21.28515625" customWidth="1"/>
    <col min="7" max="7" width="18" customWidth="1"/>
    <col min="8" max="8" width="18.7109375" customWidth="1"/>
  </cols>
  <sheetData>
    <row r="1" spans="1:8" x14ac:dyDescent="0.25">
      <c r="A1" s="46"/>
      <c r="B1" s="46"/>
      <c r="C1" s="46">
        <v>2016</v>
      </c>
      <c r="D1" s="46"/>
      <c r="E1" s="46"/>
      <c r="F1" s="52"/>
      <c r="G1" s="52"/>
      <c r="H1" s="52"/>
    </row>
    <row r="2" spans="1:8" x14ac:dyDescent="0.25">
      <c r="A2" s="32" t="s">
        <v>181</v>
      </c>
      <c r="B2" s="32" t="s">
        <v>136</v>
      </c>
      <c r="C2" s="32" t="s">
        <v>137</v>
      </c>
      <c r="D2" s="32" t="s">
        <v>1</v>
      </c>
      <c r="E2" s="32" t="s">
        <v>182</v>
      </c>
      <c r="F2" s="32" t="s">
        <v>248</v>
      </c>
      <c r="G2" s="32" t="s">
        <v>175</v>
      </c>
      <c r="H2" s="32" t="s">
        <v>249</v>
      </c>
    </row>
    <row r="3" spans="1:8" x14ac:dyDescent="0.25">
      <c r="A3" s="3">
        <v>1</v>
      </c>
      <c r="B3" t="s">
        <v>250</v>
      </c>
      <c r="C3" t="s">
        <v>333</v>
      </c>
      <c r="F3" t="s">
        <v>268</v>
      </c>
      <c r="G3" t="s">
        <v>258</v>
      </c>
      <c r="H3" t="s">
        <v>259</v>
      </c>
    </row>
    <row r="4" spans="1:8" x14ac:dyDescent="0.25">
      <c r="A4" s="3" t="e">
        <f>#REF!+1</f>
        <v>#REF!</v>
      </c>
      <c r="B4" t="s">
        <v>251</v>
      </c>
      <c r="C4" s="55" t="s">
        <v>334</v>
      </c>
      <c r="F4" t="s">
        <v>268</v>
      </c>
      <c r="G4" t="s">
        <v>258</v>
      </c>
      <c r="H4" t="s">
        <v>259</v>
      </c>
    </row>
    <row r="5" spans="1:8" x14ac:dyDescent="0.25">
      <c r="A5" s="3" t="e">
        <f>#REF!+1</f>
        <v>#REF!</v>
      </c>
      <c r="B5" t="s">
        <v>252</v>
      </c>
      <c r="C5" s="55" t="s">
        <v>335</v>
      </c>
      <c r="F5" t="s">
        <v>268</v>
      </c>
      <c r="G5" t="s">
        <v>258</v>
      </c>
      <c r="H5" t="s">
        <v>259</v>
      </c>
    </row>
    <row r="6" spans="1:8" x14ac:dyDescent="0.25">
      <c r="A6" s="3" t="e">
        <f>#REF!+1</f>
        <v>#REF!</v>
      </c>
      <c r="B6" t="s">
        <v>253</v>
      </c>
      <c r="C6" t="s">
        <v>337</v>
      </c>
      <c r="F6" s="60" t="s">
        <v>336</v>
      </c>
      <c r="G6" s="60" t="s">
        <v>258</v>
      </c>
      <c r="H6" s="60" t="s">
        <v>259</v>
      </c>
    </row>
    <row r="7" spans="1:8" x14ac:dyDescent="0.25">
      <c r="A7" s="3" t="e">
        <f t="shared" ref="A7" si="0">$A6+1</f>
        <v>#REF!</v>
      </c>
      <c r="B7" s="55" t="s">
        <v>339</v>
      </c>
      <c r="C7" t="s">
        <v>338</v>
      </c>
      <c r="F7" t="s">
        <v>284</v>
      </c>
    </row>
    <row r="8" spans="1:8" x14ac:dyDescent="0.25">
      <c r="B8" t="s">
        <v>342</v>
      </c>
      <c r="C8" s="55" t="s">
        <v>341</v>
      </c>
      <c r="F8" t="s">
        <v>268</v>
      </c>
      <c r="H8" t="s">
        <v>340</v>
      </c>
    </row>
    <row r="9" spans="1:8" x14ac:dyDescent="0.25">
      <c r="B9" s="55" t="s">
        <v>344</v>
      </c>
      <c r="C9" s="55" t="s">
        <v>343</v>
      </c>
    </row>
  </sheetData>
  <hyperlinks>
    <hyperlink ref="C4" r:id="rId1"/>
    <hyperlink ref="C5" r:id="rId2"/>
    <hyperlink ref="B7" r:id="rId3"/>
    <hyperlink ref="C8" r:id="rId4"/>
    <hyperlink ref="C9" r:id="rId5"/>
    <hyperlink ref="B9" r:id="rId6"/>
  </hyperlinks>
  <pageMargins left="0.7" right="0.7" top="0.75" bottom="0.75" header="0.3" footer="0.3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5" x14ac:dyDescent="0.25"/>
  <cols>
    <col min="1" max="1" width="6.85546875" customWidth="1"/>
    <col min="2" max="2" width="37.85546875" customWidth="1"/>
    <col min="3" max="3" width="55" customWidth="1"/>
    <col min="4" max="4" width="6.42578125" customWidth="1"/>
    <col min="5" max="5" width="17.28515625" customWidth="1"/>
    <col min="6" max="6" width="23" customWidth="1"/>
    <col min="7" max="7" width="16.85546875" customWidth="1"/>
    <col min="8" max="8" width="16.140625" customWidth="1"/>
  </cols>
  <sheetData>
    <row r="1" spans="1:9" ht="23.25" x14ac:dyDescent="0.35">
      <c r="A1" s="70">
        <v>2016</v>
      </c>
      <c r="B1" s="70"/>
      <c r="C1" s="70"/>
      <c r="D1" s="70"/>
      <c r="E1" s="70"/>
      <c r="F1" s="70"/>
      <c r="G1" s="70"/>
      <c r="H1" s="70"/>
      <c r="I1" s="70"/>
    </row>
    <row r="2" spans="1:9" x14ac:dyDescent="0.25">
      <c r="A2" s="50"/>
      <c r="B2" s="50"/>
      <c r="C2" s="51" t="s">
        <v>166</v>
      </c>
      <c r="D2" s="50"/>
      <c r="E2" s="50"/>
      <c r="F2" s="50"/>
      <c r="G2" s="50"/>
      <c r="H2" s="50"/>
      <c r="I2" s="50"/>
    </row>
    <row r="4" spans="1:9" x14ac:dyDescent="0.25">
      <c r="A4" s="3" t="s">
        <v>181</v>
      </c>
      <c r="B4" s="3" t="s">
        <v>136</v>
      </c>
      <c r="C4" s="3" t="s">
        <v>137</v>
      </c>
      <c r="D4" s="3" t="s">
        <v>1</v>
      </c>
      <c r="E4" s="3" t="s">
        <v>182</v>
      </c>
      <c r="F4" s="3" t="s">
        <v>184</v>
      </c>
      <c r="G4" s="3" t="s">
        <v>243</v>
      </c>
      <c r="H4" s="3" t="s">
        <v>179</v>
      </c>
    </row>
    <row r="5" spans="1:9" x14ac:dyDescent="0.25">
      <c r="A5" s="3">
        <v>1</v>
      </c>
      <c r="B5" s="24" t="s">
        <v>246</v>
      </c>
      <c r="C5" t="s">
        <v>247</v>
      </c>
      <c r="D5" s="3">
        <v>7</v>
      </c>
      <c r="E5" s="3" t="s">
        <v>141</v>
      </c>
      <c r="F5" t="s">
        <v>265</v>
      </c>
      <c r="G5" t="s">
        <v>268</v>
      </c>
      <c r="H5" t="s">
        <v>259</v>
      </c>
    </row>
  </sheetData>
  <mergeCells count="1">
    <mergeCell ref="A1:I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H5" sqref="H5"/>
    </sheetView>
  </sheetViews>
  <sheetFormatPr defaultRowHeight="15" x14ac:dyDescent="0.25"/>
  <cols>
    <col min="1" max="1" width="7.42578125" customWidth="1"/>
    <col min="2" max="2" width="36.85546875" customWidth="1"/>
    <col min="3" max="3" width="47.28515625" customWidth="1"/>
    <col min="5" max="5" width="20" customWidth="1"/>
    <col min="6" max="6" width="22.7109375" customWidth="1"/>
    <col min="7" max="7" width="19.7109375" customWidth="1"/>
    <col min="8" max="8" width="19.5703125" customWidth="1"/>
  </cols>
  <sheetData>
    <row r="1" spans="1:9" ht="23.25" x14ac:dyDescent="0.35">
      <c r="A1" s="70">
        <v>2016</v>
      </c>
      <c r="B1" s="70"/>
      <c r="C1" s="70"/>
      <c r="D1" s="70"/>
      <c r="E1" s="70"/>
      <c r="F1" s="70"/>
      <c r="G1" s="70"/>
      <c r="H1" s="70"/>
      <c r="I1" s="70"/>
    </row>
    <row r="2" spans="1:9" x14ac:dyDescent="0.25">
      <c r="A2" s="50"/>
      <c r="B2" s="50"/>
      <c r="C2" s="51" t="s">
        <v>166</v>
      </c>
      <c r="D2" s="50"/>
      <c r="E2" s="50"/>
      <c r="F2" s="50"/>
      <c r="G2" s="50"/>
      <c r="H2" s="50"/>
      <c r="I2" s="50"/>
    </row>
    <row r="4" spans="1:9" x14ac:dyDescent="0.25">
      <c r="A4" s="3" t="s">
        <v>181</v>
      </c>
      <c r="B4" s="3" t="s">
        <v>136</v>
      </c>
      <c r="C4" s="3" t="s">
        <v>137</v>
      </c>
      <c r="D4" s="3" t="s">
        <v>1</v>
      </c>
      <c r="E4" s="3" t="s">
        <v>182</v>
      </c>
      <c r="F4" s="3" t="s">
        <v>184</v>
      </c>
      <c r="G4" s="3" t="s">
        <v>243</v>
      </c>
      <c r="H4" s="3" t="s">
        <v>179</v>
      </c>
    </row>
    <row r="5" spans="1:9" x14ac:dyDescent="0.25">
      <c r="A5" s="3">
        <v>1</v>
      </c>
      <c r="B5" t="s">
        <v>244</v>
      </c>
      <c r="C5" t="s">
        <v>245</v>
      </c>
      <c r="D5" s="3">
        <v>7</v>
      </c>
      <c r="E5" s="3" t="s">
        <v>141</v>
      </c>
      <c r="F5" t="s">
        <v>265</v>
      </c>
      <c r="G5" t="s">
        <v>268</v>
      </c>
      <c r="H5" t="s">
        <v>259</v>
      </c>
    </row>
  </sheetData>
  <mergeCells count="1">
    <mergeCell ref="A1:I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activeCell="G3" sqref="G3:G8"/>
    </sheetView>
  </sheetViews>
  <sheetFormatPr defaultRowHeight="15" x14ac:dyDescent="0.25"/>
  <cols>
    <col min="2" max="2" width="48.7109375" customWidth="1"/>
    <col min="3" max="3" width="49.28515625" customWidth="1"/>
    <col min="4" max="4" width="6.42578125" customWidth="1"/>
    <col min="5" max="5" width="16.28515625" customWidth="1"/>
    <col min="6" max="6" width="31.5703125" customWidth="1"/>
    <col min="7" max="7" width="26.85546875" customWidth="1"/>
  </cols>
  <sheetData>
    <row r="1" spans="1:7" ht="23.25" x14ac:dyDescent="0.35">
      <c r="A1" s="53"/>
      <c r="B1" s="53"/>
      <c r="C1" s="53">
        <v>2016</v>
      </c>
      <c r="D1" s="53"/>
      <c r="E1" s="53"/>
      <c r="F1" s="53"/>
      <c r="G1" s="53"/>
    </row>
    <row r="2" spans="1:7" x14ac:dyDescent="0.25">
      <c r="A2" s="32" t="s">
        <v>181</v>
      </c>
      <c r="B2" s="32" t="s">
        <v>136</v>
      </c>
      <c r="C2" s="32" t="s">
        <v>137</v>
      </c>
      <c r="D2" s="32" t="s">
        <v>1</v>
      </c>
      <c r="E2" s="32" t="s">
        <v>182</v>
      </c>
      <c r="F2" s="32" t="s">
        <v>183</v>
      </c>
      <c r="G2" s="32" t="s">
        <v>179</v>
      </c>
    </row>
    <row r="3" spans="1:7" x14ac:dyDescent="0.25">
      <c r="A3" s="3">
        <v>1</v>
      </c>
      <c r="B3" t="s">
        <v>254</v>
      </c>
      <c r="D3" s="3">
        <v>0</v>
      </c>
      <c r="E3" s="3" t="s">
        <v>141</v>
      </c>
      <c r="F3" t="s">
        <v>258</v>
      </c>
      <c r="G3" t="s">
        <v>259</v>
      </c>
    </row>
    <row r="4" spans="1:7" x14ac:dyDescent="0.25">
      <c r="A4" s="3">
        <v>2</v>
      </c>
      <c r="B4" t="s">
        <v>254</v>
      </c>
      <c r="D4" s="3">
        <v>0</v>
      </c>
      <c r="E4" s="3" t="s">
        <v>141</v>
      </c>
      <c r="F4" t="s">
        <v>258</v>
      </c>
      <c r="G4" t="s">
        <v>278</v>
      </c>
    </row>
    <row r="5" spans="1:7" x14ac:dyDescent="0.25">
      <c r="A5" s="3">
        <v>3</v>
      </c>
      <c r="B5" t="s">
        <v>255</v>
      </c>
      <c r="D5" s="3">
        <v>0</v>
      </c>
      <c r="E5" s="3" t="s">
        <v>141</v>
      </c>
      <c r="F5" t="s">
        <v>258</v>
      </c>
      <c r="G5" t="s">
        <v>279</v>
      </c>
    </row>
    <row r="6" spans="1:7" x14ac:dyDescent="0.25">
      <c r="A6" s="3">
        <v>4</v>
      </c>
      <c r="B6" t="s">
        <v>255</v>
      </c>
      <c r="D6" s="3">
        <v>0</v>
      </c>
      <c r="E6" s="3" t="s">
        <v>141</v>
      </c>
      <c r="F6" t="s">
        <v>258</v>
      </c>
      <c r="G6" t="s">
        <v>280</v>
      </c>
    </row>
    <row r="7" spans="1:7" x14ac:dyDescent="0.25">
      <c r="A7" s="3">
        <v>5</v>
      </c>
      <c r="B7" t="s">
        <v>256</v>
      </c>
      <c r="D7" s="3">
        <v>0</v>
      </c>
      <c r="E7" s="3" t="s">
        <v>141</v>
      </c>
      <c r="F7" t="s">
        <v>258</v>
      </c>
      <c r="G7" t="s">
        <v>281</v>
      </c>
    </row>
    <row r="8" spans="1:7" x14ac:dyDescent="0.25">
      <c r="A8" s="3">
        <v>6</v>
      </c>
      <c r="B8" t="s">
        <v>256</v>
      </c>
      <c r="D8" s="3">
        <v>0</v>
      </c>
      <c r="E8" s="3" t="s">
        <v>141</v>
      </c>
      <c r="F8" t="s">
        <v>258</v>
      </c>
      <c r="G8" t="s">
        <v>282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6" sqref="K26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4" sqref="B4"/>
    </sheetView>
  </sheetViews>
  <sheetFormatPr defaultRowHeight="15" x14ac:dyDescent="0.25"/>
  <sheetData>
    <row r="1" spans="1:12" x14ac:dyDescent="0.25">
      <c r="K1" t="s">
        <v>298</v>
      </c>
      <c r="L1" s="55" t="s">
        <v>10</v>
      </c>
    </row>
    <row r="2" spans="1:12" x14ac:dyDescent="0.25">
      <c r="A2" s="23"/>
      <c r="K2" t="s">
        <v>179</v>
      </c>
      <c r="L2" t="s">
        <v>299</v>
      </c>
    </row>
    <row r="3" spans="1:12" x14ac:dyDescent="0.25">
      <c r="A3" s="23" t="s">
        <v>257</v>
      </c>
    </row>
    <row r="4" spans="1:12" x14ac:dyDescent="0.25">
      <c r="A4" s="54" t="s">
        <v>258</v>
      </c>
    </row>
    <row r="5" spans="1:12" x14ac:dyDescent="0.25">
      <c r="A5" s="23" t="s">
        <v>259</v>
      </c>
    </row>
    <row r="6" spans="1:12" x14ac:dyDescent="0.25">
      <c r="A6" s="23"/>
    </row>
    <row r="7" spans="1:12" x14ac:dyDescent="0.25">
      <c r="A7" s="23" t="s">
        <v>260</v>
      </c>
    </row>
    <row r="8" spans="1:12" x14ac:dyDescent="0.25">
      <c r="A8" s="23" t="s">
        <v>261</v>
      </c>
    </row>
    <row r="9" spans="1:12" x14ac:dyDescent="0.25">
      <c r="A9" s="23" t="s">
        <v>262</v>
      </c>
    </row>
    <row r="10" spans="1:12" x14ac:dyDescent="0.25">
      <c r="A10" s="54" t="s">
        <v>263</v>
      </c>
    </row>
    <row r="11" spans="1:12" x14ac:dyDescent="0.25">
      <c r="A11" s="23" t="s">
        <v>264</v>
      </c>
    </row>
    <row r="14" spans="1:12" x14ac:dyDescent="0.25">
      <c r="A14" t="s">
        <v>150</v>
      </c>
      <c r="B14" t="s">
        <v>285</v>
      </c>
      <c r="D14" t="s">
        <v>284</v>
      </c>
      <c r="F14" s="55" t="s">
        <v>286</v>
      </c>
    </row>
    <row r="15" spans="1:12" x14ac:dyDescent="0.25">
      <c r="B15" t="s">
        <v>179</v>
      </c>
    </row>
    <row r="16" spans="1:12" x14ac:dyDescent="0.25">
      <c r="F16" s="55" t="s">
        <v>290</v>
      </c>
    </row>
  </sheetData>
  <hyperlinks>
    <hyperlink ref="A4" r:id="rId1" display="mailto:bluebirdalberni@gmail.com"/>
    <hyperlink ref="A10" r:id="rId2" display="mailto:bluebirdmotelalberni@gmail.com"/>
    <hyperlink ref="F14" r:id="rId3"/>
    <hyperlink ref="F16" r:id="rId4"/>
    <hyperlink ref="L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Bookmarking</vt:lpstr>
      <vt:lpstr>business listing</vt:lpstr>
      <vt:lpstr>directory</vt:lpstr>
      <vt:lpstr>classified</vt:lpstr>
      <vt:lpstr>web 2.0</vt:lpstr>
      <vt:lpstr>image posting</vt:lpstr>
      <vt:lpstr>blog</vt:lpstr>
      <vt:lpstr>Article</vt:lpstr>
      <vt:lpstr>pdf submission</vt:lpstr>
      <vt:lpstr>video submission</vt:lpstr>
      <vt:lpstr>ppt submission</vt:lpstr>
      <vt:lpstr>keywords</vt:lpstr>
      <vt:lpstr>All site Email &amp;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2022-06-29T12:21:16Z</dcterms:modified>
</cp:coreProperties>
</file>