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2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2" pivotButton="0" quotePrefix="0" xfId="0"/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7"/>
  <sheetViews>
    <sheetView tabSelected="1" workbookViewId="0">
      <selection activeCell="K4" sqref="K4"/>
    </sheetView>
  </sheetViews>
  <sheetFormatPr baseColWidth="8" defaultRowHeight="14.4"/>
  <cols>
    <col width="9.88671875" bestFit="1" customWidth="1" min="2" max="2"/>
    <col width="16" customWidth="1" min="6" max="6"/>
    <col width="15.44140625" customWidth="1" min="8" max="8"/>
    <col width="9.88671875" bestFit="1" customWidth="1" min="14" max="14"/>
  </cols>
  <sheetData>
    <row r="1">
      <c r="A1" t="inlineStr">
        <is>
          <t>krok</t>
        </is>
      </c>
      <c r="B1" t="inlineStr">
        <is>
          <t>czas</t>
        </is>
      </c>
      <c r="C1" t="inlineStr">
        <is>
          <t>dł kllucza</t>
        </is>
      </c>
      <c r="D1" t="inlineStr">
        <is>
          <t>dł tekstu</t>
        </is>
      </c>
      <c r="E1" t="inlineStr">
        <is>
          <t>populacja</t>
        </is>
      </c>
      <c r="F1" t="inlineStr">
        <is>
          <t>klucz</t>
        </is>
      </c>
      <c r="G1" t="inlineStr">
        <is>
          <t>score</t>
        </is>
      </c>
      <c r="H1" t="inlineStr">
        <is>
          <t>zn klucz</t>
        </is>
      </c>
      <c r="I1" t="inlineStr">
        <is>
          <t>score</t>
        </is>
      </c>
    </row>
    <row r="3">
      <c r="M3" s="1" t="inlineStr">
        <is>
          <t>Succesful</t>
        </is>
      </c>
      <c r="N3" s="1">
        <f>COUNTIF(A2:A4000,"&gt;0")-N4</f>
        <v/>
      </c>
    </row>
    <row r="4">
      <c r="M4" s="1" t="inlineStr">
        <is>
          <t>Failed</t>
        </is>
      </c>
      <c r="N4" s="1">
        <f>COUNTIF(B2:B4000, "Attempt Failed!")</f>
        <v/>
      </c>
    </row>
    <row r="5">
      <c r="M5" s="3" t="inlineStr">
        <is>
          <t>Średnia</t>
        </is>
      </c>
      <c r="N5" s="4" t="n"/>
    </row>
    <row r="6">
      <c r="M6" s="1" t="inlineStr">
        <is>
          <t>Czasu</t>
        </is>
      </c>
      <c r="N6" s="2">
        <f>AVERAGE(B2:B4000)</f>
        <v/>
      </c>
    </row>
    <row r="7">
      <c r="M7" s="1" t="inlineStr">
        <is>
          <t>Kroków</t>
        </is>
      </c>
      <c r="N7" s="2">
        <f>AVERAGE(A2:A4000)</f>
        <v/>
      </c>
    </row>
    <row r="8">
      <c r="M8" s="3" t="inlineStr">
        <is>
          <t>Min</t>
        </is>
      </c>
      <c r="N8" s="4" t="n"/>
    </row>
    <row r="9">
      <c r="M9" s="1" t="inlineStr">
        <is>
          <t>Czasu</t>
        </is>
      </c>
      <c r="N9" s="1">
        <f>MIN(B2:B4000)</f>
        <v/>
      </c>
    </row>
    <row r="10">
      <c r="M10" s="1" t="inlineStr">
        <is>
          <t>Kroków</t>
        </is>
      </c>
      <c r="N10" s="1">
        <f>MIN(A2:A4000)</f>
        <v/>
      </c>
    </row>
    <row r="11">
      <c r="M11" s="3" t="inlineStr">
        <is>
          <t>Max</t>
        </is>
      </c>
      <c r="N11" s="4" t="n"/>
    </row>
    <row r="12">
      <c r="M12" s="1" t="inlineStr">
        <is>
          <t>Czasu</t>
        </is>
      </c>
      <c r="N12" s="1">
        <f>MAX(B2:B4000)</f>
        <v/>
      </c>
    </row>
    <row r="13">
      <c r="M13" s="1" t="inlineStr">
        <is>
          <t>Kroków</t>
        </is>
      </c>
      <c r="N13" s="1">
        <f>MAX(A2:A4000)</f>
        <v/>
      </c>
    </row>
    <row r="14">
      <c r="A14" t="n">
        <v>11</v>
      </c>
      <c r="B14" t="n">
        <v>35.35</v>
      </c>
      <c r="C14" t="n">
        <v>12</v>
      </c>
      <c r="D14" t="n">
        <v>300</v>
      </c>
      <c r="E14" t="n">
        <v>8000</v>
      </c>
      <c r="F14" t="inlineStr">
        <is>
          <t>|BRÓUQ YXĄJLF ACĆDEĘ GHIKŁM NŃOPSŚ TVWZŹŻ</t>
        </is>
      </c>
      <c r="G14" t="n">
        <v>-1403.88365943578</v>
      </c>
      <c r="H14" t="inlineStr">
        <is>
          <t>|BRÓUF YXĄJLQ ACĆDEĘ GHIKŁM NŃOPSŚ TVWZŹŻ</t>
        </is>
      </c>
      <c r="I14" t="n">
        <v>-1454.7013</v>
      </c>
    </row>
    <row r="15">
      <c r="A15" t="n">
        <v>21</v>
      </c>
      <c r="B15" t="n">
        <v>66.05</v>
      </c>
      <c r="C15" t="n">
        <v>12</v>
      </c>
      <c r="D15" t="n">
        <v>300</v>
      </c>
      <c r="E15" t="n">
        <v>8000</v>
      </c>
      <c r="F15" t="inlineStr">
        <is>
          <t>TĘQJCR GEXDŚW AĄBĆFH IKLŁMN ŃOÓPSU VYZŹŻ|</t>
        </is>
      </c>
      <c r="G15" t="n">
        <v>-1403.88365943578</v>
      </c>
      <c r="H15" t="inlineStr">
        <is>
          <t>TĘQJCR GEXDŚW AĄBĆFH IKLŁMN ŃOÓPSU VYZŹŻ|</t>
        </is>
      </c>
      <c r="I15" t="n">
        <v>-1403.8837</v>
      </c>
    </row>
    <row r="16">
      <c r="A16" t="n">
        <v>39</v>
      </c>
      <c r="B16" t="n">
        <v>121.64</v>
      </c>
      <c r="C16" t="n">
        <v>12</v>
      </c>
      <c r="D16" t="n">
        <v>300</v>
      </c>
      <c r="E16" t="n">
        <v>8000</v>
      </c>
      <c r="F16" t="inlineStr">
        <is>
          <t>WO|ŻMĘ ĄJŚQHC ABĆDEF GIKLŁN ŃÓPRST UVXYZŹ</t>
        </is>
      </c>
      <c r="G16" t="n">
        <v>-1403.88365943578</v>
      </c>
      <c r="H16" t="inlineStr">
        <is>
          <t>WO|ŻMĘ ĄJŚQHC ABĆDEF GIKLŁN ŃÓPRST UVXYZŹ</t>
        </is>
      </c>
      <c r="I16" t="n">
        <v>-1403.8837</v>
      </c>
    </row>
    <row r="17">
      <c r="A17" t="n">
        <v>10</v>
      </c>
      <c r="B17" t="n">
        <v>29.44</v>
      </c>
      <c r="C17" t="n">
        <v>12</v>
      </c>
      <c r="D17" t="n">
        <v>300</v>
      </c>
      <c r="E17" t="n">
        <v>8000</v>
      </c>
      <c r="F17" t="inlineStr">
        <is>
          <t>BFEZNY ĆULMGÓ AĄCDĘH IJKŁŃO PQRSŚT VWXŹŻ|</t>
        </is>
      </c>
      <c r="G17" t="n">
        <v>-1403.88365943578</v>
      </c>
      <c r="H17" t="inlineStr">
        <is>
          <t>BFEZNY ĆULMGÓ AĄCDĘH IJKŁŃO PQRSŚT VWXŹŻ|</t>
        </is>
      </c>
      <c r="I17" t="n">
        <v>-1403.8837</v>
      </c>
    </row>
  </sheetData>
  <mergeCells count="3">
    <mergeCell ref="M11:N11"/>
    <mergeCell ref="M8:N8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2021-06-10T13:39:48Z</dcterms:created>
  <dcterms:modified xmlns:dcterms="http://purl.org/dc/terms/" xmlns:xsi="http://www.w3.org/2001/XMLSchema-instance" xsi:type="dcterms:W3CDTF">2021-06-29T18:57:58Z</dcterms:modified>
  <cp:lastModifiedBy>jj jj</cp:lastModifiedBy>
</cp:coreProperties>
</file>