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324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G15" i="1"/>
  <c r="G16" i="1"/>
  <c r="G17" i="1"/>
  <c r="G18" i="1"/>
  <c r="G19" i="1"/>
  <c r="C15" i="1"/>
  <c r="C16" i="1"/>
  <c r="C17" i="1"/>
  <c r="C18" i="1"/>
  <c r="C19" i="1"/>
  <c r="G14" i="1"/>
  <c r="C14" i="1"/>
  <c r="G5" i="1"/>
  <c r="G6" i="1"/>
  <c r="G7" i="1"/>
  <c r="G8" i="1"/>
  <c r="G9" i="1"/>
  <c r="G4" i="1"/>
  <c r="C4" i="1"/>
</calcChain>
</file>

<file path=xl/sharedStrings.xml><?xml version="1.0" encoding="utf-8"?>
<sst xmlns="http://schemas.openxmlformats.org/spreadsheetml/2006/main" count="50" uniqueCount="17">
  <si>
    <t>Axis Height</t>
  </si>
  <si>
    <t>SF</t>
  </si>
  <si>
    <t>SE</t>
  </si>
  <si>
    <t>AB</t>
  </si>
  <si>
    <t>AD</t>
  </si>
  <si>
    <t>ER</t>
  </si>
  <si>
    <t>IR</t>
  </si>
  <si>
    <t>Fig. Height</t>
  </si>
  <si>
    <t>Percent</t>
  </si>
  <si>
    <t>EF (+) and EE (-)</t>
  </si>
  <si>
    <t>AB (+) and AD (-)</t>
  </si>
  <si>
    <t>EF</t>
  </si>
  <si>
    <t>EE</t>
  </si>
  <si>
    <t>SF (+) and SE (-)</t>
  </si>
  <si>
    <t>ER (+) and IR (-)</t>
  </si>
  <si>
    <t>u</t>
  </si>
  <si>
    <t>Coupling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</si>
</sst>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6" sqref="I3:L6"/>
    </sheetView>
  </sheetViews>
  <sheetFormatPr baseColWidth="10" defaultRowHeight="15" x14ac:dyDescent="0"/>
  <cols>
    <col min="3" max="3" width="10.83203125" style="2"/>
    <col min="7" max="7" width="10.83203125" style="2"/>
  </cols>
  <sheetData>
    <row r="1" spans="1:13">
      <c r="I1" t="s">
        <v>16</v>
      </c>
    </row>
    <row r="2" spans="1:13">
      <c r="A2" s="1" t="s">
        <v>9</v>
      </c>
      <c r="B2" s="1"/>
      <c r="C2" s="1"/>
      <c r="E2" s="1" t="s">
        <v>10</v>
      </c>
      <c r="F2" s="1"/>
      <c r="G2" s="1"/>
      <c r="I2" t="s">
        <v>2</v>
      </c>
      <c r="J2" t="s">
        <v>1</v>
      </c>
      <c r="K2" t="s">
        <v>12</v>
      </c>
      <c r="L2" t="s">
        <v>11</v>
      </c>
      <c r="M2" s="3" t="s">
        <v>15</v>
      </c>
    </row>
    <row r="3" spans="1:13">
      <c r="B3" t="s">
        <v>7</v>
      </c>
      <c r="C3" s="2" t="s">
        <v>8</v>
      </c>
      <c r="F3" t="s">
        <v>7</v>
      </c>
      <c r="G3" s="2" t="s">
        <v>8</v>
      </c>
      <c r="I3">
        <v>1</v>
      </c>
      <c r="J3">
        <v>0</v>
      </c>
      <c r="K3">
        <v>0</v>
      </c>
      <c r="L3">
        <v>0</v>
      </c>
      <c r="M3" t="s">
        <v>2</v>
      </c>
    </row>
    <row r="4" spans="1:13">
      <c r="A4" t="s">
        <v>1</v>
      </c>
      <c r="B4">
        <v>1.53</v>
      </c>
      <c r="C4" s="2">
        <f>(B4)/$B$10*100</f>
        <v>5.9141863161963659</v>
      </c>
      <c r="E4" t="s">
        <v>11</v>
      </c>
      <c r="F4">
        <v>1.9</v>
      </c>
      <c r="G4" s="2">
        <f>(F4)/$F$10*100</f>
        <v>7.3958738808875051</v>
      </c>
      <c r="I4">
        <v>0</v>
      </c>
      <c r="J4">
        <v>1</v>
      </c>
      <c r="K4">
        <v>0.13</v>
      </c>
      <c r="L4">
        <v>0.63</v>
      </c>
      <c r="M4" t="s">
        <v>1</v>
      </c>
    </row>
    <row r="5" spans="1:13">
      <c r="A5" t="s">
        <v>2</v>
      </c>
      <c r="B5">
        <v>20.57</v>
      </c>
      <c r="C5" s="2">
        <f t="shared" ref="C5:C9" si="0">(B5)/$B$10*100</f>
        <v>79.512949362195599</v>
      </c>
      <c r="E5" t="s">
        <v>12</v>
      </c>
      <c r="F5">
        <v>-11.23</v>
      </c>
      <c r="G5" s="2">
        <f t="shared" ref="G5:G9" si="1">(F5)/$F$10*100</f>
        <v>-43.713507201245619</v>
      </c>
      <c r="I5">
        <v>0</v>
      </c>
      <c r="J5">
        <v>0</v>
      </c>
      <c r="K5">
        <v>1</v>
      </c>
      <c r="L5">
        <v>0</v>
      </c>
      <c r="M5" t="s">
        <v>12</v>
      </c>
    </row>
    <row r="6" spans="1:13">
      <c r="A6" t="s">
        <v>3</v>
      </c>
      <c r="B6">
        <v>22.08</v>
      </c>
      <c r="C6" s="2">
        <f t="shared" si="0"/>
        <v>85.349826053343634</v>
      </c>
      <c r="E6" t="s">
        <v>1</v>
      </c>
      <c r="F6">
        <v>-5.56</v>
      </c>
      <c r="G6" s="2">
        <f t="shared" si="1"/>
        <v>-21.642662514597117</v>
      </c>
      <c r="I6">
        <v>0.8</v>
      </c>
      <c r="J6">
        <v>0.06</v>
      </c>
      <c r="K6">
        <v>0</v>
      </c>
      <c r="L6">
        <v>1</v>
      </c>
      <c r="M6" t="s">
        <v>11</v>
      </c>
    </row>
    <row r="7" spans="1:13">
      <c r="A7" t="s">
        <v>4</v>
      </c>
      <c r="B7">
        <v>-2.2200000000000002</v>
      </c>
      <c r="C7" s="2">
        <f t="shared" si="0"/>
        <v>-8.5813683803633545</v>
      </c>
      <c r="E7" t="s">
        <v>2</v>
      </c>
      <c r="F7">
        <v>9.34</v>
      </c>
      <c r="G7" s="2">
        <f t="shared" si="1"/>
        <v>36.356558972362784</v>
      </c>
    </row>
    <row r="8" spans="1:13">
      <c r="A8" t="s">
        <v>5</v>
      </c>
      <c r="B8">
        <v>19.100000000000001</v>
      </c>
      <c r="C8" s="2">
        <f t="shared" si="0"/>
        <v>73.830691921144194</v>
      </c>
      <c r="E8" t="s">
        <v>5</v>
      </c>
      <c r="F8">
        <v>16.07</v>
      </c>
      <c r="G8" s="2">
        <f t="shared" si="1"/>
        <v>62.553522771506422</v>
      </c>
    </row>
    <row r="9" spans="1:13">
      <c r="A9" t="s">
        <v>6</v>
      </c>
      <c r="B9">
        <v>-1.38</v>
      </c>
      <c r="C9" s="2">
        <f t="shared" si="0"/>
        <v>-5.3343641283339771</v>
      </c>
      <c r="E9" t="s">
        <v>6</v>
      </c>
      <c r="F9">
        <v>14.7</v>
      </c>
      <c r="G9" s="2">
        <f t="shared" si="1"/>
        <v>57.220708446866475</v>
      </c>
    </row>
    <row r="10" spans="1:13">
      <c r="A10" t="s">
        <v>0</v>
      </c>
      <c r="B10">
        <v>25.87</v>
      </c>
      <c r="E10" t="s">
        <v>0</v>
      </c>
      <c r="F10">
        <v>25.69</v>
      </c>
    </row>
    <row r="12" spans="1:13">
      <c r="A12" s="1" t="s">
        <v>13</v>
      </c>
      <c r="B12" s="1"/>
      <c r="C12" s="1"/>
      <c r="E12" s="1" t="s">
        <v>14</v>
      </c>
      <c r="F12" s="1"/>
      <c r="G12" s="1"/>
    </row>
    <row r="13" spans="1:13">
      <c r="B13" t="s">
        <v>7</v>
      </c>
      <c r="C13" s="2" t="s">
        <v>8</v>
      </c>
      <c r="F13" t="s">
        <v>7</v>
      </c>
      <c r="G13" s="2" t="s">
        <v>8</v>
      </c>
    </row>
    <row r="14" spans="1:13">
      <c r="A14" t="s">
        <v>11</v>
      </c>
      <c r="B14">
        <v>28.04</v>
      </c>
      <c r="C14" s="2">
        <f>(B14)/$B$20*100</f>
        <v>62.589285714285715</v>
      </c>
      <c r="E14" t="s">
        <v>11</v>
      </c>
      <c r="F14">
        <v>-7.83</v>
      </c>
      <c r="G14" s="2">
        <f>(F14)/$F$20*100</f>
        <v>-17.615298087739031</v>
      </c>
    </row>
    <row r="15" spans="1:13">
      <c r="A15" t="s">
        <v>12</v>
      </c>
      <c r="B15">
        <v>5.72</v>
      </c>
      <c r="C15" s="2">
        <f t="shared" ref="C15:C19" si="2">(B15)/$B$20*100</f>
        <v>12.767857142857142</v>
      </c>
      <c r="E15" t="s">
        <v>12</v>
      </c>
      <c r="F15">
        <v>-16.8</v>
      </c>
      <c r="G15" s="2">
        <f t="shared" ref="G15:G19" si="3">(F15)/$F$20*100</f>
        <v>-37.795275590551178</v>
      </c>
    </row>
    <row r="16" spans="1:13">
      <c r="A16" t="s">
        <v>3</v>
      </c>
      <c r="B16">
        <v>5.15</v>
      </c>
      <c r="C16" s="2">
        <f t="shared" si="2"/>
        <v>11.495535714285717</v>
      </c>
      <c r="E16" t="s">
        <v>1</v>
      </c>
      <c r="F16">
        <v>-24.35</v>
      </c>
      <c r="G16" s="2">
        <f t="shared" si="3"/>
        <v>-54.780652418447694</v>
      </c>
    </row>
    <row r="17" spans="1:7">
      <c r="A17" t="s">
        <v>4</v>
      </c>
      <c r="B17">
        <v>22.24</v>
      </c>
      <c r="C17" s="2">
        <f t="shared" si="2"/>
        <v>49.642857142857146</v>
      </c>
      <c r="E17" t="s">
        <v>2</v>
      </c>
      <c r="F17">
        <v>28.13</v>
      </c>
      <c r="G17" s="2">
        <f t="shared" si="3"/>
        <v>63.284589426321702</v>
      </c>
    </row>
    <row r="18" spans="1:7">
      <c r="A18" t="s">
        <v>5</v>
      </c>
      <c r="B18">
        <v>1.23</v>
      </c>
      <c r="C18" s="2">
        <f t="shared" si="2"/>
        <v>2.7455357142857144</v>
      </c>
      <c r="E18" t="s">
        <v>3</v>
      </c>
      <c r="F18">
        <v>29.77</v>
      </c>
      <c r="G18" s="2">
        <f t="shared" si="3"/>
        <v>66.97412823397076</v>
      </c>
    </row>
    <row r="19" spans="1:7">
      <c r="A19" t="s">
        <v>6</v>
      </c>
      <c r="B19">
        <v>24.32</v>
      </c>
      <c r="C19" s="2">
        <f t="shared" si="2"/>
        <v>54.285714285714292</v>
      </c>
      <c r="E19" t="s">
        <v>4</v>
      </c>
      <c r="F19">
        <v>36.29</v>
      </c>
      <c r="G19" s="2">
        <f t="shared" si="3"/>
        <v>81.642294713160851</v>
      </c>
    </row>
    <row r="20" spans="1:7">
      <c r="A20" t="s">
        <v>0</v>
      </c>
      <c r="B20">
        <v>44.8</v>
      </c>
      <c r="E20" t="s">
        <v>0</v>
      </c>
      <c r="F20">
        <v>44.45</v>
      </c>
    </row>
  </sheetData>
  <mergeCells count="4">
    <mergeCell ref="A2:C2"/>
    <mergeCell ref="E2:G2"/>
    <mergeCell ref="A12:C12"/>
    <mergeCell ref="E12:G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Simpson</dc:creator>
  <cp:lastModifiedBy>Cole Simpson</cp:lastModifiedBy>
  <dcterms:created xsi:type="dcterms:W3CDTF">2016-12-20T20:31:15Z</dcterms:created>
  <dcterms:modified xsi:type="dcterms:W3CDTF">2016-12-20T21:23:26Z</dcterms:modified>
</cp:coreProperties>
</file>