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25" windowHeight="11190"/>
  </bookViews>
  <sheets>
    <sheet sheetId="1" name="AD" r:id="rId4"/>
    <sheet sheetId="3" name="Funding (2)" r:id="rId5"/>
  </sheets>
  <definedNames>
    <definedName name="_xlnm.Print_Area" localSheetId="1">Funding (2)!F2:G56</definedName>
  </definedNames>
  <calcPr calcId="171027"/>
</workbook>
</file>

<file path=xl/sharedStrings.xml><?xml version="1.0" encoding="utf-8"?>
<sst xmlns="http://schemas.openxmlformats.org/spreadsheetml/2006/main" count="163" uniqueCount="116">
  <si>
    <t>Download Only</t>
  </si>
  <si>
    <t>Product Presentation Sheet - Ad Only</t>
  </si>
  <si>
    <t>Ad Block #</t>
  </si>
  <si>
    <t>Internal Use Only</t>
  </si>
  <si>
    <t>Primary SKU #</t>
  </si>
  <si>
    <t>CVS Item #</t>
  </si>
  <si>
    <t>UPC #</t>
  </si>
  <si>
    <t>Brand Item Description</t>
  </si>
  <si>
    <t>Cs Pk Qty</t>
  </si>
  <si>
    <t>Size</t>
  </si>
  <si>
    <t>Regular Case Cost</t>
  </si>
  <si>
    <t>Regular Unit Cost</t>
  </si>
  <si>
    <t>O/I by Case</t>
  </si>
  <si>
    <t>Bill Back by Case</t>
  </si>
  <si>
    <t>Unit Cost Before Scan</t>
  </si>
  <si>
    <t>Scan by Unit</t>
  </si>
  <si>
    <t>Net Unit cost</t>
  </si>
  <si>
    <t>AD Oahu</t>
  </si>
  <si>
    <t>Margin Oahu</t>
  </si>
  <si>
    <t>AD NI</t>
  </si>
  <si>
    <t>Margin NI</t>
  </si>
  <si>
    <t>0-72799-05395-6</t>
  </si>
  <si>
    <t>KNOPPERS 3 PIECE</t>
  </si>
  <si>
    <t>2.65oz.</t>
  </si>
  <si>
    <t>766</t>
  </si>
  <si>
    <t>666</t>
  </si>
  <si>
    <t>66</t>
  </si>
  <si>
    <t>SHARE SCAN INFO:</t>
  </si>
  <si>
    <t>K&amp;K: -  .16¢</t>
  </si>
  <si>
    <t>MFR: - .48¢</t>
  </si>
  <si>
    <t>Vendor/Supplier Information:</t>
  </si>
  <si>
    <t>Internal Use Only:</t>
  </si>
  <si>
    <t>Off Invoice Dates:</t>
  </si>
  <si>
    <t>Ad Date:</t>
  </si>
  <si>
    <t>Page #:</t>
  </si>
  <si>
    <t>Approved By &amp; Date:</t>
  </si>
  <si>
    <t>Bill Back Dates:</t>
  </si>
  <si>
    <t>Scan Back Dates:</t>
  </si>
  <si>
    <t>Vendor #/Invoice By:</t>
  </si>
  <si>
    <t>K&amp;K DISTRBUTORS #F602</t>
  </si>
  <si>
    <t>Notes/Comments</t>
  </si>
  <si>
    <t>Additional Ad Information:</t>
  </si>
  <si>
    <t>Vendor #/Vendor Name:</t>
  </si>
  <si>
    <t xml:space="preserve">     Combined</t>
  </si>
  <si>
    <t>Sales Rep/Company Name:</t>
  </si>
  <si>
    <t>Donna Yoshikawa / Whitby Company</t>
  </si>
  <si>
    <t>X</t>
  </si>
  <si>
    <t xml:space="preserve">     DSD</t>
  </si>
  <si>
    <t>Email Address:</t>
  </si>
  <si>
    <t>sellsellsell@hawaii.rr.com</t>
  </si>
  <si>
    <t xml:space="preserve">     Selected Varieties</t>
  </si>
  <si>
    <t>Office Phone #/Cellular Phone:</t>
  </si>
  <si>
    <t>808-941-0981 / 808-371-7885</t>
  </si>
  <si>
    <t xml:space="preserve">     List</t>
  </si>
  <si>
    <t>Fax  #:</t>
  </si>
  <si>
    <t>808-944-8292</t>
  </si>
  <si>
    <t>Deduct Scan Allowance From:</t>
  </si>
  <si>
    <t xml:space="preserve">     Other</t>
  </si>
  <si>
    <t>FOB/PPD Location:</t>
  </si>
  <si>
    <t>PPD S/D OAHU / CFI MAUI &amp; KAUAI BI</t>
  </si>
  <si>
    <t>K&amp;K DISTRIBUTORS</t>
  </si>
  <si>
    <t xml:space="preserve">     Marketing Funding</t>
  </si>
  <si>
    <t>Revised: March 4, 2014 (Ver. 4.0)</t>
  </si>
  <si>
    <t>Longs Drugs Regional Business Office
1025 Opakapaka Street
Kapolei, HI  96707</t>
  </si>
  <si>
    <t>Product Information Sheet - Funding</t>
  </si>
  <si>
    <t>Product Featured</t>
  </si>
  <si>
    <t>Description:</t>
  </si>
  <si>
    <t>STORCK KNOPPERS 3PIECE</t>
  </si>
  <si>
    <t>Enter $ or
 % Amount</t>
  </si>
  <si>
    <t>CO-OP Option</t>
  </si>
  <si>
    <t>No CO-OP</t>
  </si>
  <si>
    <t>Select Additional CO-OP Option</t>
  </si>
  <si>
    <t>CO-OP/Funding Payment Information</t>
  </si>
  <si>
    <t>Claim Against:</t>
  </si>
  <si>
    <t>Vendor Number:</t>
  </si>
  <si>
    <t>Send claim to:</t>
  </si>
  <si>
    <t>Address:</t>
  </si>
  <si>
    <t>City, State, Zip:</t>
  </si>
  <si>
    <t>Contact:</t>
  </si>
  <si>
    <t>Phone #:</t>
  </si>
  <si>
    <t>Email:</t>
  </si>
  <si>
    <t>Payment Method:</t>
  </si>
  <si>
    <t>Select One</t>
  </si>
  <si>
    <t>Scan Promotional Payment Information</t>
  </si>
  <si>
    <t>F602</t>
  </si>
  <si>
    <t>94-153 LEONUI ST</t>
  </si>
  <si>
    <t>WAIPAHU, HAWAII 96797</t>
  </si>
  <si>
    <t>Customer Service</t>
  </si>
  <si>
    <t>677-0046</t>
  </si>
  <si>
    <t>maria.kdist@gmail.com</t>
  </si>
  <si>
    <t>Deduction</t>
  </si>
  <si>
    <t>Bill Back Payment Information</t>
  </si>
  <si>
    <t>Notes/Comments:</t>
  </si>
  <si>
    <t>Authorization:</t>
  </si>
  <si>
    <t>Vendor:</t>
  </si>
  <si>
    <t>Vendor Contact:</t>
  </si>
  <si>
    <t>CUSTOMER SERVICE</t>
  </si>
  <si>
    <t>Vendor Contact Phone #:</t>
  </si>
  <si>
    <t>Vendor Contact Email:</t>
  </si>
  <si>
    <t>MariaK@hawaii.rr.com</t>
  </si>
  <si>
    <t>Date Authorized:</t>
  </si>
  <si>
    <t>Select CO-OP Option</t>
  </si>
  <si>
    <t>CO-OP Value Book</t>
  </si>
  <si>
    <t>CO-OP TAB</t>
  </si>
  <si>
    <t>CO-OP Gift Guide</t>
  </si>
  <si>
    <t>Funding Agreement (non-PFA)</t>
  </si>
  <si>
    <t>Accrual % (Enter % amount to right)</t>
  </si>
  <si>
    <t>Other (Enter $ amount to right)</t>
  </si>
  <si>
    <t>See Vendor Notes/comments</t>
  </si>
  <si>
    <t>Funding Agreement</t>
  </si>
  <si>
    <t>Value Book</t>
  </si>
  <si>
    <t>TAB</t>
  </si>
  <si>
    <t>Gift Guide</t>
  </si>
  <si>
    <t>Credit Memo</t>
  </si>
  <si>
    <t>Check Only</t>
  </si>
  <si>
    <t>Other - Specify in Notes/Comments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</si>
</sst>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(&quot;$&quot;#,##0)"/>
    <numFmt numFmtId="165" formatCode="&quot;$&quot;#,##0.00"/>
    <numFmt numFmtId="166" formatCode="&quot;$&quot;#,##0.000"/>
    <numFmt numFmtId="167" formatCode="mm/dd/yy;@"/>
  </numFmts>
  <fonts count="20">
    <font>
      <color theme="1"/>
      <family val="2"/>
      <scheme val="minor"/>
      <sz val="11"/>
      <name val="Calibri"/>
    </font>
    <font>
      <color indexed="8"/>
      <family val="1"/>
      <sz val="24"/>
      <name val="Times New Roman"/>
    </font>
    <font>
      <color indexed="8"/>
      <family val="2"/>
      <scheme val="minor"/>
      <sz val="32"/>
      <name val="Calibri"/>
    </font>
    <font>
      <color indexed="8"/>
      <family val="2"/>
      <scheme val="minor"/>
      <sz val="16"/>
      <name val="Calibri"/>
    </font>
    <font>
      <b/>
      <color indexed="8"/>
      <family val="2"/>
      <scheme val="minor"/>
      <sz val="12"/>
      <name val="Calibri"/>
    </font>
    <font>
      <color theme="1"/>
      <family val="2"/>
      <scheme val="minor"/>
      <sz val="14"/>
      <name val="Calibri"/>
    </font>
    <font>
      <family val="2"/>
      <sz val="12"/>
      <name val="Arial"/>
    </font>
    <font>
      <color theme="1"/>
      <family val="2"/>
      <scheme val="minor"/>
      <sz val="15"/>
      <name val="Calibri"/>
    </font>
    <font>
      <color indexed="8"/>
      <family val="2"/>
      <scheme val="minor"/>
      <sz val="15"/>
      <name val="Calibri"/>
    </font>
    <font>
      <family val="2"/>
      <scheme val="minor"/>
      <sz val="15"/>
      <name val="Calibri"/>
    </font>
    <font>
      <b/>
      <color theme="1"/>
      <family val="2"/>
      <scheme val="minor"/>
      <sz val="14"/>
      <name val="Calibri"/>
    </font>
    <font>
      <b/>
      <color indexed="8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color theme="1"/>
      <family val="2"/>
      <sz val="12"/>
      <name val="Arial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6"/>
      <name val="Arial"/>
    </font>
    <font>
      <b/>
      <color theme="0"/>
      <family val="2"/>
      <sz val="12"/>
      <name val="Arial"/>
    </font>
    <font>
      <color theme="0"/>
      <family val="2"/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textRotation="180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10" fillId="0" borderId="0" xfId="0" applyFont="1"/>
    <xf numFmtId="0" fontId="11" fillId="4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9" xfId="0" applyFont="1" applyBorder="1"/>
    <xf numFmtId="0" fontId="10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11" xfId="0" applyFont="1" applyBorder="1"/>
    <xf numFmtId="0" fontId="10" fillId="0" borderId="12" xfId="0" applyFont="1" applyBorder="1" applyAlignment="1">
      <alignment horizontal="left" vertical="center"/>
    </xf>
    <xf numFmtId="0" fontId="10" fillId="3" borderId="0" xfId="0" applyFont="1" applyFill="1"/>
    <xf numFmtId="0" fontId="5" fillId="3" borderId="0" xfId="0" applyFont="1" applyFill="1"/>
    <xf numFmtId="0" fontId="4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13" fillId="0" borderId="0" xfId="0" applyFont="1"/>
    <xf numFmtId="0" fontId="14" fillId="0" borderId="12" xfId="0" applyFont="1" applyBorder="1" applyAlignment="1">
      <alignment horizontal="right" vertical="top" wrapText="1"/>
    </xf>
    <xf numFmtId="0" fontId="15" fillId="0" borderId="0" xfId="0" applyFont="1" applyAlignment="1">
      <alignment vertical="top" wrapText="1"/>
    </xf>
    <xf numFmtId="0" fontId="13" fillId="3" borderId="5" xfId="0" applyFont="1" applyFill="1" applyBorder="1"/>
    <xf numFmtId="0" fontId="16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vertical="top" wrapText="1"/>
    </xf>
    <xf numFmtId="0" fontId="16" fillId="0" borderId="0" xfId="0" applyFont="1"/>
    <xf numFmtId="0" fontId="13" fillId="0" borderId="0" xfId="0" applyFont="1" applyAlignment="1">
      <alignment horizontal="right"/>
    </xf>
    <xf numFmtId="0" fontId="17" fillId="0" borderId="0" xfId="0" applyFont="1" applyAlignment="1">
      <alignment horizontal="center" wrapText="1"/>
    </xf>
    <xf numFmtId="0" fontId="13" fillId="0" borderId="12" xfId="0" applyFont="1" applyBorder="1"/>
    <xf numFmtId="2" fontId="13" fillId="0" borderId="12" xfId="0" applyNumberFormat="1" applyFont="1" applyBorder="1"/>
    <xf numFmtId="0" fontId="13" fillId="0" borderId="5" xfId="0" applyFont="1" applyBorder="1"/>
    <xf numFmtId="2" fontId="13" fillId="0" borderId="5" xfId="0" applyNumberFormat="1" applyFont="1" applyBorder="1"/>
    <xf numFmtId="0" fontId="16" fillId="0" borderId="1" xfId="0" applyFont="1" applyBorder="1"/>
    <xf numFmtId="0" fontId="16" fillId="0" borderId="5" xfId="0" applyFont="1" applyBorder="1"/>
    <xf numFmtId="0" fontId="13" fillId="0" borderId="4" xfId="0" applyFont="1" applyBorder="1"/>
    <xf numFmtId="0" fontId="13" fillId="0" borderId="11" xfId="0" applyFont="1" applyBorder="1" applyAlignment="1">
      <alignment horizontal="left" vertical="top"/>
    </xf>
    <xf numFmtId="0" fontId="13" fillId="0" borderId="0" xfId="0" applyFont="1" applyAlignment="1">
      <alignment vertical="top"/>
    </xf>
    <xf numFmtId="0" fontId="18" fillId="5" borderId="3" xfId="0" applyFont="1" applyFill="1" applyBorder="1" applyAlignment="1">
      <alignment vertical="top"/>
    </xf>
    <xf numFmtId="0" fontId="18" fillId="5" borderId="13" xfId="0" applyFont="1" applyFill="1" applyBorder="1" applyAlignment="1">
      <alignment vertical="top"/>
    </xf>
    <xf numFmtId="0" fontId="19" fillId="5" borderId="13" xfId="0" applyFont="1" applyFill="1" applyBorder="1" applyAlignment="1">
      <alignment vertical="top"/>
    </xf>
    <xf numFmtId="0" fontId="19" fillId="5" borderId="14" xfId="0" applyFont="1" applyFill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9" xfId="0" applyFont="1" applyBorder="1" applyAlignment="1">
      <alignment vertical="top"/>
    </xf>
    <xf numFmtId="0" fontId="13" fillId="0" borderId="2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9" xfId="0" applyFont="1" applyBorder="1"/>
    <xf numFmtId="0" fontId="13" fillId="0" borderId="5" xfId="0" applyFont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1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1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133350</xdr:rowOff>
    </xdr:from>
    <xdr:to>
      <xdr:col>5</xdr:col>
      <xdr:colOff>282099</xdr:colOff>
      <xdr:row>3</xdr:row>
      <xdr:rowOff>106724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38101</xdr:rowOff>
    </xdr:from>
    <xdr:to>
      <xdr:col>3</xdr:col>
      <xdr:colOff>272574</xdr:colOff>
      <xdr:row>2</xdr:row>
      <xdr:rowOff>95419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J1:S33"/>
  <sheetViews>
    <sheetView workbookViewId="0" showGridLines="0" zoomScale="55" zoomScaleNormal="55">
      <selection activeCell="F8" sqref="F8"/>
    </sheetView>
  </sheetViews>
  <sheetFormatPr defaultRowHeight="15" outlineLevelRow="0" outlineLevelCol="0" x14ac:dyDescent="0.25"/>
  <cols>
    <col min="1" max="1" width="2.7109375" customWidth="1"/>
    <col min="2" max="3" width="14.7109375" customWidth="1"/>
    <col min="4" max="4" width="28.140625" customWidth="1"/>
    <col min="5" max="5" width="58.42578125" customWidth="1"/>
    <col min="6" max="6" width="12.7109375" customWidth="1"/>
    <col min="7" max="7" width="12.85546875" customWidth="1"/>
    <col min="8" max="9" width="12.7109375" customWidth="1"/>
    <col min="10" max="10" width="13.7109375" customWidth="1"/>
    <col min="11" max="11" width="12.28515625" customWidth="1"/>
    <col min="12" max="12" width="13.28515625" customWidth="1"/>
    <col min="13" max="13" width="15.28515625" customWidth="1"/>
    <col min="14" max="14" width="15.140625" customWidth="1"/>
    <col min="15" max="18" width="14.7109375" customWidth="1"/>
    <col min="19" max="16384" width="11.140625" customWidth="1"/>
  </cols>
  <sheetData>
    <row r="1" ht="30.75" customHeight="1" spans="1:15" x14ac:dyDescent="0.25">
      <c r="A1" s="1"/>
      <c r="B1" s="2"/>
      <c r="C1" s="2"/>
      <c r="D1" s="2"/>
      <c r="F1" s="3"/>
      <c r="G1" s="3"/>
      <c r="H1" s="3"/>
      <c r="I1" s="3"/>
      <c r="K1" s="3"/>
      <c r="M1" s="3"/>
      <c r="O1" s="4"/>
    </row>
    <row r="2" ht="52.5" customHeight="1" spans="1:18" x14ac:dyDescent="0.25">
      <c r="A2" s="5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7" t="s">
        <v>2</v>
      </c>
      <c r="N2" s="8"/>
      <c r="O2" s="9" t="s">
        <v>3</v>
      </c>
      <c r="P2" s="9"/>
      <c r="Q2" s="9"/>
      <c r="R2" s="9"/>
    </row>
    <row r="3" ht="56.25" customHeight="1" spans="1:18" s="10" customFormat="1" x14ac:dyDescent="0.25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3" t="s">
        <v>16</v>
      </c>
      <c r="O3" s="14" t="s">
        <v>17</v>
      </c>
      <c r="P3" s="14" t="s">
        <v>18</v>
      </c>
      <c r="Q3" s="14" t="s">
        <v>19</v>
      </c>
      <c r="R3" s="14" t="s">
        <v>20</v>
      </c>
    </row>
    <row r="4" ht="33" customHeight="1" spans="1:18" s="15" customFormat="1" x14ac:dyDescent="0.25">
      <c r="A4" s="16"/>
      <c r="B4" s="17"/>
      <c r="C4" s="17"/>
      <c r="D4" s="18" t="s">
        <v>21</v>
      </c>
      <c r="E4" s="19" t="s">
        <v>22</v>
      </c>
      <c r="F4" s="18">
        <v>12</v>
      </c>
      <c r="G4" s="18" t="s">
        <v>23</v>
      </c>
      <c r="H4" s="20">
        <v>17.28</v>
      </c>
      <c r="I4" s="20">
        <f>SUM(H4/F4)</f>
        <v>1.4400000000000002</v>
      </c>
      <c r="J4" s="20"/>
      <c r="K4" s="21"/>
      <c r="L4" s="20">
        <f t="shared" ref="L4:L6" si="0">IF(ISERROR((H4-J4-K4)/F4),"",(H4-J4-K4)/F4)</f>
        <v>1.4400000000000002</v>
      </c>
      <c r="M4" s="21">
        <v>0.64</v>
      </c>
      <c r="N4" s="22">
        <f t="shared" ref="N4:N6" si="1">IF(ISERROR(L4-M4),"",L4-M4)</f>
        <v>0.8000000000000002</v>
      </c>
      <c r="O4" s="23">
        <v>1</v>
      </c>
      <c r="P4" s="24">
        <f t="shared" ref="P4:P18" si="2">IF(ISERROR(1-(N4/O4)),"",1-(N4/O4))</f>
        <v>0.19999999999999984</v>
      </c>
      <c r="Q4" s="23">
        <v>1</v>
      </c>
      <c r="R4" s="24">
        <f t="shared" ref="R4:R18" si="3">IF(ISERROR(1-(N4/Q4)),"",1-(N4/Q4))</f>
        <v>0.19999999999999984</v>
      </c>
    </row>
    <row r="5" ht="33" customHeight="1" spans="1:18" s="15" customFormat="1" x14ac:dyDescent="0.25">
      <c r="A5" s="16"/>
      <c r="B5" s="17" t="s">
        <v>24</v>
      </c>
      <c r="C5" s="17" t="s">
        <v>25</v>
      </c>
      <c r="D5" s="25" t="s">
        <v>25</v>
      </c>
      <c r="E5" s="19" t="s">
        <v>25</v>
      </c>
      <c r="F5" s="18" t="s">
        <v>25</v>
      </c>
      <c r="G5" s="18" t="s">
        <v>26</v>
      </c>
      <c r="H5" s="20" t="s">
        <v>26</v>
      </c>
      <c r="I5" s="20" t="s">
        <v>26</v>
      </c>
      <c r="J5" s="20" t="s">
        <v>26</v>
      </c>
      <c r="K5" s="21" t="s">
        <v>26</v>
      </c>
      <c r="L5" s="20" t="s">
        <v>26</v>
      </c>
      <c r="M5" s="21" t="s">
        <v>26</v>
      </c>
      <c r="N5" s="22" t="s">
        <v>26</v>
      </c>
      <c r="O5" s="23" t="s">
        <v>26</v>
      </c>
      <c r="P5" s="24" t="s">
        <v>26</v>
      </c>
      <c r="Q5" s="23" t="s">
        <v>26</v>
      </c>
      <c r="R5" s="24" t="s">
        <v>26</v>
      </c>
    </row>
    <row r="6" ht="33" customHeight="1" spans="1:18" s="15" customFormat="1" x14ac:dyDescent="0.25">
      <c r="A6" s="16"/>
      <c r="B6" s="17"/>
      <c r="C6" s="17"/>
      <c r="D6" s="25"/>
      <c r="E6" s="19"/>
      <c r="F6" s="18"/>
      <c r="G6" s="18"/>
      <c r="H6" s="20"/>
      <c r="I6" s="20"/>
      <c r="J6" s="20"/>
      <c r="K6" s="21"/>
      <c r="L6" s="20">
        <f t="shared" si="0"/>
      </c>
      <c r="M6" s="21"/>
      <c r="N6" s="22">
        <f t="shared" si="1"/>
      </c>
      <c r="O6" s="23"/>
      <c r="P6" s="24">
        <f t="shared" si="2"/>
      </c>
      <c r="Q6" s="23"/>
      <c r="R6" s="24">
        <f t="shared" si="3"/>
      </c>
    </row>
    <row r="7" ht="33" customHeight="1" spans="1:18" s="15" customFormat="1" x14ac:dyDescent="0.25">
      <c r="A7" s="16"/>
      <c r="B7" s="17"/>
      <c r="C7" s="17"/>
      <c r="D7" s="25"/>
      <c r="E7" s="19"/>
      <c r="F7" s="18"/>
      <c r="G7" s="18"/>
      <c r="H7" s="20"/>
      <c r="I7" s="20"/>
      <c r="J7" s="20"/>
      <c r="K7" s="21"/>
      <c r="L7" s="20">
        <f>IF(ISERROR((H7-J7-K7)/F7),"",(H7-J7-K7)/F7)</f>
      </c>
      <c r="M7" s="21"/>
      <c r="N7" s="22">
        <f>IF(ISERROR(L7-M7),"",L7-M7)</f>
      </c>
      <c r="O7" s="23"/>
      <c r="P7" s="24">
        <f t="shared" si="2"/>
      </c>
      <c r="Q7" s="23"/>
      <c r="R7" s="24">
        <f t="shared" si="3"/>
      </c>
    </row>
    <row r="8" ht="33" customHeight="1" spans="1:18" s="15" customFormat="1" x14ac:dyDescent="0.25">
      <c r="A8" s="16"/>
      <c r="B8" s="17"/>
      <c r="C8" s="17"/>
      <c r="D8" s="25"/>
      <c r="E8" s="19"/>
      <c r="F8" s="18"/>
      <c r="G8" s="18"/>
      <c r="H8" s="20"/>
      <c r="I8" s="20"/>
      <c r="J8" s="20"/>
      <c r="K8" s="21"/>
      <c r="L8" s="20">
        <f t="shared" ref="L8:L18" si="4">IF(ISERROR((H8-J8-K8)/F8),"",(H8-J8-K8)/F8)</f>
      </c>
      <c r="M8" s="21"/>
      <c r="N8" s="22">
        <f t="shared" ref="N8:N18" si="5">IF(ISERROR(L8-M8),"",L8-M8)</f>
      </c>
      <c r="O8" s="23"/>
      <c r="P8" s="24">
        <f t="shared" si="2"/>
      </c>
      <c r="Q8" s="23"/>
      <c r="R8" s="24">
        <f t="shared" si="3"/>
      </c>
    </row>
    <row r="9" ht="33" customHeight="1" spans="1:18" s="15" customFormat="1" x14ac:dyDescent="0.25">
      <c r="A9" s="16"/>
      <c r="B9" s="17"/>
      <c r="C9" s="17"/>
      <c r="D9" s="25"/>
      <c r="E9" s="19"/>
      <c r="F9" s="18"/>
      <c r="G9" s="18"/>
      <c r="H9" s="20"/>
      <c r="I9" s="20"/>
      <c r="J9" s="20"/>
      <c r="K9" s="21"/>
      <c r="L9" s="20">
        <f t="shared" si="4"/>
      </c>
      <c r="M9" s="21"/>
      <c r="N9" s="22">
        <f t="shared" si="5"/>
      </c>
      <c r="O9" s="23"/>
      <c r="P9" s="24">
        <f t="shared" si="2"/>
      </c>
      <c r="Q9" s="23"/>
      <c r="R9" s="24">
        <f t="shared" si="3"/>
      </c>
    </row>
    <row r="10" ht="33" customHeight="1" spans="1:18" s="15" customFormat="1" x14ac:dyDescent="0.25">
      <c r="A10" s="16"/>
      <c r="B10" s="17"/>
      <c r="C10" s="17"/>
      <c r="D10" s="25"/>
      <c r="E10" s="19"/>
      <c r="F10" s="18"/>
      <c r="G10" s="18"/>
      <c r="H10" s="20"/>
      <c r="I10" s="20"/>
      <c r="J10" s="20"/>
      <c r="K10" s="21"/>
      <c r="L10" s="20">
        <f t="shared" si="4"/>
      </c>
      <c r="M10" s="21"/>
      <c r="N10" s="22">
        <f t="shared" si="5"/>
      </c>
      <c r="O10" s="23"/>
      <c r="P10" s="24">
        <f t="shared" si="2"/>
      </c>
      <c r="Q10" s="23"/>
      <c r="R10" s="24">
        <f t="shared" si="3"/>
      </c>
    </row>
    <row r="11" ht="33" customHeight="1" spans="1:18" s="15" customFormat="1" x14ac:dyDescent="0.25">
      <c r="A11" s="16"/>
      <c r="B11" s="17"/>
      <c r="C11" s="17"/>
      <c r="D11" s="25"/>
      <c r="E11" s="19"/>
      <c r="F11" s="18"/>
      <c r="G11" s="18"/>
      <c r="H11" s="20"/>
      <c r="I11" s="20"/>
      <c r="J11" s="20"/>
      <c r="K11" s="21"/>
      <c r="L11" s="20">
        <f t="shared" si="4"/>
      </c>
      <c r="M11" s="21"/>
      <c r="N11" s="22">
        <f t="shared" si="5"/>
      </c>
      <c r="O11" s="23"/>
      <c r="P11" s="24">
        <f t="shared" si="2"/>
      </c>
      <c r="Q11" s="23"/>
      <c r="R11" s="24">
        <f t="shared" si="3"/>
      </c>
    </row>
    <row r="12" ht="33" customHeight="1" spans="1:18" s="15" customFormat="1" x14ac:dyDescent="0.25">
      <c r="A12" s="16"/>
      <c r="B12" s="17"/>
      <c r="C12" s="17"/>
      <c r="D12" s="25"/>
      <c r="E12" s="19"/>
      <c r="F12" s="18"/>
      <c r="G12" s="18"/>
      <c r="H12" s="20"/>
      <c r="I12" s="20"/>
      <c r="J12" s="20"/>
      <c r="K12" s="21"/>
      <c r="L12" s="20">
        <f t="shared" si="4"/>
      </c>
      <c r="M12" s="21"/>
      <c r="N12" s="22">
        <f t="shared" si="5"/>
      </c>
      <c r="O12" s="23"/>
      <c r="P12" s="24">
        <f t="shared" si="2"/>
      </c>
      <c r="Q12" s="23"/>
      <c r="R12" s="24">
        <f t="shared" si="3"/>
      </c>
    </row>
    <row r="13" ht="33" customHeight="1" spans="1:18" s="15" customFormat="1" x14ac:dyDescent="0.25">
      <c r="A13" s="16"/>
      <c r="B13" s="17"/>
      <c r="C13" s="17"/>
      <c r="D13" s="25"/>
      <c r="E13" s="19"/>
      <c r="F13" s="18"/>
      <c r="G13" s="18"/>
      <c r="H13" s="20"/>
      <c r="I13" s="20"/>
      <c r="J13" s="20"/>
      <c r="K13" s="21"/>
      <c r="L13" s="20">
        <f t="shared" si="4"/>
      </c>
      <c r="M13" s="21"/>
      <c r="N13" s="22">
        <f t="shared" si="5"/>
      </c>
      <c r="O13" s="23"/>
      <c r="P13" s="24">
        <f t="shared" si="2"/>
      </c>
      <c r="Q13" s="23"/>
      <c r="R13" s="24">
        <f t="shared" si="3"/>
      </c>
    </row>
    <row r="14" ht="33" customHeight="1" spans="1:18" s="15" customFormat="1" x14ac:dyDescent="0.25">
      <c r="A14" s="16"/>
      <c r="B14" s="17"/>
      <c r="C14" s="17"/>
      <c r="D14" s="25"/>
      <c r="E14" s="19"/>
      <c r="F14" s="18"/>
      <c r="G14" s="18"/>
      <c r="H14" s="20"/>
      <c r="I14" s="20"/>
      <c r="J14" s="20"/>
      <c r="K14" s="21"/>
      <c r="L14" s="20">
        <f t="shared" si="4"/>
      </c>
      <c r="M14" s="21"/>
      <c r="N14" s="22">
        <f t="shared" si="5"/>
      </c>
      <c r="O14" s="23"/>
      <c r="P14" s="24">
        <f t="shared" si="2"/>
      </c>
      <c r="Q14" s="23"/>
      <c r="R14" s="24">
        <f t="shared" si="3"/>
      </c>
    </row>
    <row r="15" ht="33" customHeight="1" spans="1:18" s="15" customFormat="1" x14ac:dyDescent="0.25">
      <c r="A15" s="16"/>
      <c r="B15" s="17"/>
      <c r="C15" s="17"/>
      <c r="D15" s="25"/>
      <c r="E15" s="19" t="s">
        <v>27</v>
      </c>
      <c r="F15" s="18"/>
      <c r="G15" s="18"/>
      <c r="H15" s="20"/>
      <c r="I15" s="20"/>
      <c r="J15" s="20"/>
      <c r="K15" s="21"/>
      <c r="L15" s="20">
        <f t="shared" si="4"/>
      </c>
      <c r="M15" s="21"/>
      <c r="N15" s="22">
        <f t="shared" si="5"/>
      </c>
      <c r="O15" s="23"/>
      <c r="P15" s="24">
        <f t="shared" si="2"/>
      </c>
      <c r="Q15" s="23"/>
      <c r="R15" s="24">
        <f t="shared" si="3"/>
      </c>
    </row>
    <row r="16" ht="33" customHeight="1" spans="1:18" s="15" customFormat="1" x14ac:dyDescent="0.25">
      <c r="A16" s="16"/>
      <c r="B16" s="17"/>
      <c r="C16" s="17"/>
      <c r="D16" s="25"/>
      <c r="E16" s="19" t="s">
        <v>28</v>
      </c>
      <c r="F16" s="18"/>
      <c r="G16" s="18"/>
      <c r="H16" s="20"/>
      <c r="I16" s="20"/>
      <c r="J16" s="20"/>
      <c r="K16" s="21"/>
      <c r="L16" s="20">
        <f t="shared" si="4"/>
      </c>
      <c r="M16" s="21"/>
      <c r="N16" s="22">
        <f t="shared" si="5"/>
      </c>
      <c r="O16" s="23"/>
      <c r="P16" s="24">
        <f t="shared" si="2"/>
      </c>
      <c r="Q16" s="23"/>
      <c r="R16" s="24">
        <f t="shared" si="3"/>
      </c>
    </row>
    <row r="17" ht="33" customHeight="1" spans="1:18" s="15" customFormat="1" x14ac:dyDescent="0.25">
      <c r="A17" s="16"/>
      <c r="B17" s="17"/>
      <c r="C17" s="17"/>
      <c r="D17" s="25"/>
      <c r="E17" s="19" t="s">
        <v>29</v>
      </c>
      <c r="F17" s="18"/>
      <c r="G17" s="18"/>
      <c r="H17" s="20"/>
      <c r="I17" s="20"/>
      <c r="J17" s="20"/>
      <c r="K17" s="21"/>
      <c r="L17" s="20">
        <f t="shared" si="4"/>
      </c>
      <c r="M17" s="21"/>
      <c r="N17" s="22">
        <f t="shared" si="5"/>
      </c>
      <c r="O17" s="23"/>
      <c r="P17" s="24">
        <f t="shared" si="2"/>
      </c>
      <c r="Q17" s="23"/>
      <c r="R17" s="24">
        <f t="shared" si="3"/>
      </c>
    </row>
    <row r="18" ht="33" customHeight="1" spans="1:18" s="15" customFormat="1" x14ac:dyDescent="0.25">
      <c r="A18" s="16"/>
      <c r="B18" s="17"/>
      <c r="C18" s="17"/>
      <c r="D18" s="25"/>
      <c r="E18" s="19"/>
      <c r="F18" s="18"/>
      <c r="G18" s="18"/>
      <c r="H18" s="20"/>
      <c r="I18" s="20"/>
      <c r="J18" s="20"/>
      <c r="K18" s="21"/>
      <c r="L18" s="20">
        <f t="shared" si="4"/>
      </c>
      <c r="M18" s="21"/>
      <c r="N18" s="22">
        <f t="shared" si="5"/>
      </c>
      <c r="O18" s="23"/>
      <c r="P18" s="24">
        <f t="shared" si="2"/>
      </c>
      <c r="Q18" s="23"/>
      <c r="R18" s="24">
        <f t="shared" si="3"/>
      </c>
    </row>
    <row r="19" ht="24.75" customHeight="1" spans="1:18" s="26" customFormat="1" x14ac:dyDescent="0.25">
      <c r="A19" s="26"/>
      <c r="B19" s="27" t="s">
        <v>30</v>
      </c>
      <c r="C19" s="27"/>
      <c r="D19" s="27"/>
      <c r="E19" s="27"/>
      <c r="F19" s="28"/>
      <c r="G19" s="29" t="s">
        <v>31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ht="24.75" customHeight="1" spans="1:18" s="26" customFormat="1" x14ac:dyDescent="0.25">
      <c r="A20" s="26"/>
      <c r="B20" s="30" t="s">
        <v>32</v>
      </c>
      <c r="C20" s="30"/>
      <c r="D20" s="30"/>
      <c r="E20" s="31"/>
      <c r="F20" s="32"/>
      <c r="G20" s="33" t="s">
        <v>33</v>
      </c>
      <c r="H20" s="33"/>
      <c r="I20" s="33"/>
      <c r="J20" s="33"/>
      <c r="K20" s="33"/>
      <c r="L20" s="33" t="s">
        <v>34</v>
      </c>
      <c r="M20" s="33"/>
      <c r="N20" s="33" t="s">
        <v>35</v>
      </c>
      <c r="O20" s="33"/>
      <c r="P20" s="33"/>
      <c r="Q20" s="33"/>
      <c r="R20" s="33"/>
    </row>
    <row r="21" ht="24.75" customHeight="1" spans="1:18" s="26" customFormat="1" x14ac:dyDescent="0.25">
      <c r="A21" s="26"/>
      <c r="B21" s="30" t="s">
        <v>36</v>
      </c>
      <c r="C21" s="30"/>
      <c r="D21" s="30"/>
      <c r="E21" s="31"/>
      <c r="F21" s="32"/>
      <c r="G21" s="34"/>
      <c r="H21" s="34"/>
      <c r="I21" s="34"/>
      <c r="J21" s="34"/>
      <c r="K21" s="34"/>
      <c r="L21" s="35"/>
      <c r="M21" s="35"/>
      <c r="N21" s="35"/>
      <c r="O21" s="35"/>
      <c r="P21" s="35"/>
      <c r="Q21" s="35"/>
      <c r="R21" s="35"/>
    </row>
    <row r="22" ht="24.75" customHeight="1" spans="1:18" s="26" customFormat="1" x14ac:dyDescent="0.25">
      <c r="A22" s="26"/>
      <c r="B22" s="30" t="s">
        <v>37</v>
      </c>
      <c r="C22" s="30"/>
      <c r="D22" s="30"/>
      <c r="E22" s="31"/>
      <c r="F22" s="32"/>
      <c r="G22" s="34"/>
      <c r="H22" s="34"/>
      <c r="I22" s="34"/>
      <c r="J22" s="34"/>
      <c r="K22" s="34"/>
      <c r="L22" s="35"/>
      <c r="M22" s="35"/>
      <c r="N22" s="35"/>
      <c r="O22" s="35"/>
      <c r="P22" s="35"/>
      <c r="Q22" s="35"/>
      <c r="R22" s="35"/>
    </row>
    <row r="23" ht="24.75" customHeight="1" spans="1:18" s="26" customFormat="1" x14ac:dyDescent="0.25">
      <c r="A23" s="26"/>
      <c r="B23" s="30" t="s">
        <v>38</v>
      </c>
      <c r="C23" s="30"/>
      <c r="D23" s="30"/>
      <c r="E23" s="31" t="s">
        <v>39</v>
      </c>
      <c r="F23" s="36"/>
      <c r="G23" s="37" t="s">
        <v>40</v>
      </c>
      <c r="H23" s="37"/>
      <c r="I23" s="37"/>
      <c r="J23" s="37"/>
      <c r="K23" s="37"/>
      <c r="L23" s="37"/>
      <c r="M23" s="37"/>
      <c r="N23" s="35" t="s">
        <v>41</v>
      </c>
      <c r="O23" s="35"/>
      <c r="P23" s="35"/>
      <c r="Q23" s="35"/>
      <c r="R23" s="35"/>
    </row>
    <row r="24" ht="24.75" customHeight="1" spans="1:18" s="26" customFormat="1" x14ac:dyDescent="0.25">
      <c r="A24" s="26"/>
      <c r="B24" s="30" t="s">
        <v>42</v>
      </c>
      <c r="C24" s="30"/>
      <c r="D24" s="30"/>
      <c r="E24" s="31" t="s">
        <v>39</v>
      </c>
      <c r="F24" s="38"/>
      <c r="G24" s="39"/>
      <c r="H24" s="39"/>
      <c r="I24" s="39"/>
      <c r="J24" s="39"/>
      <c r="K24" s="39"/>
      <c r="L24" s="39"/>
      <c r="M24" s="39"/>
      <c r="N24" s="40"/>
      <c r="O24" s="41"/>
      <c r="P24" s="32" t="s">
        <v>43</v>
      </c>
      <c r="Q24" s="32"/>
      <c r="R24" s="42"/>
    </row>
    <row r="25" ht="24.75" customHeight="1" spans="1:18" s="26" customFormat="1" x14ac:dyDescent="0.25">
      <c r="A25" s="26"/>
      <c r="B25" s="30" t="s">
        <v>44</v>
      </c>
      <c r="C25" s="30"/>
      <c r="D25" s="30"/>
      <c r="E25" s="31" t="s">
        <v>45</v>
      </c>
      <c r="F25" s="43"/>
      <c r="G25" s="39"/>
      <c r="H25" s="39"/>
      <c r="I25" s="39"/>
      <c r="J25" s="39"/>
      <c r="K25" s="39"/>
      <c r="L25" s="39"/>
      <c r="M25" s="39"/>
      <c r="N25" s="44"/>
      <c r="O25" s="45" t="s">
        <v>46</v>
      </c>
      <c r="P25" s="46" t="s">
        <v>47</v>
      </c>
      <c r="Q25" s="46"/>
      <c r="R25" s="42"/>
    </row>
    <row r="26" ht="24.75" customHeight="1" spans="1:18" s="26" customFormat="1" x14ac:dyDescent="0.25">
      <c r="A26" s="26"/>
      <c r="B26" s="30" t="s">
        <v>48</v>
      </c>
      <c r="C26" s="30"/>
      <c r="D26" s="30"/>
      <c r="E26" s="31" t="s">
        <v>49</v>
      </c>
      <c r="F26" s="43"/>
      <c r="G26" s="39"/>
      <c r="H26" s="39"/>
      <c r="I26" s="39"/>
      <c r="J26" s="39"/>
      <c r="K26" s="39"/>
      <c r="L26" s="39"/>
      <c r="M26" s="39"/>
      <c r="N26" s="40"/>
      <c r="O26" s="41"/>
      <c r="P26" s="47" t="s">
        <v>50</v>
      </c>
      <c r="Q26" s="47"/>
      <c r="R26" s="48"/>
    </row>
    <row r="27" ht="24.75" customHeight="1" spans="1:18" s="26" customFormat="1" x14ac:dyDescent="0.25">
      <c r="A27" s="26"/>
      <c r="B27" s="30" t="s">
        <v>51</v>
      </c>
      <c r="C27" s="30"/>
      <c r="D27" s="30"/>
      <c r="E27" s="31" t="s">
        <v>52</v>
      </c>
      <c r="F27" s="43"/>
      <c r="G27" s="39"/>
      <c r="H27" s="39"/>
      <c r="I27" s="39"/>
      <c r="J27" s="39"/>
      <c r="K27" s="39"/>
      <c r="L27" s="39"/>
      <c r="M27" s="39"/>
      <c r="N27" s="49"/>
      <c r="O27" s="50"/>
      <c r="P27" s="46" t="s">
        <v>53</v>
      </c>
      <c r="Q27" s="46"/>
      <c r="R27" s="42"/>
    </row>
    <row r="28" ht="24.75" customHeight="1" spans="1:18" s="26" customFormat="1" x14ac:dyDescent="0.25">
      <c r="A28" s="26"/>
      <c r="B28" s="30" t="s">
        <v>54</v>
      </c>
      <c r="C28" s="30"/>
      <c r="D28" s="30"/>
      <c r="E28" s="31" t="s">
        <v>55</v>
      </c>
      <c r="F28" s="32"/>
      <c r="G28" s="37" t="s">
        <v>56</v>
      </c>
      <c r="H28" s="37"/>
      <c r="I28" s="37"/>
      <c r="J28" s="37"/>
      <c r="K28" s="37"/>
      <c r="L28" s="37"/>
      <c r="M28" s="37"/>
      <c r="N28" s="49"/>
      <c r="O28" s="50"/>
      <c r="P28" s="51" t="s">
        <v>57</v>
      </c>
      <c r="Q28" s="51"/>
      <c r="R28" s="52"/>
    </row>
    <row r="29" ht="24.75" customHeight="1" spans="1:18" s="26" customFormat="1" x14ac:dyDescent="0.25">
      <c r="A29" s="26"/>
      <c r="B29" s="30" t="s">
        <v>58</v>
      </c>
      <c r="C29" s="30"/>
      <c r="D29" s="30"/>
      <c r="E29" s="53" t="s">
        <v>59</v>
      </c>
      <c r="F29" s="46"/>
      <c r="G29" s="33" t="s">
        <v>60</v>
      </c>
      <c r="H29" s="33"/>
      <c r="I29" s="33"/>
      <c r="J29" s="33"/>
      <c r="K29" s="33"/>
      <c r="L29" s="33"/>
      <c r="M29" s="33"/>
      <c r="N29" s="54"/>
      <c r="O29" s="45"/>
      <c r="P29" s="55" t="s">
        <v>61</v>
      </c>
      <c r="Q29" s="55"/>
      <c r="R29" s="55"/>
    </row>
    <row r="30" ht="18.75" customHeight="1" spans="2:19" x14ac:dyDescent="0.25">
      <c r="B30" s="56" t="s">
        <v>62</v>
      </c>
      <c r="C30" s="56"/>
      <c r="D30" s="57"/>
      <c r="F30" s="58"/>
      <c r="G30" s="59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ht="15" customHeight="1" spans="6:12" x14ac:dyDescent="0.25">
      <c r="F31" s="58"/>
      <c r="H31" s="58"/>
      <c r="I31" s="58"/>
      <c r="J31" s="58"/>
      <c r="K31" s="58"/>
      <c r="L31" s="58"/>
    </row>
    <row r="32" ht="15" customHeight="1" x14ac:dyDescent="0.25"/>
    <row r="33" ht="15" customHeight="1" spans="10:10" x14ac:dyDescent="0.25">
      <c r="J33" s="60"/>
    </row>
  </sheetData>
  <mergeCells count="30">
    <mergeCell ref="B2:L2"/>
    <mergeCell ref="O2:R2"/>
    <mergeCell ref="B19:E19"/>
    <mergeCell ref="G19:R19"/>
    <mergeCell ref="B20:D20"/>
    <mergeCell ref="G20:K20"/>
    <mergeCell ref="L20:M20"/>
    <mergeCell ref="N20:R20"/>
    <mergeCell ref="B21:D21"/>
    <mergeCell ref="G21:K22"/>
    <mergeCell ref="L21:M22"/>
    <mergeCell ref="N21:R22"/>
    <mergeCell ref="B22:D22"/>
    <mergeCell ref="B23:D23"/>
    <mergeCell ref="G23:M23"/>
    <mergeCell ref="N23:R23"/>
    <mergeCell ref="B24:D24"/>
    <mergeCell ref="G24:M27"/>
    <mergeCell ref="P24:Q24"/>
    <mergeCell ref="B25:D25"/>
    <mergeCell ref="P25:Q25"/>
    <mergeCell ref="B26:D26"/>
    <mergeCell ref="B27:D27"/>
    <mergeCell ref="P27:Q27"/>
    <mergeCell ref="B28:D28"/>
    <mergeCell ref="G28:M28"/>
    <mergeCell ref="P28:Q28"/>
    <mergeCell ref="B29:D29"/>
    <mergeCell ref="G29:M29"/>
    <mergeCell ref="P29:R29"/>
  </mergeCells>
  <pageMargins left="0.25" right="0.25" top="0.75" bottom="0.75" header="0.3" footer="0.3"/>
  <pageSetup orientation="landscape" horizontalDpi="4294967295" verticalDpi="4294967295" scale="45" fitToWidth="1" fitToHeight="0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H274"/>
  <sheetViews>
    <sheetView workbookViewId="0" showGridLines="0" zoomScale="110" zoomScaleNormal="110">
      <selection activeCell="D16" sqref="D16"/>
    </sheetView>
  </sheetViews>
  <sheetFormatPr defaultRowHeight="15" outlineLevelRow="0" outlineLevelCol="0" x14ac:dyDescent="0.2"/>
  <cols>
    <col min="1" max="1" width="9.140625" style="61" customWidth="1"/>
    <col min="2" max="2" width="27.5703125" style="61" customWidth="1"/>
    <col min="3" max="3" width="1.7109375" style="61" customWidth="1"/>
    <col min="4" max="4" width="43.28515625" style="61" customWidth="1"/>
    <col min="5" max="5" width="5.42578125" style="61" customWidth="1"/>
    <col min="6" max="6" width="11.5703125" style="61" customWidth="1"/>
    <col min="7" max="16384" width="9.140625" style="61" customWidth="1"/>
  </cols>
  <sheetData>
    <row r="1" ht="39" customHeight="1" spans="4:8" x14ac:dyDescent="0.25">
      <c r="D1" s="62" t="s">
        <v>63</v>
      </c>
      <c r="E1" s="62"/>
      <c r="F1" s="62"/>
      <c r="G1" s="62"/>
      <c r="H1" s="63"/>
    </row>
    <row r="2" ht="15.75" customHeight="1" spans="1:8" x14ac:dyDescent="0.25">
      <c r="A2" s="64"/>
      <c r="B2" s="65" t="s">
        <v>64</v>
      </c>
      <c r="C2" s="65"/>
      <c r="D2" s="65"/>
      <c r="E2" s="65"/>
      <c r="F2" s="65"/>
      <c r="G2" s="66"/>
      <c r="H2" s="63"/>
    </row>
    <row r="3" spans="5:8" x14ac:dyDescent="0.25">
      <c r="E3" s="63"/>
      <c r="F3" s="63"/>
      <c r="G3" s="63"/>
      <c r="H3" s="63"/>
    </row>
    <row r="4" ht="15.75" customHeight="1" spans="2:3" x14ac:dyDescent="0.25">
      <c r="B4" s="67" t="s">
        <v>65</v>
      </c>
      <c r="C4" s="67"/>
    </row>
    <row r="5" ht="19.5" customHeight="1" spans="2:4" x14ac:dyDescent="0.25">
      <c r="B5" s="68" t="s">
        <v>66</v>
      </c>
      <c r="C5" s="68"/>
      <c r="D5" s="19" t="s">
        <v>67</v>
      </c>
    </row>
    <row r="6" spans="2:4" x14ac:dyDescent="0.25">
      <c r="B6" s="68"/>
      <c r="C6" s="68"/>
      <c r="D6" s="61"/>
    </row>
    <row r="7" ht="17.25" customHeight="1" spans="2:6" x14ac:dyDescent="0.25">
      <c r="B7" s="68"/>
      <c r="C7" s="68"/>
      <c r="F7" s="69" t="s">
        <v>68</v>
      </c>
    </row>
    <row r="8" ht="15.75" customHeight="1" spans="2:7" x14ac:dyDescent="0.25">
      <c r="B8" s="67" t="s">
        <v>69</v>
      </c>
      <c r="C8" s="67"/>
      <c r="D8" s="70" t="s">
        <v>70</v>
      </c>
      <c r="F8" s="71">
        <v>0</v>
      </c>
      <c r="G8" s="69"/>
    </row>
    <row r="9" spans="4:7" x14ac:dyDescent="0.25">
      <c r="D9" s="72" t="s">
        <v>71</v>
      </c>
      <c r="E9" s="61"/>
      <c r="F9" s="73"/>
      <c r="G9" s="69"/>
    </row>
    <row r="10" spans="4:7" x14ac:dyDescent="0.25">
      <c r="D10" s="72" t="s">
        <v>71</v>
      </c>
      <c r="F10" s="73"/>
      <c r="G10" s="69"/>
    </row>
    <row r="13" ht="15.75" customHeight="1" spans="2:3" x14ac:dyDescent="0.25">
      <c r="B13" s="67" t="s">
        <v>72</v>
      </c>
      <c r="C13" s="67"/>
    </row>
    <row r="14" spans="2:4" x14ac:dyDescent="0.25">
      <c r="B14" s="68" t="s">
        <v>73</v>
      </c>
      <c r="C14" s="68"/>
      <c r="D14" s="70"/>
    </row>
    <row r="15" spans="2:4" x14ac:dyDescent="0.25">
      <c r="B15" s="68" t="s">
        <v>74</v>
      </c>
      <c r="C15" s="68"/>
      <c r="D15" s="70"/>
    </row>
    <row r="16" spans="2:4" x14ac:dyDescent="0.25">
      <c r="B16" s="68" t="s">
        <v>75</v>
      </c>
      <c r="C16" s="68"/>
      <c r="D16" s="70"/>
    </row>
    <row r="17" spans="2:4" x14ac:dyDescent="0.25">
      <c r="B17" s="68" t="s">
        <v>76</v>
      </c>
      <c r="C17" s="68"/>
      <c r="D17" s="70"/>
    </row>
    <row r="18" spans="2:4" x14ac:dyDescent="0.25">
      <c r="B18" s="68" t="s">
        <v>77</v>
      </c>
      <c r="C18" s="68"/>
      <c r="D18" s="70"/>
    </row>
    <row r="19" spans="2:4" x14ac:dyDescent="0.25">
      <c r="B19" s="68" t="s">
        <v>78</v>
      </c>
      <c r="C19" s="68"/>
      <c r="D19" s="70"/>
    </row>
    <row r="20" spans="2:4" x14ac:dyDescent="0.25">
      <c r="B20" s="68" t="s">
        <v>79</v>
      </c>
      <c r="C20" s="68"/>
      <c r="D20" s="70"/>
    </row>
    <row r="21" spans="2:4" x14ac:dyDescent="0.25">
      <c r="B21" s="68" t="s">
        <v>80</v>
      </c>
      <c r="C21" s="68"/>
      <c r="D21" s="70"/>
    </row>
    <row r="22" spans="2:6" x14ac:dyDescent="0.25">
      <c r="B22" s="68" t="s">
        <v>81</v>
      </c>
      <c r="C22" s="68"/>
      <c r="D22" s="70" t="s">
        <v>82</v>
      </c>
      <c r="F22" s="61"/>
    </row>
    <row r="24" ht="15.75" customHeight="1" spans="2:3" x14ac:dyDescent="0.25">
      <c r="B24" s="67" t="s">
        <v>83</v>
      </c>
      <c r="C24" s="67"/>
    </row>
    <row r="25" spans="2:4" x14ac:dyDescent="0.25">
      <c r="B25" s="68" t="s">
        <v>73</v>
      </c>
      <c r="C25" s="68"/>
      <c r="D25" s="70" t="s">
        <v>60</v>
      </c>
    </row>
    <row r="26" spans="2:4" x14ac:dyDescent="0.25">
      <c r="B26" s="68" t="s">
        <v>74</v>
      </c>
      <c r="C26" s="68"/>
      <c r="D26" s="70" t="s">
        <v>84</v>
      </c>
    </row>
    <row r="27" spans="2:4" x14ac:dyDescent="0.25">
      <c r="B27" s="68" t="s">
        <v>75</v>
      </c>
      <c r="C27" s="68"/>
      <c r="D27" s="70" t="s">
        <v>60</v>
      </c>
    </row>
    <row r="28" spans="2:4" x14ac:dyDescent="0.25">
      <c r="B28" s="68" t="s">
        <v>76</v>
      </c>
      <c r="C28" s="68"/>
      <c r="D28" s="70" t="s">
        <v>85</v>
      </c>
    </row>
    <row r="29" spans="2:4" x14ac:dyDescent="0.25">
      <c r="B29" s="68" t="s">
        <v>77</v>
      </c>
      <c r="C29" s="68"/>
      <c r="D29" s="70" t="s">
        <v>86</v>
      </c>
    </row>
    <row r="30" spans="2:4" x14ac:dyDescent="0.25">
      <c r="B30" s="68" t="s">
        <v>78</v>
      </c>
      <c r="C30" s="68"/>
      <c r="D30" s="70" t="s">
        <v>87</v>
      </c>
    </row>
    <row r="31" spans="2:4" x14ac:dyDescent="0.25">
      <c r="B31" s="68" t="s">
        <v>79</v>
      </c>
      <c r="C31" s="68"/>
      <c r="D31" s="70" t="s">
        <v>88</v>
      </c>
    </row>
    <row r="32" spans="2:4" x14ac:dyDescent="0.25">
      <c r="B32" s="68" t="s">
        <v>80</v>
      </c>
      <c r="C32" s="68"/>
      <c r="D32" s="70" t="s">
        <v>89</v>
      </c>
    </row>
    <row r="33" spans="2:6" x14ac:dyDescent="0.25">
      <c r="B33" s="68" t="s">
        <v>81</v>
      </c>
      <c r="C33" s="68"/>
      <c r="D33" s="70" t="s">
        <v>90</v>
      </c>
      <c r="F33" s="61"/>
    </row>
    <row r="35" ht="15.75" customHeight="1" spans="2:3" x14ac:dyDescent="0.25">
      <c r="B35" s="67" t="s">
        <v>91</v>
      </c>
      <c r="C35" s="67"/>
    </row>
    <row r="36" spans="2:4" x14ac:dyDescent="0.25">
      <c r="B36" s="68" t="s">
        <v>73</v>
      </c>
      <c r="C36" s="68"/>
      <c r="D36" s="70"/>
    </row>
    <row r="37" spans="2:4" x14ac:dyDescent="0.25">
      <c r="B37" s="68" t="s">
        <v>74</v>
      </c>
      <c r="C37" s="68"/>
      <c r="D37" s="70"/>
    </row>
    <row r="38" spans="2:4" x14ac:dyDescent="0.25">
      <c r="B38" s="68" t="s">
        <v>75</v>
      </c>
      <c r="C38" s="68"/>
      <c r="D38" s="70"/>
    </row>
    <row r="39" spans="2:4" x14ac:dyDescent="0.25">
      <c r="B39" s="68" t="s">
        <v>76</v>
      </c>
      <c r="C39" s="68"/>
      <c r="D39" s="70"/>
    </row>
    <row r="40" spans="2:4" x14ac:dyDescent="0.25">
      <c r="B40" s="68" t="s">
        <v>77</v>
      </c>
      <c r="C40" s="68"/>
      <c r="D40" s="70"/>
    </row>
    <row r="41" spans="2:4" x14ac:dyDescent="0.25">
      <c r="B41" s="68" t="s">
        <v>78</v>
      </c>
      <c r="C41" s="68"/>
      <c r="D41" s="70"/>
    </row>
    <row r="42" spans="2:4" x14ac:dyDescent="0.25">
      <c r="B42" s="68" t="s">
        <v>79</v>
      </c>
      <c r="C42" s="68"/>
      <c r="D42" s="70"/>
    </row>
    <row r="43" spans="2:4" x14ac:dyDescent="0.25">
      <c r="B43" s="68" t="s">
        <v>80</v>
      </c>
      <c r="C43" s="68"/>
      <c r="D43" s="70"/>
    </row>
    <row r="44" spans="2:6" x14ac:dyDescent="0.25">
      <c r="B44" s="68" t="s">
        <v>81</v>
      </c>
      <c r="C44" s="68"/>
      <c r="D44" s="70" t="s">
        <v>82</v>
      </c>
      <c r="F44" s="61"/>
    </row>
    <row r="45" spans="2:6" x14ac:dyDescent="0.25">
      <c r="B45" s="68"/>
      <c r="C45" s="68"/>
      <c r="D45" s="61"/>
      <c r="F45" s="61"/>
    </row>
    <row r="46" ht="15.75" customHeight="1" spans="2:7" x14ac:dyDescent="0.25">
      <c r="B46" s="74" t="s">
        <v>92</v>
      </c>
      <c r="C46" s="75"/>
      <c r="D46" s="72"/>
      <c r="E46" s="72"/>
      <c r="F46" s="76"/>
      <c r="G46" s="61"/>
    </row>
    <row r="47" ht="150" customHeight="1" spans="2:7" x14ac:dyDescent="0.25">
      <c r="B47" s="77"/>
      <c r="C47" s="77"/>
      <c r="D47" s="77"/>
      <c r="E47" s="77"/>
      <c r="F47" s="77"/>
      <c r="G47" s="78"/>
    </row>
    <row r="48" spans="2:7" x14ac:dyDescent="0.25">
      <c r="B48" s="78"/>
      <c r="C48" s="78"/>
      <c r="D48" s="78"/>
      <c r="E48" s="78"/>
      <c r="F48" s="78"/>
      <c r="G48" s="78"/>
    </row>
    <row r="49" ht="15.75" customHeight="1" spans="2:7" x14ac:dyDescent="0.25">
      <c r="B49" s="79" t="s">
        <v>93</v>
      </c>
      <c r="C49" s="80"/>
      <c r="D49" s="81"/>
      <c r="E49" s="81"/>
      <c r="F49" s="82"/>
      <c r="G49" s="78"/>
    </row>
    <row r="50" ht="9.95" customHeight="1" spans="2:7" x14ac:dyDescent="0.25">
      <c r="B50" s="83"/>
      <c r="C50" s="84"/>
      <c r="D50" s="85"/>
      <c r="E50" s="85"/>
      <c r="F50" s="86"/>
      <c r="G50" s="78"/>
    </row>
    <row r="51" spans="2:6" x14ac:dyDescent="0.25">
      <c r="B51" s="87" t="s">
        <v>94</v>
      </c>
      <c r="C51" s="68"/>
      <c r="D51" s="88" t="s">
        <v>60</v>
      </c>
      <c r="E51" s="88"/>
      <c r="F51" s="89"/>
    </row>
    <row r="52" spans="2:6" x14ac:dyDescent="0.25">
      <c r="B52" s="87" t="s">
        <v>95</v>
      </c>
      <c r="C52" s="68"/>
      <c r="D52" s="90" t="s">
        <v>96</v>
      </c>
      <c r="E52" s="90"/>
      <c r="F52" s="89"/>
    </row>
    <row r="53" spans="2:6" x14ac:dyDescent="0.25">
      <c r="B53" s="87" t="s">
        <v>97</v>
      </c>
      <c r="C53" s="68"/>
      <c r="D53" s="90" t="s">
        <v>88</v>
      </c>
      <c r="E53" s="90"/>
      <c r="F53" s="89"/>
    </row>
    <row r="54" spans="2:6" x14ac:dyDescent="0.25">
      <c r="B54" s="87" t="s">
        <v>98</v>
      </c>
      <c r="C54" s="68"/>
      <c r="D54" s="90" t="s">
        <v>99</v>
      </c>
      <c r="E54" s="90"/>
      <c r="F54" s="89"/>
    </row>
    <row r="55" spans="2:6" x14ac:dyDescent="0.25">
      <c r="B55" s="87" t="s">
        <v>100</v>
      </c>
      <c r="C55" s="68"/>
      <c r="D55" s="91">
        <v>42993</v>
      </c>
      <c r="E55" s="91"/>
      <c r="F55" s="89"/>
    </row>
    <row r="56" spans="2:7" x14ac:dyDescent="0.25">
      <c r="B56" s="92"/>
      <c r="C56" s="93"/>
      <c r="D56" s="93"/>
      <c r="E56" s="93"/>
      <c r="F56" s="94"/>
      <c r="G56" s="78"/>
    </row>
    <row r="250" spans="2:2" x14ac:dyDescent="0.25">
      <c r="B250" s="61" t="s">
        <v>101</v>
      </c>
    </row>
    <row r="251" spans="2:2" x14ac:dyDescent="0.25">
      <c r="B251" s="61" t="s">
        <v>102</v>
      </c>
    </row>
    <row r="252" spans="2:2" x14ac:dyDescent="0.25">
      <c r="B252" s="61" t="s">
        <v>103</v>
      </c>
    </row>
    <row r="253" spans="2:2" x14ac:dyDescent="0.25">
      <c r="B253" s="61" t="s">
        <v>104</v>
      </c>
    </row>
    <row r="254" spans="2:2" x14ac:dyDescent="0.25">
      <c r="B254" s="61" t="s">
        <v>105</v>
      </c>
    </row>
    <row r="255" spans="2:2" x14ac:dyDescent="0.25">
      <c r="B255" s="61" t="s">
        <v>106</v>
      </c>
    </row>
    <row r="256" ht="14.25" customHeight="1" spans="2:2" x14ac:dyDescent="0.25">
      <c r="B256" s="61" t="s">
        <v>107</v>
      </c>
    </row>
    <row r="257" spans="2:2" x14ac:dyDescent="0.25">
      <c r="B257" s="61" t="s">
        <v>108</v>
      </c>
    </row>
    <row r="258" spans="2:2" x14ac:dyDescent="0.25">
      <c r="B258" s="61" t="s">
        <v>70</v>
      </c>
    </row>
    <row r="260" spans="2:2" x14ac:dyDescent="0.25">
      <c r="B260" s="61" t="s">
        <v>71</v>
      </c>
    </row>
    <row r="261" spans="2:2" x14ac:dyDescent="0.25">
      <c r="B261" s="61" t="s">
        <v>109</v>
      </c>
    </row>
    <row r="262" spans="2:2" x14ac:dyDescent="0.25">
      <c r="B262" s="61" t="s">
        <v>110</v>
      </c>
    </row>
    <row r="263" spans="2:2" x14ac:dyDescent="0.25">
      <c r="B263" s="61" t="s">
        <v>111</v>
      </c>
    </row>
    <row r="264" spans="2:2" x14ac:dyDescent="0.25">
      <c r="B264" s="61" t="s">
        <v>112</v>
      </c>
    </row>
    <row r="265" spans="2:2" x14ac:dyDescent="0.25">
      <c r="B265" s="61" t="s">
        <v>106</v>
      </c>
    </row>
    <row r="266" spans="2:2" x14ac:dyDescent="0.25">
      <c r="B266" s="61" t="s">
        <v>107</v>
      </c>
    </row>
    <row r="267" spans="2:2" x14ac:dyDescent="0.25">
      <c r="B267" s="61" t="s">
        <v>108</v>
      </c>
    </row>
    <row r="268" spans="2:2" x14ac:dyDescent="0.25">
      <c r="B268" s="61" t="s">
        <v>70</v>
      </c>
    </row>
    <row r="270" spans="2:2" x14ac:dyDescent="0.25">
      <c r="B270" s="61" t="s">
        <v>82</v>
      </c>
    </row>
    <row r="271" spans="2:2" x14ac:dyDescent="0.25">
      <c r="B271" s="61" t="s">
        <v>90</v>
      </c>
    </row>
    <row r="272" spans="2:2" x14ac:dyDescent="0.25">
      <c r="B272" s="61" t="s">
        <v>113</v>
      </c>
    </row>
    <row r="273" spans="2:2" x14ac:dyDescent="0.25">
      <c r="B273" s="61" t="s">
        <v>114</v>
      </c>
    </row>
    <row r="274" spans="2:2" x14ac:dyDescent="0.25">
      <c r="B274" s="61" t="s">
        <v>115</v>
      </c>
    </row>
  </sheetData>
  <mergeCells count="8">
    <mergeCell ref="D1:G1"/>
    <mergeCell ref="B2:F2"/>
    <mergeCell ref="B47:F47"/>
    <mergeCell ref="D51:E51"/>
    <mergeCell ref="D52:E52"/>
    <mergeCell ref="D53:E53"/>
    <mergeCell ref="D54:E54"/>
    <mergeCell ref="D55:E55"/>
  </mergeCells>
  <dataValidations count="3">
    <dataValidation type="list" allowBlank="1" showInputMessage="1" showErrorMessage="1" sqref="D8">
      <formula1>$B$250:$B$258</formula1>
    </dataValidation>
    <dataValidation type="list" allowBlank="1" showInputMessage="1" showErrorMessage="1" sqref="D9:D10">
      <formula1>$B$260:$B$268</formula1>
    </dataValidation>
    <dataValidation type="list" allowBlank="1" showInputMessage="1" showErrorMessage="1" sqref="D44 D22 D33">
      <formula1>$B$270:$B$274</formula1>
    </dataValidation>
  </dataValidations>
  <pageMargins left="0.45" right="0.45" top="0.75" bottom="0.75" header="0.3" footer="0.3"/>
  <pageSetup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</vt:lpstr>
      <vt:lpstr>Funding (2)</vt:lpstr>
    </vt:vector>
  </TitlesOfParts>
  <Company>CVS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</dc:creator>
  <cp:lastModifiedBy>Donna</cp:lastModifiedBy>
  <cp:lastPrinted>2017-09-13T20:10:52Z</cp:lastPrinted>
  <dcterms:created xsi:type="dcterms:W3CDTF">2014-01-20T16:59:43Z</dcterms:created>
  <dcterms:modified xsi:type="dcterms:W3CDTF">2017-10-18T20:18:11Z</dcterms:modified>
</cp:coreProperties>
</file>