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7960" windowHeight="12600" activeTab="1"/>
  </bookViews>
  <sheets>
    <sheet name="Mapa0" sheetId="1" r:id="rId1"/>
    <sheet name="Mapa1" sheetId="2" r:id="rId2"/>
    <sheet name="Arkusz3" sheetId="3" r:id="rId3"/>
  </sheets>
  <calcPr calcId="125725"/>
</workbook>
</file>

<file path=xl/calcChain.xml><?xml version="1.0" encoding="utf-8"?>
<calcChain xmlns="http://schemas.openxmlformats.org/spreadsheetml/2006/main">
  <c r="N33" i="2"/>
  <c r="M33"/>
  <c r="L33"/>
  <c r="K33"/>
  <c r="J33"/>
  <c r="I33"/>
  <c r="H33"/>
  <c r="G33"/>
  <c r="F33"/>
  <c r="E33"/>
  <c r="D33"/>
  <c r="C33"/>
  <c r="L16"/>
  <c r="I16"/>
  <c r="F16"/>
  <c r="C16"/>
  <c r="N34" i="1"/>
  <c r="M34"/>
  <c r="L34"/>
  <c r="K34"/>
  <c r="J34"/>
  <c r="I34"/>
  <c r="H34"/>
  <c r="G34"/>
  <c r="F34"/>
  <c r="E34"/>
  <c r="D34"/>
  <c r="C34"/>
  <c r="AB34"/>
  <c r="AA34"/>
  <c r="Z34"/>
  <c r="Y34"/>
  <c r="X34"/>
  <c r="W34"/>
  <c r="V34"/>
  <c r="U34"/>
  <c r="T34"/>
  <c r="S34"/>
  <c r="R34"/>
  <c r="Q34"/>
  <c r="AM34"/>
  <c r="AL34"/>
  <c r="AK34"/>
  <c r="AG34"/>
  <c r="AF34"/>
  <c r="AE34"/>
  <c r="AJ34"/>
  <c r="AI34"/>
  <c r="AH34"/>
  <c r="AP34"/>
  <c r="AO34"/>
  <c r="AN34"/>
  <c r="AN17"/>
  <c r="AK17"/>
  <c r="AH17"/>
  <c r="AE17"/>
  <c r="Z17"/>
  <c r="W17"/>
  <c r="T17"/>
  <c r="Q17"/>
  <c r="C17"/>
  <c r="L17"/>
  <c r="I17"/>
  <c r="F17"/>
</calcChain>
</file>

<file path=xl/sharedStrings.xml><?xml version="1.0" encoding="utf-8"?>
<sst xmlns="http://schemas.openxmlformats.org/spreadsheetml/2006/main" count="168" uniqueCount="15">
  <si>
    <t>Rozmiar grafu:</t>
  </si>
  <si>
    <t>Włączony modyfikator:</t>
  </si>
  <si>
    <t>Heurystyka:</t>
  </si>
  <si>
    <t>brak</t>
  </si>
  <si>
    <t>Euclidean</t>
  </si>
  <si>
    <t>Manhattan</t>
  </si>
  <si>
    <t>Diagonal Manhattan</t>
  </si>
  <si>
    <t>brak modyfikatora</t>
  </si>
  <si>
    <t>Czas[ms]</t>
  </si>
  <si>
    <t>Liczba odwiedzin</t>
  </si>
  <si>
    <t>Długość</t>
  </si>
  <si>
    <t>50x50</t>
  </si>
  <si>
    <t>100x100</t>
  </si>
  <si>
    <t>200x200</t>
  </si>
  <si>
    <t>Funnel, Alternative Path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</si>
</sst>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b/>
      <u/>
      <sz val="11"/>
      <color theme="1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AP34"/>
  <sheetViews>
    <sheetView topLeftCell="A13" workbookViewId="0">
      <selection activeCell="B20" sqref="B20:N34"/>
    </sheetView>
  </sheetViews>
  <sheetFormatPr defaultRowHeight="14.25"/>
  <cols>
    <col min="2" max="2" width="22.5" customWidth="1"/>
    <col min="3" max="3" width="10" customWidth="1"/>
    <col min="4" max="4" width="14.625" customWidth="1"/>
    <col min="5" max="5" width="7.125" customWidth="1"/>
    <col min="6" max="6" width="8.75" customWidth="1"/>
    <col min="7" max="7" width="14.875" customWidth="1"/>
    <col min="16" max="16" width="19.25" customWidth="1"/>
    <col min="30" max="30" width="20.125" customWidth="1"/>
  </cols>
  <sheetData>
    <row r="3" spans="2:42">
      <c r="B3" t="s">
        <v>0</v>
      </c>
      <c r="C3" s="2" t="s">
        <v>11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P3" t="s">
        <v>0</v>
      </c>
      <c r="Q3" s="2" t="s">
        <v>12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D3" t="s">
        <v>0</v>
      </c>
      <c r="AE3" s="2" t="s">
        <v>13</v>
      </c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2:42">
      <c r="B4" t="s">
        <v>1</v>
      </c>
      <c r="C4" s="2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P4" t="s">
        <v>1</v>
      </c>
      <c r="Q4" s="2" t="s">
        <v>7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D4" t="s">
        <v>1</v>
      </c>
      <c r="AE4" s="2" t="s">
        <v>7</v>
      </c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2:42">
      <c r="B5" t="s">
        <v>2</v>
      </c>
      <c r="C5" s="2" t="s">
        <v>3</v>
      </c>
      <c r="D5" s="2"/>
      <c r="E5" s="2"/>
      <c r="F5" s="2" t="s">
        <v>4</v>
      </c>
      <c r="G5" s="2"/>
      <c r="H5" s="2"/>
      <c r="I5" s="2" t="s">
        <v>5</v>
      </c>
      <c r="J5" s="2"/>
      <c r="K5" s="2"/>
      <c r="L5" s="2" t="s">
        <v>6</v>
      </c>
      <c r="M5" s="2"/>
      <c r="N5" s="2"/>
      <c r="P5" t="s">
        <v>2</v>
      </c>
      <c r="Q5" s="2" t="s">
        <v>3</v>
      </c>
      <c r="R5" s="2"/>
      <c r="S5" s="2"/>
      <c r="T5" s="2" t="s">
        <v>4</v>
      </c>
      <c r="U5" s="2"/>
      <c r="V5" s="2"/>
      <c r="W5" s="2" t="s">
        <v>5</v>
      </c>
      <c r="X5" s="2"/>
      <c r="Y5" s="2"/>
      <c r="Z5" s="2" t="s">
        <v>6</v>
      </c>
      <c r="AA5" s="2"/>
      <c r="AB5" s="2"/>
      <c r="AD5" t="s">
        <v>2</v>
      </c>
      <c r="AE5" s="2" t="s">
        <v>3</v>
      </c>
      <c r="AF5" s="2"/>
      <c r="AG5" s="2"/>
      <c r="AH5" s="2" t="s">
        <v>4</v>
      </c>
      <c r="AI5" s="2"/>
      <c r="AJ5" s="2"/>
      <c r="AK5" s="2" t="s">
        <v>5</v>
      </c>
      <c r="AL5" s="2"/>
      <c r="AM5" s="2"/>
      <c r="AN5" s="2" t="s">
        <v>6</v>
      </c>
      <c r="AO5" s="2"/>
      <c r="AP5" s="2"/>
    </row>
    <row r="6" spans="2:42">
      <c r="C6" t="s">
        <v>8</v>
      </c>
      <c r="D6" t="s">
        <v>9</v>
      </c>
      <c r="E6" t="s">
        <v>10</v>
      </c>
      <c r="F6" t="s">
        <v>8</v>
      </c>
      <c r="G6" t="s">
        <v>9</v>
      </c>
      <c r="H6" t="s">
        <v>10</v>
      </c>
      <c r="I6" t="s">
        <v>8</v>
      </c>
      <c r="J6" t="s">
        <v>9</v>
      </c>
      <c r="K6" t="s">
        <v>10</v>
      </c>
      <c r="L6" t="s">
        <v>8</v>
      </c>
      <c r="M6" t="s">
        <v>9</v>
      </c>
      <c r="N6" t="s">
        <v>10</v>
      </c>
      <c r="Q6" t="s">
        <v>8</v>
      </c>
      <c r="R6" t="s">
        <v>9</v>
      </c>
      <c r="S6" t="s">
        <v>10</v>
      </c>
      <c r="T6" t="s">
        <v>8</v>
      </c>
      <c r="U6" t="s">
        <v>9</v>
      </c>
      <c r="V6" t="s">
        <v>10</v>
      </c>
      <c r="W6" t="s">
        <v>8</v>
      </c>
      <c r="X6" t="s">
        <v>9</v>
      </c>
      <c r="Y6" t="s">
        <v>10</v>
      </c>
      <c r="Z6" t="s">
        <v>8</v>
      </c>
      <c r="AA6" t="s">
        <v>9</v>
      </c>
      <c r="AB6" t="s">
        <v>10</v>
      </c>
      <c r="AE6" t="s">
        <v>8</v>
      </c>
      <c r="AF6" t="s">
        <v>9</v>
      </c>
      <c r="AG6" t="s">
        <v>10</v>
      </c>
      <c r="AH6" t="s">
        <v>8</v>
      </c>
      <c r="AI6" t="s">
        <v>9</v>
      </c>
      <c r="AJ6" t="s">
        <v>10</v>
      </c>
      <c r="AK6" t="s">
        <v>8</v>
      </c>
      <c r="AL6" t="s">
        <v>9</v>
      </c>
      <c r="AM6" t="s">
        <v>10</v>
      </c>
      <c r="AN6" t="s">
        <v>8</v>
      </c>
      <c r="AO6" t="s">
        <v>9</v>
      </c>
      <c r="AP6" t="s">
        <v>10</v>
      </c>
    </row>
    <row r="7" spans="2:42">
      <c r="C7">
        <v>11.01</v>
      </c>
      <c r="D7">
        <v>714</v>
      </c>
      <c r="E7">
        <v>67</v>
      </c>
      <c r="F7">
        <v>13.01</v>
      </c>
      <c r="G7">
        <v>840</v>
      </c>
      <c r="H7">
        <v>67</v>
      </c>
      <c r="I7">
        <v>13.01</v>
      </c>
      <c r="J7">
        <v>977</v>
      </c>
      <c r="K7">
        <v>67</v>
      </c>
      <c r="L7">
        <v>14.01</v>
      </c>
      <c r="M7">
        <v>848</v>
      </c>
      <c r="N7">
        <v>67</v>
      </c>
      <c r="Q7">
        <v>17.96</v>
      </c>
      <c r="R7">
        <v>2819</v>
      </c>
      <c r="S7">
        <v>132</v>
      </c>
      <c r="T7">
        <v>20.88</v>
      </c>
      <c r="U7">
        <v>3463</v>
      </c>
      <c r="V7">
        <v>132</v>
      </c>
      <c r="W7">
        <v>22.03</v>
      </c>
      <c r="X7">
        <v>4294</v>
      </c>
      <c r="Y7">
        <v>132</v>
      </c>
      <c r="Z7">
        <v>20.010000000000002</v>
      </c>
      <c r="AA7">
        <v>3592</v>
      </c>
      <c r="AB7">
        <v>132</v>
      </c>
      <c r="AE7">
        <v>41.02</v>
      </c>
      <c r="AF7">
        <v>11321</v>
      </c>
      <c r="AG7">
        <v>263</v>
      </c>
      <c r="AH7">
        <v>62.06</v>
      </c>
      <c r="AI7">
        <v>14315</v>
      </c>
      <c r="AJ7">
        <v>263</v>
      </c>
      <c r="AK7">
        <v>80.86</v>
      </c>
      <c r="AL7">
        <v>19087</v>
      </c>
      <c r="AM7">
        <v>263</v>
      </c>
      <c r="AN7">
        <v>59.51</v>
      </c>
      <c r="AO7">
        <v>14869</v>
      </c>
      <c r="AP7">
        <v>263</v>
      </c>
    </row>
    <row r="8" spans="2:42">
      <c r="C8">
        <v>1</v>
      </c>
      <c r="F8">
        <v>2</v>
      </c>
      <c r="I8">
        <v>3</v>
      </c>
      <c r="L8">
        <v>1</v>
      </c>
      <c r="Q8">
        <v>8</v>
      </c>
      <c r="T8">
        <v>10.01</v>
      </c>
      <c r="W8">
        <v>15.01</v>
      </c>
      <c r="Z8">
        <v>11.01</v>
      </c>
      <c r="AE8">
        <v>27.03</v>
      </c>
      <c r="AH8">
        <v>41.05</v>
      </c>
      <c r="AK8">
        <v>67.17</v>
      </c>
      <c r="AN8">
        <v>46.11</v>
      </c>
    </row>
    <row r="9" spans="2:42">
      <c r="C9">
        <v>1</v>
      </c>
      <c r="F9">
        <v>4.01</v>
      </c>
      <c r="I9">
        <v>4</v>
      </c>
      <c r="L9">
        <v>3</v>
      </c>
      <c r="Q9">
        <v>7</v>
      </c>
      <c r="T9">
        <v>10.01</v>
      </c>
      <c r="W9">
        <v>14.02</v>
      </c>
      <c r="Z9">
        <v>10.01</v>
      </c>
      <c r="AE9">
        <v>32.01</v>
      </c>
      <c r="AH9">
        <v>45.06</v>
      </c>
      <c r="AK9">
        <v>61.06</v>
      </c>
      <c r="AN9">
        <v>46.03</v>
      </c>
    </row>
    <row r="10" spans="2:42">
      <c r="C10">
        <v>3</v>
      </c>
      <c r="F10">
        <v>2</v>
      </c>
      <c r="I10">
        <v>2</v>
      </c>
      <c r="L10">
        <v>3</v>
      </c>
      <c r="Q10">
        <v>5</v>
      </c>
      <c r="T10">
        <v>11</v>
      </c>
      <c r="W10">
        <v>16.02</v>
      </c>
      <c r="Z10">
        <v>12.01</v>
      </c>
      <c r="AE10">
        <v>30.03</v>
      </c>
      <c r="AH10">
        <v>45.05</v>
      </c>
      <c r="AK10">
        <v>63.07</v>
      </c>
      <c r="AN10">
        <v>51.05</v>
      </c>
    </row>
    <row r="11" spans="2:42">
      <c r="C11">
        <v>1</v>
      </c>
      <c r="F11">
        <v>2</v>
      </c>
      <c r="I11">
        <v>4</v>
      </c>
      <c r="L11">
        <v>2</v>
      </c>
      <c r="Q11">
        <v>7</v>
      </c>
      <c r="T11">
        <v>12.01</v>
      </c>
      <c r="W11">
        <v>14.01</v>
      </c>
      <c r="Z11">
        <v>10.02</v>
      </c>
      <c r="AE11">
        <v>31.02</v>
      </c>
      <c r="AH11">
        <v>50.04</v>
      </c>
      <c r="AK11">
        <v>66.08</v>
      </c>
      <c r="AN11">
        <v>48.06</v>
      </c>
    </row>
    <row r="12" spans="2:42">
      <c r="C12">
        <v>1.04</v>
      </c>
      <c r="F12">
        <v>2</v>
      </c>
      <c r="I12">
        <v>3</v>
      </c>
      <c r="L12">
        <v>2</v>
      </c>
      <c r="Q12">
        <v>7.01</v>
      </c>
      <c r="T12">
        <v>11.02</v>
      </c>
      <c r="W12">
        <v>14.01</v>
      </c>
      <c r="Z12">
        <v>12.02</v>
      </c>
      <c r="AE12">
        <v>28.03</v>
      </c>
      <c r="AH12">
        <v>50.05</v>
      </c>
      <c r="AK12">
        <v>70.06</v>
      </c>
      <c r="AN12">
        <v>54.02</v>
      </c>
    </row>
    <row r="13" spans="2:42">
      <c r="C13">
        <v>1</v>
      </c>
      <c r="F13">
        <v>3</v>
      </c>
      <c r="I13">
        <v>3</v>
      </c>
      <c r="L13">
        <v>3</v>
      </c>
      <c r="Q13">
        <v>6.01</v>
      </c>
      <c r="T13">
        <v>8.02</v>
      </c>
      <c r="W13">
        <v>13.01</v>
      </c>
      <c r="Z13">
        <v>10.01</v>
      </c>
      <c r="AE13">
        <v>29.03</v>
      </c>
      <c r="AH13">
        <v>50.02</v>
      </c>
      <c r="AK13">
        <v>73.09</v>
      </c>
      <c r="AN13">
        <v>46.06</v>
      </c>
    </row>
    <row r="14" spans="2:42">
      <c r="C14">
        <v>2</v>
      </c>
      <c r="F14">
        <v>3</v>
      </c>
      <c r="I14">
        <v>2.0099999999999998</v>
      </c>
      <c r="L14">
        <v>3</v>
      </c>
      <c r="Q14">
        <v>6.01</v>
      </c>
      <c r="T14">
        <v>9</v>
      </c>
      <c r="W14">
        <v>15.01</v>
      </c>
      <c r="Z14">
        <v>11.01</v>
      </c>
      <c r="AE14">
        <v>28.03</v>
      </c>
      <c r="AH14">
        <v>38.04</v>
      </c>
      <c r="AK14">
        <v>61.09</v>
      </c>
      <c r="AN14">
        <v>43.05</v>
      </c>
    </row>
    <row r="15" spans="2:42">
      <c r="C15">
        <v>1</v>
      </c>
      <c r="F15">
        <v>2</v>
      </c>
      <c r="I15">
        <v>4</v>
      </c>
      <c r="L15">
        <v>2</v>
      </c>
      <c r="Q15">
        <v>9.01</v>
      </c>
      <c r="T15">
        <v>11.01</v>
      </c>
      <c r="W15">
        <v>15.01</v>
      </c>
      <c r="Z15">
        <v>11</v>
      </c>
      <c r="AE15">
        <v>33.03</v>
      </c>
      <c r="AH15">
        <v>43.04</v>
      </c>
      <c r="AK15">
        <v>59.03</v>
      </c>
      <c r="AN15">
        <v>46.03</v>
      </c>
    </row>
    <row r="16" spans="2:42">
      <c r="C16">
        <v>2</v>
      </c>
      <c r="F16">
        <v>2</v>
      </c>
      <c r="I16">
        <v>3</v>
      </c>
      <c r="L16">
        <v>2</v>
      </c>
      <c r="Q16">
        <v>7.01</v>
      </c>
      <c r="T16">
        <v>10.01</v>
      </c>
      <c r="W16">
        <v>16.02</v>
      </c>
      <c r="Z16">
        <v>12.01</v>
      </c>
      <c r="AE16">
        <v>32.04</v>
      </c>
      <c r="AH16">
        <v>45.02</v>
      </c>
      <c r="AK16">
        <v>66.31</v>
      </c>
      <c r="AN16">
        <v>51.04</v>
      </c>
    </row>
    <row r="17" spans="2:42" ht="15">
      <c r="C17" s="1">
        <f>AVERAGE(C7:C16)</f>
        <v>2.4049999999999998</v>
      </c>
      <c r="F17" s="1">
        <f>AVERAGE(F7:F16)</f>
        <v>3.5019999999999998</v>
      </c>
      <c r="I17" s="1">
        <f>AVERAGE(I7:I16)</f>
        <v>4.1019999999999994</v>
      </c>
      <c r="L17" s="1">
        <f>AVERAGE(L7:L16)</f>
        <v>3.5009999999999999</v>
      </c>
      <c r="Q17" s="1">
        <f>AVERAGE(Q7:Q16)</f>
        <v>8.0010000000000012</v>
      </c>
      <c r="T17" s="1">
        <f>AVERAGE(T7:T16)</f>
        <v>11.297000000000001</v>
      </c>
      <c r="W17" s="1">
        <f>AVERAGE(W7:W16)</f>
        <v>15.415000000000003</v>
      </c>
      <c r="Z17" s="1">
        <f>AVERAGE(Z7:Z16)</f>
        <v>11.911000000000001</v>
      </c>
      <c r="AE17" s="1">
        <f>AVERAGE(AE7:AE16)</f>
        <v>31.127000000000002</v>
      </c>
      <c r="AH17" s="1">
        <f>AVERAGE(AH7:AH16)</f>
        <v>46.942999999999998</v>
      </c>
      <c r="AK17" s="1">
        <f>AVERAGE(AK7:AK16)</f>
        <v>66.781999999999996</v>
      </c>
      <c r="AN17" s="1">
        <f>AVERAGE(AN7:AN16)</f>
        <v>49.095999999999997</v>
      </c>
    </row>
    <row r="20" spans="2:42">
      <c r="B20" t="s">
        <v>0</v>
      </c>
      <c r="C20" s="2" t="s">
        <v>11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P20" t="s">
        <v>0</v>
      </c>
      <c r="Q20" s="2" t="s">
        <v>12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D20" t="s">
        <v>0</v>
      </c>
      <c r="AE20" s="2" t="s">
        <v>13</v>
      </c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spans="2:42">
      <c r="B21" t="s">
        <v>1</v>
      </c>
      <c r="C21" s="2" t="s">
        <v>14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P21" t="s">
        <v>1</v>
      </c>
      <c r="Q21" s="2" t="s">
        <v>14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D21" t="s">
        <v>1</v>
      </c>
      <c r="AE21" s="2" t="s">
        <v>14</v>
      </c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</row>
    <row r="22" spans="2:42">
      <c r="B22" t="s">
        <v>2</v>
      </c>
      <c r="C22" s="2" t="s">
        <v>3</v>
      </c>
      <c r="D22" s="2"/>
      <c r="E22" s="2"/>
      <c r="F22" s="2" t="s">
        <v>4</v>
      </c>
      <c r="G22" s="2"/>
      <c r="H22" s="2"/>
      <c r="I22" s="2" t="s">
        <v>5</v>
      </c>
      <c r="J22" s="2"/>
      <c r="K22" s="2"/>
      <c r="L22" s="2" t="s">
        <v>6</v>
      </c>
      <c r="M22" s="2"/>
      <c r="N22" s="2"/>
      <c r="P22" t="s">
        <v>2</v>
      </c>
      <c r="Q22" s="2" t="s">
        <v>3</v>
      </c>
      <c r="R22" s="2"/>
      <c r="S22" s="2"/>
      <c r="T22" s="2" t="s">
        <v>4</v>
      </c>
      <c r="U22" s="2"/>
      <c r="V22" s="2"/>
      <c r="W22" s="2" t="s">
        <v>5</v>
      </c>
      <c r="X22" s="2"/>
      <c r="Y22" s="2"/>
      <c r="Z22" s="2" t="s">
        <v>6</v>
      </c>
      <c r="AA22" s="2"/>
      <c r="AB22" s="2"/>
      <c r="AD22" t="s">
        <v>2</v>
      </c>
      <c r="AE22" s="2" t="s">
        <v>3</v>
      </c>
      <c r="AF22" s="2"/>
      <c r="AG22" s="2"/>
      <c r="AH22" s="2" t="s">
        <v>4</v>
      </c>
      <c r="AI22" s="2"/>
      <c r="AJ22" s="2"/>
      <c r="AK22" s="2" t="s">
        <v>5</v>
      </c>
      <c r="AL22" s="2"/>
      <c r="AM22" s="2"/>
      <c r="AN22" s="2" t="s">
        <v>6</v>
      </c>
      <c r="AO22" s="2"/>
      <c r="AP22" s="2"/>
    </row>
    <row r="23" spans="2:42">
      <c r="C23" t="s">
        <v>8</v>
      </c>
      <c r="D23" t="s">
        <v>9</v>
      </c>
      <c r="E23" t="s">
        <v>10</v>
      </c>
      <c r="F23" t="s">
        <v>8</v>
      </c>
      <c r="G23" t="s">
        <v>9</v>
      </c>
      <c r="H23" t="s">
        <v>10</v>
      </c>
      <c r="I23" t="s">
        <v>8</v>
      </c>
      <c r="J23" t="s">
        <v>9</v>
      </c>
      <c r="K23" t="s">
        <v>10</v>
      </c>
      <c r="L23" t="s">
        <v>8</v>
      </c>
      <c r="M23" t="s">
        <v>9</v>
      </c>
      <c r="N23" t="s">
        <v>10</v>
      </c>
      <c r="Q23" t="s">
        <v>8</v>
      </c>
      <c r="R23" t="s">
        <v>9</v>
      </c>
      <c r="S23" t="s">
        <v>10</v>
      </c>
      <c r="T23" t="s">
        <v>8</v>
      </c>
      <c r="U23" t="s">
        <v>9</v>
      </c>
      <c r="V23" t="s">
        <v>10</v>
      </c>
      <c r="W23" t="s">
        <v>8</v>
      </c>
      <c r="X23" t="s">
        <v>9</v>
      </c>
      <c r="Y23" t="s">
        <v>10</v>
      </c>
      <c r="Z23" t="s">
        <v>8</v>
      </c>
      <c r="AA23" t="s">
        <v>9</v>
      </c>
      <c r="AB23" t="s">
        <v>10</v>
      </c>
      <c r="AE23" t="s">
        <v>8</v>
      </c>
      <c r="AF23" t="s">
        <v>9</v>
      </c>
      <c r="AG23" t="s">
        <v>10</v>
      </c>
      <c r="AH23" t="s">
        <v>8</v>
      </c>
      <c r="AI23" t="s">
        <v>9</v>
      </c>
      <c r="AJ23" t="s">
        <v>10</v>
      </c>
      <c r="AK23" t="s">
        <v>8</v>
      </c>
      <c r="AL23" t="s">
        <v>9</v>
      </c>
      <c r="AM23" t="s">
        <v>10</v>
      </c>
      <c r="AN23" t="s">
        <v>8</v>
      </c>
      <c r="AO23" t="s">
        <v>9</v>
      </c>
      <c r="AP23" t="s">
        <v>10</v>
      </c>
    </row>
    <row r="24" spans="2:42">
      <c r="C24">
        <v>11.01</v>
      </c>
      <c r="D24">
        <v>739</v>
      </c>
      <c r="E24">
        <v>67</v>
      </c>
      <c r="F24">
        <v>14.01</v>
      </c>
      <c r="G24">
        <v>911</v>
      </c>
      <c r="H24">
        <v>67</v>
      </c>
      <c r="I24">
        <v>13.01</v>
      </c>
      <c r="J24">
        <v>1003</v>
      </c>
      <c r="K24">
        <v>69</v>
      </c>
      <c r="L24">
        <v>14.01</v>
      </c>
      <c r="M24">
        <v>869</v>
      </c>
      <c r="N24">
        <v>67</v>
      </c>
      <c r="Q24">
        <v>17.010000000000002</v>
      </c>
      <c r="R24">
        <v>2878</v>
      </c>
      <c r="S24">
        <v>131</v>
      </c>
      <c r="T24">
        <v>22</v>
      </c>
      <c r="U24">
        <v>3538</v>
      </c>
      <c r="V24">
        <v>131</v>
      </c>
      <c r="W24">
        <v>25.01</v>
      </c>
      <c r="X24">
        <v>4351</v>
      </c>
      <c r="Y24">
        <v>131</v>
      </c>
      <c r="Z24">
        <v>22.04</v>
      </c>
      <c r="AA24">
        <v>3640</v>
      </c>
      <c r="AB24">
        <v>131</v>
      </c>
      <c r="AE24">
        <v>43.09</v>
      </c>
      <c r="AF24">
        <v>11473</v>
      </c>
      <c r="AG24">
        <v>263</v>
      </c>
      <c r="AH24">
        <v>59.04</v>
      </c>
      <c r="AI24">
        <v>14594</v>
      </c>
      <c r="AJ24">
        <v>263</v>
      </c>
      <c r="AK24">
        <v>79.06</v>
      </c>
      <c r="AL24">
        <v>19510</v>
      </c>
      <c r="AM24">
        <v>263</v>
      </c>
      <c r="AN24">
        <v>61.05</v>
      </c>
      <c r="AO24">
        <v>15202</v>
      </c>
      <c r="AP24">
        <v>263</v>
      </c>
    </row>
    <row r="25" spans="2:42">
      <c r="C25">
        <v>2</v>
      </c>
      <c r="D25">
        <v>778</v>
      </c>
      <c r="E25">
        <v>69</v>
      </c>
      <c r="F25">
        <v>2</v>
      </c>
      <c r="G25">
        <v>958</v>
      </c>
      <c r="H25">
        <v>69</v>
      </c>
      <c r="I25">
        <v>5</v>
      </c>
      <c r="J25">
        <v>1633</v>
      </c>
      <c r="K25">
        <v>67</v>
      </c>
      <c r="L25">
        <v>3</v>
      </c>
      <c r="M25">
        <v>989</v>
      </c>
      <c r="N25">
        <v>69</v>
      </c>
      <c r="Q25">
        <v>8</v>
      </c>
      <c r="R25">
        <v>2934</v>
      </c>
      <c r="S25">
        <v>135</v>
      </c>
      <c r="T25">
        <v>10.01</v>
      </c>
      <c r="U25">
        <v>3662</v>
      </c>
      <c r="V25">
        <v>133</v>
      </c>
      <c r="W25">
        <v>32.04</v>
      </c>
      <c r="X25">
        <v>9000</v>
      </c>
      <c r="Y25">
        <v>132</v>
      </c>
      <c r="Z25">
        <v>10.01</v>
      </c>
      <c r="AA25">
        <v>3802</v>
      </c>
      <c r="AB25">
        <v>133</v>
      </c>
      <c r="AE25">
        <v>32.04</v>
      </c>
      <c r="AF25">
        <v>11526</v>
      </c>
      <c r="AG25">
        <v>264</v>
      </c>
      <c r="AH25">
        <v>44.07</v>
      </c>
      <c r="AI25">
        <v>15234</v>
      </c>
      <c r="AJ25">
        <v>264</v>
      </c>
      <c r="AK25">
        <v>76.459999999999994</v>
      </c>
      <c r="AL25">
        <v>21256</v>
      </c>
      <c r="AM25">
        <v>264</v>
      </c>
      <c r="AN25">
        <v>47.97</v>
      </c>
      <c r="AO25">
        <v>15406</v>
      </c>
      <c r="AP25">
        <v>264</v>
      </c>
    </row>
    <row r="26" spans="2:42">
      <c r="C26">
        <v>2</v>
      </c>
      <c r="D26">
        <v>802</v>
      </c>
      <c r="E26">
        <v>69</v>
      </c>
      <c r="F26">
        <v>2</v>
      </c>
      <c r="G26">
        <v>981</v>
      </c>
      <c r="H26">
        <v>69</v>
      </c>
      <c r="I26">
        <v>4.01</v>
      </c>
      <c r="J26">
        <v>1679</v>
      </c>
      <c r="K26">
        <v>69</v>
      </c>
      <c r="L26">
        <v>5</v>
      </c>
      <c r="M26">
        <v>1052</v>
      </c>
      <c r="N26">
        <v>67</v>
      </c>
      <c r="Q26">
        <v>7.01</v>
      </c>
      <c r="R26">
        <v>2939</v>
      </c>
      <c r="S26">
        <v>135</v>
      </c>
      <c r="T26">
        <v>10.02</v>
      </c>
      <c r="U26">
        <v>3860</v>
      </c>
      <c r="V26">
        <v>137</v>
      </c>
      <c r="W26">
        <v>31.04</v>
      </c>
      <c r="X26">
        <v>9246</v>
      </c>
      <c r="Y26">
        <v>137</v>
      </c>
      <c r="Z26">
        <v>13.01</v>
      </c>
      <c r="AA26">
        <v>3888</v>
      </c>
      <c r="AB26">
        <v>132</v>
      </c>
      <c r="AE26">
        <v>32.049999999999997</v>
      </c>
      <c r="AF26">
        <v>11596</v>
      </c>
      <c r="AG26">
        <v>266</v>
      </c>
      <c r="AH26">
        <v>50.08</v>
      </c>
      <c r="AI26">
        <v>16255</v>
      </c>
      <c r="AJ26">
        <v>266</v>
      </c>
      <c r="AK26">
        <v>83.1</v>
      </c>
      <c r="AL26">
        <v>24827</v>
      </c>
      <c r="AM26">
        <v>272</v>
      </c>
      <c r="AN26">
        <v>51.06</v>
      </c>
      <c r="AO26">
        <v>15950</v>
      </c>
      <c r="AP26">
        <v>265</v>
      </c>
    </row>
    <row r="27" spans="2:42">
      <c r="C27">
        <v>3</v>
      </c>
      <c r="D27">
        <v>803</v>
      </c>
      <c r="E27">
        <v>67</v>
      </c>
      <c r="F27">
        <v>3</v>
      </c>
      <c r="G27">
        <v>982</v>
      </c>
      <c r="H27">
        <v>67</v>
      </c>
      <c r="I27">
        <v>7</v>
      </c>
      <c r="J27">
        <v>1562</v>
      </c>
      <c r="K27">
        <v>67</v>
      </c>
      <c r="L27">
        <v>4</v>
      </c>
      <c r="M27">
        <v>1020</v>
      </c>
      <c r="N27">
        <v>69</v>
      </c>
      <c r="Q27">
        <v>6</v>
      </c>
      <c r="R27">
        <v>2943</v>
      </c>
      <c r="S27">
        <v>137</v>
      </c>
      <c r="T27">
        <v>12.01</v>
      </c>
      <c r="U27">
        <v>3783</v>
      </c>
      <c r="V27">
        <v>135</v>
      </c>
      <c r="W27">
        <v>35.090000000000003</v>
      </c>
      <c r="X27">
        <v>8991</v>
      </c>
      <c r="Y27">
        <v>132</v>
      </c>
      <c r="Z27">
        <v>12.02</v>
      </c>
      <c r="AA27">
        <v>4120</v>
      </c>
      <c r="AB27">
        <v>137</v>
      </c>
      <c r="AE27">
        <v>31.06</v>
      </c>
      <c r="AF27">
        <v>11600</v>
      </c>
      <c r="AG27">
        <v>272</v>
      </c>
      <c r="AH27">
        <v>51.03</v>
      </c>
      <c r="AI27">
        <v>16178</v>
      </c>
      <c r="AJ27">
        <v>272</v>
      </c>
      <c r="AK27">
        <v>89.09</v>
      </c>
      <c r="AL27">
        <v>25021</v>
      </c>
      <c r="AM27">
        <v>264</v>
      </c>
      <c r="AN27">
        <v>55.02</v>
      </c>
      <c r="AO27">
        <v>16700</v>
      </c>
      <c r="AP27">
        <v>272</v>
      </c>
    </row>
    <row r="28" spans="2:42">
      <c r="C28">
        <v>2</v>
      </c>
      <c r="D28">
        <v>808</v>
      </c>
      <c r="E28">
        <v>69</v>
      </c>
      <c r="F28">
        <v>2</v>
      </c>
      <c r="G28">
        <v>1023</v>
      </c>
      <c r="H28">
        <v>69</v>
      </c>
      <c r="I28">
        <v>3.01</v>
      </c>
      <c r="J28">
        <v>1386</v>
      </c>
      <c r="K28">
        <v>71</v>
      </c>
      <c r="L28">
        <v>2</v>
      </c>
      <c r="M28">
        <v>1077</v>
      </c>
      <c r="N28">
        <v>69</v>
      </c>
      <c r="Q28">
        <v>6.01</v>
      </c>
      <c r="R28">
        <v>2972</v>
      </c>
      <c r="S28">
        <v>133</v>
      </c>
      <c r="T28">
        <v>12.01</v>
      </c>
      <c r="U28">
        <v>3927</v>
      </c>
      <c r="V28">
        <v>138</v>
      </c>
      <c r="W28">
        <v>32.049999999999997</v>
      </c>
      <c r="X28">
        <v>9220</v>
      </c>
      <c r="Y28">
        <v>134</v>
      </c>
      <c r="Z28">
        <v>12.01</v>
      </c>
      <c r="AA28">
        <v>3940</v>
      </c>
      <c r="AB28">
        <v>135</v>
      </c>
      <c r="AE28">
        <v>32.07</v>
      </c>
      <c r="AF28">
        <v>11605</v>
      </c>
      <c r="AG28">
        <v>269</v>
      </c>
      <c r="AH28">
        <v>57.07</v>
      </c>
      <c r="AI28">
        <v>16462</v>
      </c>
      <c r="AJ28">
        <v>269</v>
      </c>
      <c r="AK28">
        <v>97.11</v>
      </c>
      <c r="AL28">
        <v>25559</v>
      </c>
      <c r="AM28">
        <v>268</v>
      </c>
      <c r="AN28">
        <v>50.04</v>
      </c>
      <c r="AO28">
        <v>16165</v>
      </c>
      <c r="AP28">
        <v>268</v>
      </c>
    </row>
    <row r="29" spans="2:42">
      <c r="C29">
        <v>2</v>
      </c>
      <c r="D29">
        <v>809</v>
      </c>
      <c r="E29">
        <v>70</v>
      </c>
      <c r="F29">
        <v>3</v>
      </c>
      <c r="G29">
        <v>1051</v>
      </c>
      <c r="H29">
        <v>68</v>
      </c>
      <c r="I29">
        <v>4</v>
      </c>
      <c r="J29">
        <v>1229</v>
      </c>
      <c r="K29">
        <v>68</v>
      </c>
      <c r="L29">
        <v>4</v>
      </c>
      <c r="M29">
        <v>1074</v>
      </c>
      <c r="N29">
        <v>67</v>
      </c>
      <c r="Q29">
        <v>7.01</v>
      </c>
      <c r="R29">
        <v>2960</v>
      </c>
      <c r="S29">
        <v>137</v>
      </c>
      <c r="T29">
        <v>11.02</v>
      </c>
      <c r="U29">
        <v>3974</v>
      </c>
      <c r="V29">
        <v>134</v>
      </c>
      <c r="W29">
        <v>31</v>
      </c>
      <c r="X29">
        <v>8790</v>
      </c>
      <c r="Y29">
        <v>137</v>
      </c>
      <c r="Z29">
        <v>11</v>
      </c>
      <c r="AA29">
        <v>4004</v>
      </c>
      <c r="AB29">
        <v>137</v>
      </c>
      <c r="AE29">
        <v>33.07</v>
      </c>
      <c r="AF29">
        <v>11621</v>
      </c>
      <c r="AG29">
        <v>273</v>
      </c>
      <c r="AH29">
        <v>58.06</v>
      </c>
      <c r="AI29">
        <v>16316</v>
      </c>
      <c r="AJ29">
        <v>274</v>
      </c>
      <c r="AK29">
        <v>90.8</v>
      </c>
      <c r="AL29">
        <v>25248</v>
      </c>
      <c r="AM29">
        <v>272</v>
      </c>
      <c r="AN29">
        <v>57.74</v>
      </c>
      <c r="AO29">
        <v>16608</v>
      </c>
      <c r="AP29">
        <v>273</v>
      </c>
    </row>
    <row r="30" spans="2:42">
      <c r="C30">
        <v>2</v>
      </c>
      <c r="D30">
        <v>828</v>
      </c>
      <c r="E30">
        <v>69</v>
      </c>
      <c r="F30">
        <v>2</v>
      </c>
      <c r="G30">
        <v>1037</v>
      </c>
      <c r="H30">
        <v>69</v>
      </c>
      <c r="I30">
        <v>4</v>
      </c>
      <c r="J30">
        <v>1772</v>
      </c>
      <c r="K30">
        <v>68</v>
      </c>
      <c r="L30">
        <v>3</v>
      </c>
      <c r="M30">
        <v>1080</v>
      </c>
      <c r="N30">
        <v>69</v>
      </c>
      <c r="Q30">
        <v>6</v>
      </c>
      <c r="R30">
        <v>2970</v>
      </c>
      <c r="S30">
        <v>136</v>
      </c>
      <c r="T30">
        <v>10.01</v>
      </c>
      <c r="U30">
        <v>4030</v>
      </c>
      <c r="V30">
        <v>138</v>
      </c>
      <c r="W30">
        <v>40.03</v>
      </c>
      <c r="X30">
        <v>11115</v>
      </c>
      <c r="Y30">
        <v>133</v>
      </c>
      <c r="Z30">
        <v>15.02</v>
      </c>
      <c r="AA30">
        <v>4094</v>
      </c>
      <c r="AB30">
        <v>138</v>
      </c>
      <c r="AE30">
        <v>30.05</v>
      </c>
      <c r="AF30">
        <v>11641</v>
      </c>
      <c r="AG30">
        <v>274</v>
      </c>
      <c r="AH30">
        <v>48.05</v>
      </c>
      <c r="AI30">
        <v>16109</v>
      </c>
      <c r="AJ30">
        <v>271</v>
      </c>
      <c r="AK30">
        <v>178.15</v>
      </c>
      <c r="AL30">
        <v>48113</v>
      </c>
      <c r="AM30">
        <v>270</v>
      </c>
      <c r="AN30">
        <v>56.06</v>
      </c>
      <c r="AO30">
        <v>17066</v>
      </c>
      <c r="AP30">
        <v>272</v>
      </c>
    </row>
    <row r="31" spans="2:42">
      <c r="C31">
        <v>2</v>
      </c>
      <c r="D31">
        <v>828</v>
      </c>
      <c r="E31">
        <v>67</v>
      </c>
      <c r="F31">
        <v>5</v>
      </c>
      <c r="G31">
        <v>1041</v>
      </c>
      <c r="H31">
        <v>69</v>
      </c>
      <c r="I31">
        <v>6</v>
      </c>
      <c r="J31">
        <v>1706</v>
      </c>
      <c r="K31">
        <v>69</v>
      </c>
      <c r="L31">
        <v>3</v>
      </c>
      <c r="M31">
        <v>1110</v>
      </c>
      <c r="N31">
        <v>68</v>
      </c>
      <c r="Q31">
        <v>6</v>
      </c>
      <c r="R31">
        <v>2983</v>
      </c>
      <c r="S31">
        <v>138</v>
      </c>
      <c r="T31">
        <v>13.01</v>
      </c>
      <c r="U31">
        <v>4040</v>
      </c>
      <c r="V31">
        <v>138</v>
      </c>
      <c r="W31">
        <v>39.31</v>
      </c>
      <c r="X31">
        <v>10753</v>
      </c>
      <c r="Y31">
        <v>138</v>
      </c>
      <c r="Z31">
        <v>12.01</v>
      </c>
      <c r="AA31">
        <v>4136</v>
      </c>
      <c r="AB31">
        <v>134</v>
      </c>
      <c r="AE31">
        <v>30.04</v>
      </c>
      <c r="AF31">
        <v>11617</v>
      </c>
      <c r="AG31">
        <v>274</v>
      </c>
      <c r="AH31">
        <v>52.05</v>
      </c>
      <c r="AI31">
        <v>16499</v>
      </c>
      <c r="AJ31">
        <v>273</v>
      </c>
      <c r="AK31">
        <v>183.2</v>
      </c>
      <c r="AL31">
        <v>50231</v>
      </c>
      <c r="AM31">
        <v>274</v>
      </c>
      <c r="AN31">
        <v>48.21</v>
      </c>
      <c r="AO31">
        <v>17260</v>
      </c>
      <c r="AP31">
        <v>275</v>
      </c>
    </row>
    <row r="32" spans="2:42">
      <c r="C32">
        <v>1</v>
      </c>
      <c r="D32">
        <v>835</v>
      </c>
      <c r="E32">
        <v>69</v>
      </c>
      <c r="F32">
        <v>3</v>
      </c>
      <c r="G32">
        <v>1076</v>
      </c>
      <c r="H32">
        <v>70</v>
      </c>
      <c r="I32">
        <v>4</v>
      </c>
      <c r="J32">
        <v>1759</v>
      </c>
      <c r="K32">
        <v>71</v>
      </c>
      <c r="L32">
        <v>3</v>
      </c>
      <c r="M32">
        <v>1113</v>
      </c>
      <c r="N32">
        <v>69</v>
      </c>
      <c r="Q32">
        <v>8.01</v>
      </c>
      <c r="R32">
        <v>2998</v>
      </c>
      <c r="S32">
        <v>134</v>
      </c>
      <c r="T32">
        <v>11.01</v>
      </c>
      <c r="U32">
        <v>4154</v>
      </c>
      <c r="V32">
        <v>136</v>
      </c>
      <c r="W32">
        <v>45.13</v>
      </c>
      <c r="X32">
        <v>11343</v>
      </c>
      <c r="Y32">
        <v>137</v>
      </c>
      <c r="Z32">
        <v>11.01</v>
      </c>
      <c r="AA32">
        <v>4174</v>
      </c>
      <c r="AB32">
        <v>136</v>
      </c>
      <c r="AE32">
        <v>31.02</v>
      </c>
      <c r="AF32">
        <v>11617</v>
      </c>
      <c r="AG32">
        <v>274</v>
      </c>
      <c r="AH32">
        <v>52.01</v>
      </c>
      <c r="AI32">
        <v>16299</v>
      </c>
      <c r="AJ32">
        <v>274</v>
      </c>
      <c r="AK32">
        <v>194.15</v>
      </c>
      <c r="AL32">
        <v>50208</v>
      </c>
      <c r="AM32">
        <v>275</v>
      </c>
      <c r="AN32">
        <v>60.05</v>
      </c>
      <c r="AO32">
        <v>17249</v>
      </c>
      <c r="AP32">
        <v>273</v>
      </c>
    </row>
    <row r="33" spans="3:42">
      <c r="C33">
        <v>2</v>
      </c>
      <c r="D33">
        <v>820</v>
      </c>
      <c r="E33">
        <v>69</v>
      </c>
      <c r="F33">
        <v>2</v>
      </c>
      <c r="G33">
        <v>1083</v>
      </c>
      <c r="H33">
        <v>70</v>
      </c>
      <c r="I33">
        <v>4</v>
      </c>
      <c r="J33">
        <v>1680</v>
      </c>
      <c r="K33">
        <v>68</v>
      </c>
      <c r="L33">
        <v>2</v>
      </c>
      <c r="M33">
        <v>1150</v>
      </c>
      <c r="N33">
        <v>67</v>
      </c>
      <c r="Q33">
        <v>8.01</v>
      </c>
      <c r="R33">
        <v>3055</v>
      </c>
      <c r="S33">
        <v>139</v>
      </c>
      <c r="T33">
        <v>10.95</v>
      </c>
      <c r="U33">
        <v>4177</v>
      </c>
      <c r="V33">
        <v>140</v>
      </c>
      <c r="W33">
        <v>40.049999999999997</v>
      </c>
      <c r="X33">
        <v>10971</v>
      </c>
      <c r="Y33">
        <v>139</v>
      </c>
      <c r="Z33">
        <v>12.01</v>
      </c>
      <c r="AA33">
        <v>4266</v>
      </c>
      <c r="AB33">
        <v>140</v>
      </c>
      <c r="AE33">
        <v>36.07</v>
      </c>
      <c r="AF33">
        <v>11642</v>
      </c>
      <c r="AG33">
        <v>275</v>
      </c>
      <c r="AH33">
        <v>57.04</v>
      </c>
      <c r="AI33">
        <v>16494</v>
      </c>
      <c r="AJ33">
        <v>274</v>
      </c>
      <c r="AK33">
        <v>194.11</v>
      </c>
      <c r="AL33">
        <v>50808</v>
      </c>
      <c r="AM33">
        <v>270</v>
      </c>
      <c r="AN33">
        <v>58.05</v>
      </c>
      <c r="AO33">
        <v>17214</v>
      </c>
      <c r="AP33">
        <v>277</v>
      </c>
    </row>
    <row r="34" spans="3:42" ht="15">
      <c r="C34" s="1">
        <f t="shared" ref="C34:N34" si="0">AVERAGE(C24:C33)</f>
        <v>2.9009999999999998</v>
      </c>
      <c r="D34" s="1">
        <f t="shared" si="0"/>
        <v>805</v>
      </c>
      <c r="E34" s="1">
        <f t="shared" si="0"/>
        <v>68.5</v>
      </c>
      <c r="F34" s="1">
        <f t="shared" si="0"/>
        <v>3.8009999999999997</v>
      </c>
      <c r="G34" s="1">
        <f t="shared" si="0"/>
        <v>1014.3</v>
      </c>
      <c r="H34" s="1">
        <f t="shared" si="0"/>
        <v>68.7</v>
      </c>
      <c r="I34" s="1">
        <f t="shared" si="0"/>
        <v>5.4029999999999996</v>
      </c>
      <c r="J34" s="1">
        <f t="shared" si="0"/>
        <v>1540.9</v>
      </c>
      <c r="K34" s="1">
        <f t="shared" si="0"/>
        <v>68.7</v>
      </c>
      <c r="L34" s="1">
        <f t="shared" si="0"/>
        <v>4.3010000000000002</v>
      </c>
      <c r="M34" s="1">
        <f t="shared" si="0"/>
        <v>1053.4000000000001</v>
      </c>
      <c r="N34" s="1">
        <f t="shared" si="0"/>
        <v>68.099999999999994</v>
      </c>
      <c r="Q34" s="1">
        <f t="shared" ref="Q34:AB34" si="1">AVERAGE(Q24:Q33)</f>
        <v>7.9060000000000006</v>
      </c>
      <c r="R34" s="1">
        <f t="shared" si="1"/>
        <v>2963.2</v>
      </c>
      <c r="S34" s="1">
        <f t="shared" si="1"/>
        <v>135.5</v>
      </c>
      <c r="T34" s="1">
        <f t="shared" si="1"/>
        <v>12.205000000000002</v>
      </c>
      <c r="U34" s="1">
        <f>AVERAGE(U24:U33)</f>
        <v>3914.5</v>
      </c>
      <c r="V34" s="1">
        <f t="shared" si="1"/>
        <v>136</v>
      </c>
      <c r="W34" s="1">
        <f t="shared" si="1"/>
        <v>35.075000000000003</v>
      </c>
      <c r="X34" s="1">
        <f t="shared" si="1"/>
        <v>9378</v>
      </c>
      <c r="Y34" s="1">
        <f t="shared" si="1"/>
        <v>135</v>
      </c>
      <c r="Z34" s="1">
        <f t="shared" si="1"/>
        <v>13.014000000000001</v>
      </c>
      <c r="AA34" s="1">
        <f t="shared" si="1"/>
        <v>4006.4</v>
      </c>
      <c r="AB34" s="1">
        <f t="shared" si="1"/>
        <v>135.30000000000001</v>
      </c>
      <c r="AE34" s="1">
        <f t="shared" ref="AE34:AP34" si="2">AVERAGE(AE24:AE33)</f>
        <v>33.055999999999997</v>
      </c>
      <c r="AF34" s="1">
        <f t="shared" si="2"/>
        <v>11593.8</v>
      </c>
      <c r="AG34" s="1">
        <f t="shared" si="2"/>
        <v>270.39999999999998</v>
      </c>
      <c r="AH34" s="1">
        <f t="shared" si="2"/>
        <v>52.85</v>
      </c>
      <c r="AI34" s="1">
        <f t="shared" si="2"/>
        <v>16044</v>
      </c>
      <c r="AJ34" s="1">
        <f t="shared" si="2"/>
        <v>270</v>
      </c>
      <c r="AK34" s="1">
        <f t="shared" si="2"/>
        <v>126.523</v>
      </c>
      <c r="AL34" s="1">
        <f t="shared" si="2"/>
        <v>34078.1</v>
      </c>
      <c r="AM34" s="1">
        <f t="shared" si="2"/>
        <v>269.2</v>
      </c>
      <c r="AN34" s="1">
        <f t="shared" si="2"/>
        <v>54.524999999999999</v>
      </c>
      <c r="AO34" s="1">
        <f t="shared" si="2"/>
        <v>16482</v>
      </c>
      <c r="AP34" s="1">
        <f t="shared" si="2"/>
        <v>270.2</v>
      </c>
    </row>
  </sheetData>
  <mergeCells count="36">
    <mergeCell ref="C5:E5"/>
    <mergeCell ref="F5:H5"/>
    <mergeCell ref="I5:K5"/>
    <mergeCell ref="L5:N5"/>
    <mergeCell ref="C3:N3"/>
    <mergeCell ref="C4:N4"/>
    <mergeCell ref="Q3:AB3"/>
    <mergeCell ref="Q4:AB4"/>
    <mergeCell ref="Q5:S5"/>
    <mergeCell ref="T5:V5"/>
    <mergeCell ref="W5:Y5"/>
    <mergeCell ref="Z5:AB5"/>
    <mergeCell ref="AE3:AP3"/>
    <mergeCell ref="AE4:AP4"/>
    <mergeCell ref="AE5:AG5"/>
    <mergeCell ref="AH5:AJ5"/>
    <mergeCell ref="AK5:AM5"/>
    <mergeCell ref="AN5:AP5"/>
    <mergeCell ref="AE20:AP20"/>
    <mergeCell ref="AE21:AP21"/>
    <mergeCell ref="AE22:AG22"/>
    <mergeCell ref="AH22:AJ22"/>
    <mergeCell ref="AK22:AM22"/>
    <mergeCell ref="AN22:AP22"/>
    <mergeCell ref="Q22:S22"/>
    <mergeCell ref="T22:V22"/>
    <mergeCell ref="W22:Y22"/>
    <mergeCell ref="Z22:AB22"/>
    <mergeCell ref="C20:N20"/>
    <mergeCell ref="C21:N21"/>
    <mergeCell ref="C22:E22"/>
    <mergeCell ref="F22:H22"/>
    <mergeCell ref="I22:K22"/>
    <mergeCell ref="L22:N22"/>
    <mergeCell ref="Q20:AB20"/>
    <mergeCell ref="Q21:AB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N33"/>
  <sheetViews>
    <sheetView tabSelected="1" topLeftCell="A16" workbookViewId="0">
      <selection activeCell="E33" sqref="E33"/>
    </sheetView>
  </sheetViews>
  <sheetFormatPr defaultRowHeight="14.25"/>
  <sheetData>
    <row r="2" spans="2:14">
      <c r="B2" t="s">
        <v>0</v>
      </c>
      <c r="C2" s="2" t="s">
        <v>11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>
      <c r="B3" t="s">
        <v>1</v>
      </c>
      <c r="C3" s="2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>
      <c r="B4" t="s">
        <v>2</v>
      </c>
      <c r="C4" s="2" t="s">
        <v>3</v>
      </c>
      <c r="D4" s="2"/>
      <c r="E4" s="2"/>
      <c r="F4" s="2" t="s">
        <v>4</v>
      </c>
      <c r="G4" s="2"/>
      <c r="H4" s="2"/>
      <c r="I4" s="2" t="s">
        <v>5</v>
      </c>
      <c r="J4" s="2"/>
      <c r="K4" s="2"/>
      <c r="L4" s="2" t="s">
        <v>6</v>
      </c>
      <c r="M4" s="2"/>
      <c r="N4" s="2"/>
    </row>
    <row r="5" spans="2:14">
      <c r="C5" t="s">
        <v>8</v>
      </c>
      <c r="D5" t="s">
        <v>9</v>
      </c>
      <c r="E5" t="s">
        <v>10</v>
      </c>
      <c r="F5" t="s">
        <v>8</v>
      </c>
      <c r="G5" t="s">
        <v>9</v>
      </c>
      <c r="H5" t="s">
        <v>10</v>
      </c>
      <c r="I5" t="s">
        <v>8</v>
      </c>
      <c r="J5" t="s">
        <v>9</v>
      </c>
      <c r="K5" t="s">
        <v>10</v>
      </c>
      <c r="L5" t="s">
        <v>8</v>
      </c>
      <c r="M5" t="s">
        <v>9</v>
      </c>
      <c r="N5" t="s">
        <v>10</v>
      </c>
    </row>
    <row r="6" spans="2:14">
      <c r="C6">
        <v>11.01</v>
      </c>
      <c r="D6">
        <v>714</v>
      </c>
      <c r="E6">
        <v>67</v>
      </c>
      <c r="F6">
        <v>13.01</v>
      </c>
      <c r="G6">
        <v>840</v>
      </c>
      <c r="H6">
        <v>67</v>
      </c>
      <c r="I6">
        <v>13.01</v>
      </c>
      <c r="J6">
        <v>977</v>
      </c>
      <c r="K6">
        <v>67</v>
      </c>
      <c r="L6">
        <v>14.01</v>
      </c>
      <c r="M6">
        <v>848</v>
      </c>
      <c r="N6">
        <v>67</v>
      </c>
    </row>
    <row r="7" spans="2:14">
      <c r="C7">
        <v>1</v>
      </c>
      <c r="F7">
        <v>2</v>
      </c>
      <c r="I7">
        <v>3</v>
      </c>
      <c r="L7">
        <v>1</v>
      </c>
    </row>
    <row r="8" spans="2:14">
      <c r="C8">
        <v>1</v>
      </c>
      <c r="F8">
        <v>4.01</v>
      </c>
      <c r="I8">
        <v>4</v>
      </c>
      <c r="L8">
        <v>3</v>
      </c>
    </row>
    <row r="9" spans="2:14">
      <c r="C9">
        <v>3</v>
      </c>
      <c r="F9">
        <v>2</v>
      </c>
      <c r="I9">
        <v>2</v>
      </c>
      <c r="L9">
        <v>3</v>
      </c>
    </row>
    <row r="10" spans="2:14">
      <c r="C10">
        <v>1</v>
      </c>
      <c r="F10">
        <v>2</v>
      </c>
      <c r="I10">
        <v>4</v>
      </c>
      <c r="L10">
        <v>2</v>
      </c>
    </row>
    <row r="11" spans="2:14">
      <c r="C11">
        <v>1.04</v>
      </c>
      <c r="F11">
        <v>2</v>
      </c>
      <c r="I11">
        <v>3</v>
      </c>
      <c r="L11">
        <v>2</v>
      </c>
    </row>
    <row r="12" spans="2:14">
      <c r="C12">
        <v>1</v>
      </c>
      <c r="F12">
        <v>3</v>
      </c>
      <c r="I12">
        <v>3</v>
      </c>
      <c r="L12">
        <v>3</v>
      </c>
    </row>
    <row r="13" spans="2:14">
      <c r="C13">
        <v>2</v>
      </c>
      <c r="F13">
        <v>3</v>
      </c>
      <c r="I13">
        <v>2.0099999999999998</v>
      </c>
      <c r="L13">
        <v>3</v>
      </c>
    </row>
    <row r="14" spans="2:14">
      <c r="C14">
        <v>1</v>
      </c>
      <c r="F14">
        <v>2</v>
      </c>
      <c r="I14">
        <v>4</v>
      </c>
      <c r="L14">
        <v>2</v>
      </c>
    </row>
    <row r="15" spans="2:14">
      <c r="C15">
        <v>2</v>
      </c>
      <c r="F15">
        <v>2</v>
      </c>
      <c r="I15">
        <v>3</v>
      </c>
      <c r="L15">
        <v>2</v>
      </c>
    </row>
    <row r="16" spans="2:14" ht="15">
      <c r="C16" s="1">
        <f>AVERAGE(C6:C15)</f>
        <v>2.4049999999999998</v>
      </c>
      <c r="F16" s="1">
        <f>AVERAGE(F6:F15)</f>
        <v>3.5019999999999998</v>
      </c>
      <c r="I16" s="1">
        <f>AVERAGE(I6:I15)</f>
        <v>4.1019999999999994</v>
      </c>
      <c r="L16" s="1">
        <f>AVERAGE(L6:L15)</f>
        <v>3.5009999999999999</v>
      </c>
    </row>
    <row r="19" spans="2:14">
      <c r="B19" t="s">
        <v>0</v>
      </c>
      <c r="C19" s="2" t="s">
        <v>11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2:14">
      <c r="B20" t="s">
        <v>1</v>
      </c>
      <c r="C20" s="2" t="s">
        <v>14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2:14">
      <c r="B21" t="s">
        <v>2</v>
      </c>
      <c r="C21" s="2" t="s">
        <v>3</v>
      </c>
      <c r="D21" s="2"/>
      <c r="E21" s="2"/>
      <c r="F21" s="2" t="s">
        <v>4</v>
      </c>
      <c r="G21" s="2"/>
      <c r="H21" s="2"/>
      <c r="I21" s="2" t="s">
        <v>5</v>
      </c>
      <c r="J21" s="2"/>
      <c r="K21" s="2"/>
      <c r="L21" s="2" t="s">
        <v>6</v>
      </c>
      <c r="M21" s="2"/>
      <c r="N21" s="2"/>
    </row>
    <row r="22" spans="2:14">
      <c r="C22" t="s">
        <v>8</v>
      </c>
      <c r="D22" t="s">
        <v>9</v>
      </c>
      <c r="E22" t="s">
        <v>10</v>
      </c>
      <c r="F22" t="s">
        <v>8</v>
      </c>
      <c r="G22" t="s">
        <v>9</v>
      </c>
      <c r="H22" t="s">
        <v>10</v>
      </c>
      <c r="I22" t="s">
        <v>8</v>
      </c>
      <c r="J22" t="s">
        <v>9</v>
      </c>
      <c r="K22" t="s">
        <v>10</v>
      </c>
      <c r="L22" t="s">
        <v>8</v>
      </c>
      <c r="M22" t="s">
        <v>9</v>
      </c>
      <c r="N22" t="s">
        <v>10</v>
      </c>
    </row>
    <row r="23" spans="2:14">
      <c r="C23">
        <v>11.99</v>
      </c>
      <c r="D23">
        <v>934</v>
      </c>
      <c r="E23">
        <v>119</v>
      </c>
    </row>
    <row r="24" spans="2:14">
      <c r="C24">
        <v>2</v>
      </c>
      <c r="D24">
        <v>1021</v>
      </c>
      <c r="E24">
        <v>199</v>
      </c>
    </row>
    <row r="25" spans="2:14">
      <c r="C25">
        <v>2</v>
      </c>
      <c r="D25">
        <v>1030</v>
      </c>
      <c r="E25">
        <v>119</v>
      </c>
    </row>
    <row r="26" spans="2:14">
      <c r="C26">
        <v>2</v>
      </c>
      <c r="D26">
        <v>990</v>
      </c>
      <c r="E26">
        <v>119</v>
      </c>
    </row>
    <row r="27" spans="2:14">
      <c r="C27">
        <v>2</v>
      </c>
      <c r="D27">
        <v>981</v>
      </c>
      <c r="E27">
        <v>119</v>
      </c>
    </row>
    <row r="28" spans="2:14">
      <c r="C28">
        <v>3</v>
      </c>
      <c r="D28">
        <v>1028</v>
      </c>
      <c r="E28">
        <v>119</v>
      </c>
    </row>
    <row r="29" spans="2:14">
      <c r="C29">
        <v>3</v>
      </c>
      <c r="D29">
        <v>1028</v>
      </c>
      <c r="E29">
        <v>119</v>
      </c>
    </row>
    <row r="30" spans="2:14">
      <c r="C30">
        <v>2</v>
      </c>
      <c r="D30">
        <v>1008</v>
      </c>
      <c r="E30">
        <v>119</v>
      </c>
    </row>
    <row r="31" spans="2:14">
      <c r="C31">
        <v>2</v>
      </c>
      <c r="D31">
        <v>1025</v>
      </c>
      <c r="E31">
        <v>119</v>
      </c>
    </row>
    <row r="32" spans="2:14">
      <c r="C32">
        <v>2</v>
      </c>
      <c r="D32">
        <v>1083</v>
      </c>
      <c r="E32">
        <v>119</v>
      </c>
    </row>
    <row r="33" spans="3:14" ht="15">
      <c r="C33" s="1">
        <f t="shared" ref="C33:N33" si="0">AVERAGE(C23:C32)</f>
        <v>3.1990000000000003</v>
      </c>
      <c r="D33" s="1">
        <f t="shared" si="0"/>
        <v>1012.8</v>
      </c>
      <c r="E33" s="1">
        <f t="shared" si="0"/>
        <v>127</v>
      </c>
      <c r="F33" s="1" t="e">
        <f t="shared" si="0"/>
        <v>#DIV/0!</v>
      </c>
      <c r="G33" s="1" t="e">
        <f t="shared" si="0"/>
        <v>#DIV/0!</v>
      </c>
      <c r="H33" s="1" t="e">
        <f t="shared" si="0"/>
        <v>#DIV/0!</v>
      </c>
      <c r="I33" s="1" t="e">
        <f t="shared" si="0"/>
        <v>#DIV/0!</v>
      </c>
      <c r="J33" s="1" t="e">
        <f t="shared" si="0"/>
        <v>#DIV/0!</v>
      </c>
      <c r="K33" s="1" t="e">
        <f t="shared" si="0"/>
        <v>#DIV/0!</v>
      </c>
      <c r="L33" s="1" t="e">
        <f t="shared" si="0"/>
        <v>#DIV/0!</v>
      </c>
      <c r="M33" s="1" t="e">
        <f t="shared" si="0"/>
        <v>#DIV/0!</v>
      </c>
      <c r="N33" s="1" t="e">
        <f t="shared" si="0"/>
        <v>#DIV/0!</v>
      </c>
    </row>
  </sheetData>
  <mergeCells count="12">
    <mergeCell ref="C19:N19"/>
    <mergeCell ref="C20:N20"/>
    <mergeCell ref="C21:E21"/>
    <mergeCell ref="F21:H21"/>
    <mergeCell ref="I21:K21"/>
    <mergeCell ref="L21:N21"/>
    <mergeCell ref="C2:N2"/>
    <mergeCell ref="C3:N3"/>
    <mergeCell ref="C4:E4"/>
    <mergeCell ref="F4:H4"/>
    <mergeCell ref="I4:K4"/>
    <mergeCell ref="L4:N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Mapa0</vt:lpstr>
      <vt:lpstr>Mapa1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Radosław Bigaj</dc:creator>
  <cp:lastModifiedBy>Radosław Bigaj</cp:lastModifiedBy>
  <dcterms:created xsi:type="dcterms:W3CDTF">2013-08-25T13:20:14Z</dcterms:created>
  <dcterms:modified xsi:type="dcterms:W3CDTF">2013-08-26T22:29:10Z</dcterms:modified>
</cp:coreProperties>
</file>