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7960" windowHeight="12600" activeTab="3"/>
  </bookViews>
  <sheets>
    <sheet name="Mapa0" sheetId="1" r:id="rId1"/>
    <sheet name="Mapa1 - pobijana" sheetId="2" r:id="rId2"/>
    <sheet name="Mapa2" sheetId="3" r:id="rId3"/>
    <sheet name="Mapa3" sheetId="4" r:id="rId4"/>
    <sheet name="Mapa4" sheetId="5" r:id="rId5"/>
  </sheets>
  <calcPr calcId="145621"/>
</workbook>
</file>

<file path=xl/calcChain.xml><?xml version="1.0" encoding="utf-8"?>
<calcChain xmlns="http://schemas.openxmlformats.org/spreadsheetml/2006/main">
  <c r="C42" i="1" l="1"/>
  <c r="AK41" i="5" l="1"/>
  <c r="AN16" i="5"/>
  <c r="AH41" i="5"/>
  <c r="AK16" i="5"/>
  <c r="AE41" i="5"/>
  <c r="AH16" i="5"/>
  <c r="Y32" i="5"/>
  <c r="X32" i="5"/>
  <c r="W32" i="5"/>
  <c r="V32" i="5"/>
  <c r="U32" i="5"/>
  <c r="T32" i="5"/>
  <c r="T41" i="5" s="1"/>
  <c r="S32" i="5"/>
  <c r="R32" i="5"/>
  <c r="Q32" i="5"/>
  <c r="W41" i="5"/>
  <c r="Z16" i="5"/>
  <c r="Q41" i="5"/>
  <c r="T16" i="5"/>
  <c r="I40" i="5"/>
  <c r="L16" i="5"/>
  <c r="F40" i="5"/>
  <c r="I16" i="5"/>
  <c r="C40" i="5"/>
  <c r="F16" i="5"/>
  <c r="AK40" i="4"/>
  <c r="AN16" i="4"/>
  <c r="AH40" i="4"/>
  <c r="AK16" i="4"/>
  <c r="AE40" i="4"/>
  <c r="AH16" i="4"/>
  <c r="AE16" i="4"/>
  <c r="W41" i="4"/>
  <c r="Z16" i="4"/>
  <c r="T41" i="4"/>
  <c r="W16" i="4"/>
  <c r="Q41" i="4"/>
  <c r="T16" i="4"/>
  <c r="I42" i="4"/>
  <c r="L16" i="4"/>
  <c r="F42" i="4"/>
  <c r="I16" i="4"/>
  <c r="C42" i="4"/>
  <c r="F16" i="4"/>
  <c r="AL39" i="3"/>
  <c r="AN16" i="3"/>
  <c r="AI39" i="3"/>
  <c r="AK16" i="3"/>
  <c r="AF39" i="3"/>
  <c r="AH16" i="3"/>
  <c r="X40" i="3"/>
  <c r="Z16" i="3"/>
  <c r="U40" i="3"/>
  <c r="W16" i="3"/>
  <c r="R40" i="3"/>
  <c r="T16" i="3"/>
  <c r="I41" i="3"/>
  <c r="L16" i="3"/>
  <c r="F41" i="3"/>
  <c r="I16" i="3"/>
  <c r="C41" i="3"/>
  <c r="F16" i="3"/>
  <c r="AL43" i="2"/>
  <c r="AO16" i="2"/>
  <c r="AI43" i="2"/>
  <c r="AL16" i="2"/>
  <c r="AF43" i="2"/>
  <c r="AI16" i="2"/>
  <c r="W40" i="2"/>
  <c r="Z16" i="2"/>
  <c r="T40" i="2"/>
  <c r="W16" i="2"/>
  <c r="Q40" i="2"/>
  <c r="T16" i="2"/>
  <c r="I41" i="2"/>
  <c r="L16" i="2"/>
  <c r="F41" i="2"/>
  <c r="I16" i="2"/>
  <c r="C41" i="2"/>
  <c r="F16" i="2"/>
  <c r="C16" i="2"/>
  <c r="AK43" i="1"/>
  <c r="AN17" i="1"/>
  <c r="AH43" i="1"/>
  <c r="AK17" i="1"/>
  <c r="AE43" i="1"/>
  <c r="AH17" i="1"/>
  <c r="W42" i="1"/>
  <c r="Z17" i="1"/>
  <c r="T42" i="1"/>
  <c r="W17" i="1"/>
  <c r="Q42" i="1"/>
  <c r="T17" i="1"/>
  <c r="Q17" i="1"/>
  <c r="I42" i="1"/>
  <c r="L17" i="1"/>
  <c r="F42" i="1"/>
  <c r="I17" i="1"/>
  <c r="F17" i="1"/>
  <c r="C17" i="1"/>
  <c r="AN32" i="5"/>
  <c r="AM32" i="5"/>
  <c r="AL32" i="5"/>
  <c r="AK32" i="5"/>
  <c r="AJ32" i="5"/>
  <c r="AI32" i="5"/>
  <c r="AH32" i="5"/>
  <c r="AG32" i="5"/>
  <c r="AF32" i="5"/>
  <c r="K32" i="5"/>
  <c r="J32" i="5"/>
  <c r="I32" i="5"/>
  <c r="H32" i="5"/>
  <c r="G32" i="5"/>
  <c r="F32" i="5"/>
  <c r="E32" i="5"/>
  <c r="D32" i="5"/>
  <c r="C32" i="5"/>
  <c r="AE16" i="5"/>
  <c r="W16" i="5"/>
  <c r="Q16" i="5"/>
  <c r="C16" i="5"/>
  <c r="Q16" i="4"/>
  <c r="AM32" i="4"/>
  <c r="AL32" i="4"/>
  <c r="AK32" i="4"/>
  <c r="AJ32" i="4"/>
  <c r="AI32" i="4"/>
  <c r="AH32" i="4"/>
  <c r="AG32" i="4"/>
  <c r="AF32" i="4"/>
  <c r="AE32" i="4"/>
  <c r="Y32" i="4"/>
  <c r="X32" i="4"/>
  <c r="W32" i="4"/>
  <c r="V32" i="4"/>
  <c r="U32" i="4"/>
  <c r="T32" i="4"/>
  <c r="S32" i="4"/>
  <c r="R32" i="4"/>
  <c r="Q32" i="4"/>
  <c r="K32" i="4"/>
  <c r="J32" i="4"/>
  <c r="I32" i="4"/>
  <c r="H32" i="4"/>
  <c r="G32" i="4"/>
  <c r="F32" i="4"/>
  <c r="E32" i="4"/>
  <c r="D32" i="4"/>
  <c r="C32" i="4"/>
  <c r="C16" i="4"/>
  <c r="AE16" i="3"/>
  <c r="Q16" i="3"/>
  <c r="AM33" i="3"/>
  <c r="AL33" i="3"/>
  <c r="AK33" i="3"/>
  <c r="AJ33" i="3"/>
  <c r="AI33" i="3"/>
  <c r="AH33" i="3"/>
  <c r="AG33" i="3"/>
  <c r="AF33" i="3"/>
  <c r="AE33" i="3"/>
  <c r="Y33" i="3"/>
  <c r="X33" i="3"/>
  <c r="W33" i="3"/>
  <c r="V33" i="3"/>
  <c r="U33" i="3"/>
  <c r="T33" i="3"/>
  <c r="S33" i="3"/>
  <c r="R33" i="3"/>
  <c r="Q33" i="3"/>
  <c r="K33" i="3"/>
  <c r="J33" i="3"/>
  <c r="I33" i="3"/>
  <c r="H33" i="3"/>
  <c r="G33" i="3"/>
  <c r="F33" i="3"/>
  <c r="E33" i="3"/>
  <c r="D33" i="3"/>
  <c r="C33" i="3"/>
  <c r="C16" i="3"/>
  <c r="AF16" i="2"/>
  <c r="Q16" i="2"/>
  <c r="AH33" i="2"/>
  <c r="AM33" i="2"/>
  <c r="AK33" i="2"/>
  <c r="AN33" i="2"/>
  <c r="AL33" i="2"/>
  <c r="AJ33" i="2"/>
  <c r="AI33" i="2"/>
  <c r="AG33" i="2"/>
  <c r="AF33" i="2"/>
  <c r="Y33" i="2"/>
  <c r="X33" i="2"/>
  <c r="W33" i="2"/>
  <c r="V33" i="2"/>
  <c r="U33" i="2"/>
  <c r="T33" i="2"/>
  <c r="S33" i="2"/>
  <c r="R33" i="2"/>
  <c r="Q33" i="2"/>
  <c r="K33" i="2"/>
  <c r="J33" i="2"/>
  <c r="I33" i="2"/>
  <c r="H33" i="2"/>
  <c r="G33" i="2"/>
  <c r="F33" i="2"/>
  <c r="E33" i="2"/>
  <c r="D33" i="2"/>
  <c r="C33" i="2"/>
  <c r="K34" i="1"/>
  <c r="J34" i="1"/>
  <c r="I34" i="1"/>
  <c r="H34" i="1"/>
  <c r="G34" i="1"/>
  <c r="F34" i="1"/>
  <c r="E34" i="1"/>
  <c r="D34" i="1"/>
  <c r="C34" i="1"/>
  <c r="Y34" i="1"/>
  <c r="X34" i="1"/>
  <c r="W34" i="1"/>
  <c r="V34" i="1"/>
  <c r="U34" i="1"/>
  <c r="T34" i="1"/>
  <c r="S34" i="1"/>
  <c r="R34" i="1"/>
  <c r="Q34" i="1"/>
  <c r="AJ34" i="1"/>
  <c r="AI34" i="1"/>
  <c r="AH34" i="1"/>
  <c r="AG34" i="1"/>
  <c r="AF34" i="1"/>
  <c r="AE34" i="1"/>
  <c r="AM34" i="1"/>
  <c r="AL34" i="1"/>
  <c r="AK34" i="1"/>
  <c r="AE17" i="1"/>
</calcChain>
</file>

<file path=xl/sharedStrings.xml><?xml version="1.0" encoding="utf-8"?>
<sst xmlns="http://schemas.openxmlformats.org/spreadsheetml/2006/main" count="1015" uniqueCount="28">
  <si>
    <t>Rozmiar grafu:</t>
  </si>
  <si>
    <t>Włączony modyfikator:</t>
  </si>
  <si>
    <t>Heurystyka:</t>
  </si>
  <si>
    <t>brak</t>
  </si>
  <si>
    <t>Euclidean</t>
  </si>
  <si>
    <t>Manhattan</t>
  </si>
  <si>
    <t>Diagonal Manhattan</t>
  </si>
  <si>
    <t>brak modyfikatora</t>
  </si>
  <si>
    <t>Czas[ms]</t>
  </si>
  <si>
    <t>Liczba odwiedzin</t>
  </si>
  <si>
    <t>Długość</t>
  </si>
  <si>
    <t>50x50</t>
  </si>
  <si>
    <t>100x100</t>
  </si>
  <si>
    <t>200x200</t>
  </si>
  <si>
    <t>Funnel, Alternative Path</t>
  </si>
  <si>
    <t>Agent 1.</t>
  </si>
  <si>
    <t>Agent 2.</t>
  </si>
  <si>
    <t>Agent 4.</t>
  </si>
  <si>
    <t>Agent 5.</t>
  </si>
  <si>
    <t>Agent 6.</t>
  </si>
  <si>
    <t>Agent 7.</t>
  </si>
  <si>
    <t>Agent 8.</t>
  </si>
  <si>
    <t>Agent 9.</t>
  </si>
  <si>
    <t>Agent 10.</t>
  </si>
  <si>
    <t>Agent 3.</t>
  </si>
  <si>
    <t>Agenci komputerowi:</t>
  </si>
  <si>
    <t>Wartości średnie</t>
  </si>
  <si>
    <t>Wartości średnie: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</si>
</sst>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zcionka tekstu podstawowego"/>
      <family val="2"/>
      <charset val="238"/>
    </font>
    <font>
      <b/>
      <u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/>
    <xf numFmtId="0" fontId="0" fillId="0" borderId="9" xfId="0" applyBorder="1"/>
    <xf numFmtId="0" fontId="0" fillId="0" borderId="8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53"/>
  <sheetViews>
    <sheetView topLeftCell="T19" workbookViewId="0">
      <selection activeCell="C42" sqref="C42"/>
    </sheetView>
  </sheetViews>
  <sheetFormatPr defaultRowHeight="14.25"/>
  <cols>
    <col min="2" max="2" width="19.125" customWidth="1"/>
    <col min="3" max="3" width="10" customWidth="1"/>
    <col min="4" max="4" width="12.75" customWidth="1"/>
    <col min="5" max="5" width="7.5" customWidth="1"/>
    <col min="6" max="6" width="8.75" customWidth="1"/>
    <col min="7" max="7" width="14.875" customWidth="1"/>
    <col min="16" max="16" width="19.25" customWidth="1"/>
    <col min="30" max="30" width="20.125" customWidth="1"/>
  </cols>
  <sheetData>
    <row r="3" spans="2:42">
      <c r="B3" t="s">
        <v>0</v>
      </c>
      <c r="C3" s="21" t="s">
        <v>11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0</v>
      </c>
      <c r="Q3" s="21" t="s">
        <v>12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0</v>
      </c>
      <c r="AE3" s="21" t="s">
        <v>13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1</v>
      </c>
      <c r="C4" s="21" t="s">
        <v>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P4" t="s">
        <v>1</v>
      </c>
      <c r="Q4" s="21" t="s">
        <v>7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D4" t="s">
        <v>1</v>
      </c>
      <c r="AE4" s="21" t="s">
        <v>7</v>
      </c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2:42">
      <c r="B5" t="s">
        <v>2</v>
      </c>
      <c r="C5" s="21" t="s">
        <v>3</v>
      </c>
      <c r="D5" s="21"/>
      <c r="E5" s="21"/>
      <c r="F5" s="21" t="s">
        <v>4</v>
      </c>
      <c r="G5" s="21"/>
      <c r="H5" s="21"/>
      <c r="I5" s="21" t="s">
        <v>5</v>
      </c>
      <c r="J5" s="21"/>
      <c r="K5" s="21"/>
      <c r="L5" s="21" t="s">
        <v>6</v>
      </c>
      <c r="M5" s="21"/>
      <c r="N5" s="21"/>
      <c r="P5" t="s">
        <v>2</v>
      </c>
      <c r="Q5" s="21" t="s">
        <v>3</v>
      </c>
      <c r="R5" s="21"/>
      <c r="S5" s="21"/>
      <c r="T5" s="21" t="s">
        <v>4</v>
      </c>
      <c r="U5" s="21"/>
      <c r="V5" s="21"/>
      <c r="W5" s="21" t="s">
        <v>5</v>
      </c>
      <c r="X5" s="21"/>
      <c r="Y5" s="21"/>
      <c r="Z5" s="21" t="s">
        <v>6</v>
      </c>
      <c r="AA5" s="21"/>
      <c r="AB5" s="21"/>
      <c r="AD5" t="s">
        <v>2</v>
      </c>
      <c r="AE5" s="21" t="s">
        <v>3</v>
      </c>
      <c r="AF5" s="21"/>
      <c r="AG5" s="21"/>
      <c r="AH5" s="21" t="s">
        <v>4</v>
      </c>
      <c r="AI5" s="21"/>
      <c r="AJ5" s="21"/>
      <c r="AK5" s="21" t="s">
        <v>5</v>
      </c>
      <c r="AL5" s="21"/>
      <c r="AM5" s="21"/>
      <c r="AN5" s="21" t="s">
        <v>6</v>
      </c>
      <c r="AO5" s="21"/>
      <c r="AP5" s="21"/>
    </row>
    <row r="6" spans="2:42">
      <c r="C6" t="s">
        <v>8</v>
      </c>
      <c r="D6" t="s">
        <v>9</v>
      </c>
      <c r="E6" t="s">
        <v>10</v>
      </c>
      <c r="F6" t="s">
        <v>8</v>
      </c>
      <c r="G6" t="s">
        <v>9</v>
      </c>
      <c r="H6" t="s">
        <v>10</v>
      </c>
      <c r="I6" t="s">
        <v>8</v>
      </c>
      <c r="J6" t="s">
        <v>9</v>
      </c>
      <c r="K6" t="s">
        <v>10</v>
      </c>
      <c r="L6" t="s">
        <v>8</v>
      </c>
      <c r="M6" t="s">
        <v>9</v>
      </c>
      <c r="N6" t="s">
        <v>10</v>
      </c>
      <c r="Q6" t="s">
        <v>8</v>
      </c>
      <c r="R6" t="s">
        <v>9</v>
      </c>
      <c r="S6" t="s">
        <v>10</v>
      </c>
      <c r="T6" t="s">
        <v>8</v>
      </c>
      <c r="U6" t="s">
        <v>9</v>
      </c>
      <c r="V6" t="s">
        <v>10</v>
      </c>
      <c r="W6" t="s">
        <v>8</v>
      </c>
      <c r="X6" t="s">
        <v>9</v>
      </c>
      <c r="Y6" t="s">
        <v>10</v>
      </c>
      <c r="Z6" t="s">
        <v>8</v>
      </c>
      <c r="AA6" t="s">
        <v>9</v>
      </c>
      <c r="AB6" t="s">
        <v>10</v>
      </c>
      <c r="AE6" t="s">
        <v>8</v>
      </c>
      <c r="AF6" t="s">
        <v>9</v>
      </c>
      <c r="AG6" t="s">
        <v>10</v>
      </c>
      <c r="AH6" t="s">
        <v>8</v>
      </c>
      <c r="AI6" t="s">
        <v>9</v>
      </c>
      <c r="AJ6" t="s">
        <v>10</v>
      </c>
      <c r="AK6" t="s">
        <v>8</v>
      </c>
      <c r="AL6" t="s">
        <v>9</v>
      </c>
      <c r="AM6" t="s">
        <v>10</v>
      </c>
      <c r="AN6" t="s">
        <v>8</v>
      </c>
      <c r="AO6" t="s">
        <v>9</v>
      </c>
      <c r="AP6" t="s">
        <v>10</v>
      </c>
    </row>
    <row r="7" spans="2:42">
      <c r="B7" t="s">
        <v>15</v>
      </c>
      <c r="C7">
        <v>11.01</v>
      </c>
      <c r="D7">
        <v>714</v>
      </c>
      <c r="E7">
        <v>67</v>
      </c>
      <c r="F7">
        <v>13.01</v>
      </c>
      <c r="G7">
        <v>840</v>
      </c>
      <c r="H7">
        <v>67</v>
      </c>
      <c r="I7">
        <v>13.01</v>
      </c>
      <c r="J7">
        <v>977</v>
      </c>
      <c r="K7">
        <v>67</v>
      </c>
      <c r="L7">
        <v>14.01</v>
      </c>
      <c r="M7">
        <v>848</v>
      </c>
      <c r="N7">
        <v>67</v>
      </c>
      <c r="Q7">
        <v>17.96</v>
      </c>
      <c r="R7">
        <v>2819</v>
      </c>
      <c r="S7">
        <v>132</v>
      </c>
      <c r="T7">
        <v>20.88</v>
      </c>
      <c r="U7">
        <v>3463</v>
      </c>
      <c r="V7">
        <v>132</v>
      </c>
      <c r="W7">
        <v>22.03</v>
      </c>
      <c r="X7">
        <v>4294</v>
      </c>
      <c r="Y7">
        <v>132</v>
      </c>
      <c r="Z7">
        <v>20.010000000000002</v>
      </c>
      <c r="AA7">
        <v>3592</v>
      </c>
      <c r="AB7">
        <v>132</v>
      </c>
      <c r="AE7">
        <v>41.02</v>
      </c>
      <c r="AF7">
        <v>11321</v>
      </c>
      <c r="AG7">
        <v>263</v>
      </c>
      <c r="AH7">
        <v>62.06</v>
      </c>
      <c r="AI7">
        <v>14315</v>
      </c>
      <c r="AJ7">
        <v>263</v>
      </c>
      <c r="AK7">
        <v>80.86</v>
      </c>
      <c r="AL7">
        <v>19087</v>
      </c>
      <c r="AM7">
        <v>263</v>
      </c>
      <c r="AN7">
        <v>59.51</v>
      </c>
      <c r="AO7">
        <v>14869</v>
      </c>
      <c r="AP7">
        <v>263</v>
      </c>
    </row>
    <row r="8" spans="2:42">
      <c r="B8" t="s">
        <v>16</v>
      </c>
      <c r="C8">
        <v>1</v>
      </c>
      <c r="F8">
        <v>2</v>
      </c>
      <c r="I8">
        <v>3</v>
      </c>
      <c r="L8">
        <v>1</v>
      </c>
      <c r="Q8">
        <v>8</v>
      </c>
      <c r="T8">
        <v>10.01</v>
      </c>
      <c r="W8">
        <v>15.01</v>
      </c>
      <c r="Z8">
        <v>11.01</v>
      </c>
      <c r="AE8">
        <v>27.03</v>
      </c>
      <c r="AH8">
        <v>41.05</v>
      </c>
      <c r="AK8">
        <v>67.17</v>
      </c>
      <c r="AN8">
        <v>46.11</v>
      </c>
    </row>
    <row r="9" spans="2:42">
      <c r="B9" t="s">
        <v>24</v>
      </c>
      <c r="C9">
        <v>1</v>
      </c>
      <c r="F9">
        <v>4.01</v>
      </c>
      <c r="I9">
        <v>4</v>
      </c>
      <c r="L9">
        <v>3</v>
      </c>
      <c r="Q9">
        <v>7</v>
      </c>
      <c r="T9">
        <v>10.01</v>
      </c>
      <c r="W9">
        <v>14.02</v>
      </c>
      <c r="Z9">
        <v>10.01</v>
      </c>
      <c r="AE9">
        <v>32.01</v>
      </c>
      <c r="AH9">
        <v>45.06</v>
      </c>
      <c r="AK9">
        <v>61.06</v>
      </c>
      <c r="AN9">
        <v>46.03</v>
      </c>
    </row>
    <row r="10" spans="2:42">
      <c r="B10" t="s">
        <v>17</v>
      </c>
      <c r="C10">
        <v>3</v>
      </c>
      <c r="F10">
        <v>2</v>
      </c>
      <c r="I10">
        <v>2</v>
      </c>
      <c r="L10">
        <v>3</v>
      </c>
      <c r="Q10">
        <v>5</v>
      </c>
      <c r="T10">
        <v>11</v>
      </c>
      <c r="W10">
        <v>16.02</v>
      </c>
      <c r="Z10">
        <v>12.01</v>
      </c>
      <c r="AE10">
        <v>30.03</v>
      </c>
      <c r="AH10">
        <v>45.05</v>
      </c>
      <c r="AK10">
        <v>63.07</v>
      </c>
      <c r="AN10">
        <v>51.05</v>
      </c>
    </row>
    <row r="11" spans="2:42">
      <c r="B11" t="s">
        <v>18</v>
      </c>
      <c r="C11">
        <v>1</v>
      </c>
      <c r="F11">
        <v>2</v>
      </c>
      <c r="I11">
        <v>4</v>
      </c>
      <c r="L11">
        <v>2</v>
      </c>
      <c r="Q11">
        <v>7</v>
      </c>
      <c r="T11">
        <v>12.01</v>
      </c>
      <c r="W11">
        <v>14.01</v>
      </c>
      <c r="Z11">
        <v>10.02</v>
      </c>
      <c r="AE11">
        <v>31.02</v>
      </c>
      <c r="AH11">
        <v>50.04</v>
      </c>
      <c r="AK11">
        <v>66.08</v>
      </c>
      <c r="AN11">
        <v>48.06</v>
      </c>
    </row>
    <row r="12" spans="2:42">
      <c r="B12" t="s">
        <v>19</v>
      </c>
      <c r="C12">
        <v>1.04</v>
      </c>
      <c r="F12">
        <v>2</v>
      </c>
      <c r="I12">
        <v>3</v>
      </c>
      <c r="L12">
        <v>2</v>
      </c>
      <c r="Q12">
        <v>7.01</v>
      </c>
      <c r="T12">
        <v>11.02</v>
      </c>
      <c r="W12">
        <v>14.01</v>
      </c>
      <c r="Z12">
        <v>12.02</v>
      </c>
      <c r="AE12">
        <v>28.03</v>
      </c>
      <c r="AH12">
        <v>50.05</v>
      </c>
      <c r="AK12">
        <v>70.06</v>
      </c>
      <c r="AN12">
        <v>54.02</v>
      </c>
    </row>
    <row r="13" spans="2:42">
      <c r="B13" t="s">
        <v>20</v>
      </c>
      <c r="C13">
        <v>1</v>
      </c>
      <c r="F13">
        <v>3</v>
      </c>
      <c r="I13">
        <v>3</v>
      </c>
      <c r="L13">
        <v>3</v>
      </c>
      <c r="Q13">
        <v>6.01</v>
      </c>
      <c r="T13">
        <v>8.02</v>
      </c>
      <c r="W13">
        <v>13.01</v>
      </c>
      <c r="Z13">
        <v>10.01</v>
      </c>
      <c r="AE13">
        <v>29.03</v>
      </c>
      <c r="AH13">
        <v>50.02</v>
      </c>
      <c r="AK13">
        <v>73.09</v>
      </c>
      <c r="AN13">
        <v>46.06</v>
      </c>
    </row>
    <row r="14" spans="2:42">
      <c r="B14" t="s">
        <v>21</v>
      </c>
      <c r="C14">
        <v>2</v>
      </c>
      <c r="F14">
        <v>3</v>
      </c>
      <c r="I14">
        <v>2.0099999999999998</v>
      </c>
      <c r="L14">
        <v>3</v>
      </c>
      <c r="Q14">
        <v>6.01</v>
      </c>
      <c r="T14">
        <v>9</v>
      </c>
      <c r="W14">
        <v>15.01</v>
      </c>
      <c r="Z14">
        <v>11.01</v>
      </c>
      <c r="AE14">
        <v>28.03</v>
      </c>
      <c r="AH14">
        <v>38.04</v>
      </c>
      <c r="AK14">
        <v>61.09</v>
      </c>
      <c r="AN14">
        <v>43.05</v>
      </c>
    </row>
    <row r="15" spans="2:42">
      <c r="B15" t="s">
        <v>22</v>
      </c>
      <c r="C15">
        <v>1</v>
      </c>
      <c r="F15">
        <v>2</v>
      </c>
      <c r="I15">
        <v>4</v>
      </c>
      <c r="L15">
        <v>2</v>
      </c>
      <c r="Q15">
        <v>9.01</v>
      </c>
      <c r="T15">
        <v>11.01</v>
      </c>
      <c r="W15">
        <v>15.01</v>
      </c>
      <c r="Z15">
        <v>11</v>
      </c>
      <c r="AE15">
        <v>33.03</v>
      </c>
      <c r="AH15">
        <v>43.04</v>
      </c>
      <c r="AK15">
        <v>59.03</v>
      </c>
      <c r="AN15">
        <v>46.03</v>
      </c>
    </row>
    <row r="16" spans="2:42">
      <c r="B16" t="s">
        <v>23</v>
      </c>
      <c r="C16">
        <v>2</v>
      </c>
      <c r="F16">
        <v>2</v>
      </c>
      <c r="I16">
        <v>3</v>
      </c>
      <c r="L16">
        <v>2</v>
      </c>
      <c r="Q16">
        <v>7.01</v>
      </c>
      <c r="T16">
        <v>10.01</v>
      </c>
      <c r="W16">
        <v>16.02</v>
      </c>
      <c r="Z16">
        <v>12.01</v>
      </c>
      <c r="AE16">
        <v>32.04</v>
      </c>
      <c r="AH16">
        <v>45.02</v>
      </c>
      <c r="AK16">
        <v>66.31</v>
      </c>
      <c r="AN16">
        <v>51.04</v>
      </c>
    </row>
    <row r="17" spans="2:42" ht="15">
      <c r="C17" s="1">
        <f>AVERAGE(C7:C16)</f>
        <v>2.4049999999999998</v>
      </c>
      <c r="F17" s="1">
        <f>AVERAGE(F7:F16)</f>
        <v>3.5019999999999998</v>
      </c>
      <c r="I17" s="1">
        <f>AVERAGE(I7:I16)</f>
        <v>4.1019999999999994</v>
      </c>
      <c r="L17" s="1">
        <f>AVERAGE(L7:L16)</f>
        <v>3.5009999999999999</v>
      </c>
      <c r="Q17" s="1">
        <f>AVERAGE(Q7:Q16)</f>
        <v>8.0010000000000012</v>
      </c>
      <c r="T17" s="1">
        <f>AVERAGE(T7:T16)</f>
        <v>11.297000000000001</v>
      </c>
      <c r="W17" s="1">
        <f>AVERAGE(W7:W16)</f>
        <v>15.415000000000003</v>
      </c>
      <c r="Z17" s="1">
        <f>AVERAGE(Z7:Z16)</f>
        <v>11.911000000000001</v>
      </c>
      <c r="AE17" s="1">
        <f>AVERAGE(AE7:AE16)</f>
        <v>31.127000000000002</v>
      </c>
      <c r="AH17" s="1">
        <f>AVERAGE(AH7:AH16)</f>
        <v>46.942999999999998</v>
      </c>
      <c r="AK17" s="1">
        <f>AVERAGE(AK7:AK16)</f>
        <v>66.781999999999996</v>
      </c>
      <c r="AN17" s="1">
        <f>AVERAGE(AN7:AN16)</f>
        <v>49.095999999999997</v>
      </c>
    </row>
    <row r="20" spans="2:42">
      <c r="B20" s="5" t="s">
        <v>0</v>
      </c>
      <c r="C20" s="20" t="s">
        <v>11</v>
      </c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P20" s="5" t="s">
        <v>0</v>
      </c>
      <c r="Q20" s="20" t="s">
        <v>12</v>
      </c>
      <c r="R20" s="20"/>
      <c r="S20" s="20"/>
      <c r="T20" s="20"/>
      <c r="U20" s="20"/>
      <c r="V20" s="20"/>
      <c r="W20" s="20"/>
      <c r="X20" s="20"/>
      <c r="Y20" s="20"/>
      <c r="Z20" s="3"/>
      <c r="AA20" s="3"/>
      <c r="AB20" s="3"/>
      <c r="AD20" s="5" t="s">
        <v>0</v>
      </c>
      <c r="AE20" s="20" t="s">
        <v>13</v>
      </c>
      <c r="AF20" s="20"/>
      <c r="AG20" s="20"/>
      <c r="AH20" s="20"/>
      <c r="AI20" s="20"/>
      <c r="AJ20" s="20"/>
      <c r="AK20" s="20"/>
      <c r="AL20" s="20"/>
      <c r="AM20" s="20"/>
      <c r="AN20" s="3"/>
      <c r="AO20" s="3"/>
      <c r="AP20" s="3"/>
    </row>
    <row r="21" spans="2:42">
      <c r="B21" s="5" t="s">
        <v>1</v>
      </c>
      <c r="C21" s="20" t="s">
        <v>14</v>
      </c>
      <c r="D21" s="20"/>
      <c r="E21" s="20"/>
      <c r="F21" s="20"/>
      <c r="G21" s="20"/>
      <c r="H21" s="20"/>
      <c r="I21" s="20"/>
      <c r="J21" s="20"/>
      <c r="K21" s="20"/>
      <c r="O21" s="3"/>
      <c r="P21" s="5" t="s">
        <v>1</v>
      </c>
      <c r="Q21" s="20" t="s">
        <v>14</v>
      </c>
      <c r="R21" s="20"/>
      <c r="S21" s="20"/>
      <c r="T21" s="20"/>
      <c r="U21" s="20"/>
      <c r="V21" s="20"/>
      <c r="W21" s="20"/>
      <c r="X21" s="20"/>
      <c r="Y21" s="20"/>
      <c r="Z21" s="2"/>
      <c r="AA21" s="2"/>
      <c r="AB21" s="2"/>
      <c r="AD21" s="5" t="s">
        <v>1</v>
      </c>
      <c r="AE21" s="20" t="s">
        <v>14</v>
      </c>
      <c r="AF21" s="20"/>
      <c r="AG21" s="20"/>
      <c r="AH21" s="20"/>
      <c r="AI21" s="20"/>
      <c r="AJ21" s="20"/>
      <c r="AK21" s="20"/>
      <c r="AL21" s="20"/>
      <c r="AM21" s="20"/>
      <c r="AN21" s="3"/>
      <c r="AO21" s="3"/>
      <c r="AP21" s="3"/>
    </row>
    <row r="22" spans="2:42">
      <c r="B22" s="5" t="s">
        <v>2</v>
      </c>
      <c r="C22" s="20" t="s">
        <v>4</v>
      </c>
      <c r="D22" s="20"/>
      <c r="E22" s="20"/>
      <c r="F22" s="20" t="s">
        <v>5</v>
      </c>
      <c r="G22" s="20"/>
      <c r="H22" s="20"/>
      <c r="I22" s="20" t="s">
        <v>6</v>
      </c>
      <c r="J22" s="20"/>
      <c r="K22" s="20"/>
      <c r="P22" s="5" t="s">
        <v>2</v>
      </c>
      <c r="Q22" s="20" t="s">
        <v>4</v>
      </c>
      <c r="R22" s="20"/>
      <c r="S22" s="20"/>
      <c r="T22" s="20" t="s">
        <v>5</v>
      </c>
      <c r="U22" s="20"/>
      <c r="V22" s="20"/>
      <c r="W22" s="20" t="s">
        <v>6</v>
      </c>
      <c r="X22" s="20"/>
      <c r="Y22" s="20"/>
      <c r="AD22" s="5" t="s">
        <v>2</v>
      </c>
      <c r="AE22" s="20" t="s">
        <v>4</v>
      </c>
      <c r="AF22" s="20"/>
      <c r="AG22" s="20"/>
      <c r="AH22" s="20" t="s">
        <v>5</v>
      </c>
      <c r="AI22" s="20"/>
      <c r="AJ22" s="20"/>
      <c r="AK22" s="20" t="s">
        <v>6</v>
      </c>
      <c r="AL22" s="20"/>
      <c r="AM22" s="20"/>
    </row>
    <row r="23" spans="2:42">
      <c r="C23" s="5" t="s">
        <v>8</v>
      </c>
      <c r="D23" s="5" t="s">
        <v>9</v>
      </c>
      <c r="E23" s="5" t="s">
        <v>10</v>
      </c>
      <c r="F23" s="5" t="s">
        <v>8</v>
      </c>
      <c r="G23" s="5" t="s">
        <v>9</v>
      </c>
      <c r="H23" s="5" t="s">
        <v>10</v>
      </c>
      <c r="I23" s="5" t="s">
        <v>8</v>
      </c>
      <c r="J23" s="5" t="s">
        <v>9</v>
      </c>
      <c r="K23" s="5" t="s">
        <v>10</v>
      </c>
      <c r="P23" s="4"/>
      <c r="Q23" s="5" t="s">
        <v>8</v>
      </c>
      <c r="R23" s="5" t="s">
        <v>9</v>
      </c>
      <c r="S23" s="5" t="s">
        <v>10</v>
      </c>
      <c r="T23" s="5" t="s">
        <v>8</v>
      </c>
      <c r="U23" s="5" t="s">
        <v>9</v>
      </c>
      <c r="V23" s="5" t="s">
        <v>10</v>
      </c>
      <c r="W23" s="5" t="s">
        <v>8</v>
      </c>
      <c r="X23" s="5" t="s">
        <v>9</v>
      </c>
      <c r="Y23" s="5" t="s">
        <v>10</v>
      </c>
      <c r="AD23" s="4"/>
      <c r="AE23" s="5" t="s">
        <v>8</v>
      </c>
      <c r="AF23" s="5" t="s">
        <v>9</v>
      </c>
      <c r="AG23" s="5" t="s">
        <v>10</v>
      </c>
      <c r="AH23" s="5" t="s">
        <v>8</v>
      </c>
      <c r="AI23" s="5" t="s">
        <v>9</v>
      </c>
      <c r="AJ23" s="5" t="s">
        <v>10</v>
      </c>
      <c r="AK23" s="5" t="s">
        <v>8</v>
      </c>
      <c r="AL23" s="5" t="s">
        <v>9</v>
      </c>
      <c r="AM23" s="5" t="s">
        <v>10</v>
      </c>
    </row>
    <row r="24" spans="2:42">
      <c r="B24" s="5" t="s">
        <v>15</v>
      </c>
      <c r="C24" s="5">
        <v>14.01</v>
      </c>
      <c r="D24" s="5">
        <v>911</v>
      </c>
      <c r="E24" s="5">
        <v>67</v>
      </c>
      <c r="F24" s="5">
        <v>13.01</v>
      </c>
      <c r="G24" s="5">
        <v>1003</v>
      </c>
      <c r="H24" s="5">
        <v>69</v>
      </c>
      <c r="I24" s="5">
        <v>14.01</v>
      </c>
      <c r="J24" s="5">
        <v>869</v>
      </c>
      <c r="K24" s="5">
        <v>67</v>
      </c>
      <c r="P24" s="5" t="s">
        <v>15</v>
      </c>
      <c r="Q24" s="5">
        <v>22</v>
      </c>
      <c r="R24" s="5">
        <v>3538</v>
      </c>
      <c r="S24" s="5">
        <v>131</v>
      </c>
      <c r="T24" s="5">
        <v>25.01</v>
      </c>
      <c r="U24" s="5">
        <v>4351</v>
      </c>
      <c r="V24" s="5">
        <v>131</v>
      </c>
      <c r="W24" s="5">
        <v>22.04</v>
      </c>
      <c r="X24" s="5">
        <v>3640</v>
      </c>
      <c r="Y24" s="5">
        <v>131</v>
      </c>
      <c r="AD24" s="5" t="s">
        <v>15</v>
      </c>
      <c r="AE24" s="5">
        <v>59.04</v>
      </c>
      <c r="AF24" s="5">
        <v>14594</v>
      </c>
      <c r="AG24" s="5">
        <v>263</v>
      </c>
      <c r="AH24" s="5">
        <v>79.06</v>
      </c>
      <c r="AI24" s="5">
        <v>19510</v>
      </c>
      <c r="AJ24" s="5">
        <v>263</v>
      </c>
      <c r="AK24" s="5">
        <v>61.05</v>
      </c>
      <c r="AL24" s="5">
        <v>15202</v>
      </c>
      <c r="AM24" s="5">
        <v>263</v>
      </c>
    </row>
    <row r="25" spans="2:42">
      <c r="B25" s="5" t="s">
        <v>16</v>
      </c>
      <c r="C25" s="5">
        <v>2</v>
      </c>
      <c r="D25" s="5">
        <v>958</v>
      </c>
      <c r="E25" s="5">
        <v>69</v>
      </c>
      <c r="F25" s="5">
        <v>5</v>
      </c>
      <c r="G25" s="5">
        <v>1633</v>
      </c>
      <c r="H25" s="5">
        <v>67</v>
      </c>
      <c r="I25" s="5">
        <v>3</v>
      </c>
      <c r="J25" s="5">
        <v>989</v>
      </c>
      <c r="K25" s="5">
        <v>69</v>
      </c>
      <c r="P25" s="5" t="s">
        <v>16</v>
      </c>
      <c r="Q25" s="5">
        <v>10.01</v>
      </c>
      <c r="R25" s="5">
        <v>3662</v>
      </c>
      <c r="S25" s="5">
        <v>133</v>
      </c>
      <c r="T25" s="5">
        <v>32.04</v>
      </c>
      <c r="U25" s="5">
        <v>9000</v>
      </c>
      <c r="V25" s="5">
        <v>132</v>
      </c>
      <c r="W25" s="5">
        <v>10.01</v>
      </c>
      <c r="X25" s="5">
        <v>3802</v>
      </c>
      <c r="Y25" s="5">
        <v>133</v>
      </c>
      <c r="AD25" s="5" t="s">
        <v>16</v>
      </c>
      <c r="AE25" s="5">
        <v>44.07</v>
      </c>
      <c r="AF25" s="5">
        <v>15234</v>
      </c>
      <c r="AG25" s="5">
        <v>264</v>
      </c>
      <c r="AH25" s="5">
        <v>76.459999999999994</v>
      </c>
      <c r="AI25" s="5">
        <v>21256</v>
      </c>
      <c r="AJ25" s="5">
        <v>264</v>
      </c>
      <c r="AK25" s="5">
        <v>47.97</v>
      </c>
      <c r="AL25" s="5">
        <v>15406</v>
      </c>
      <c r="AM25" s="5">
        <v>264</v>
      </c>
    </row>
    <row r="26" spans="2:42">
      <c r="B26" s="5" t="s">
        <v>24</v>
      </c>
      <c r="C26" s="5">
        <v>2</v>
      </c>
      <c r="D26" s="5">
        <v>981</v>
      </c>
      <c r="E26" s="5">
        <v>69</v>
      </c>
      <c r="F26" s="5">
        <v>4.01</v>
      </c>
      <c r="G26" s="5">
        <v>1679</v>
      </c>
      <c r="H26" s="5">
        <v>69</v>
      </c>
      <c r="I26" s="5">
        <v>5</v>
      </c>
      <c r="J26" s="5">
        <v>1052</v>
      </c>
      <c r="K26" s="5">
        <v>67</v>
      </c>
      <c r="P26" s="5" t="s">
        <v>24</v>
      </c>
      <c r="Q26" s="5">
        <v>10.02</v>
      </c>
      <c r="R26" s="5">
        <v>3860</v>
      </c>
      <c r="S26" s="5">
        <v>137</v>
      </c>
      <c r="T26" s="5">
        <v>31.04</v>
      </c>
      <c r="U26" s="5">
        <v>9246</v>
      </c>
      <c r="V26" s="5">
        <v>137</v>
      </c>
      <c r="W26" s="5">
        <v>13.01</v>
      </c>
      <c r="X26" s="5">
        <v>3888</v>
      </c>
      <c r="Y26" s="5">
        <v>132</v>
      </c>
      <c r="AD26" s="5" t="s">
        <v>24</v>
      </c>
      <c r="AE26" s="5">
        <v>50.08</v>
      </c>
      <c r="AF26" s="5">
        <v>16255</v>
      </c>
      <c r="AG26" s="5">
        <v>266</v>
      </c>
      <c r="AH26" s="5">
        <v>83.1</v>
      </c>
      <c r="AI26" s="5">
        <v>24827</v>
      </c>
      <c r="AJ26" s="5">
        <v>272</v>
      </c>
      <c r="AK26" s="5">
        <v>51.06</v>
      </c>
      <c r="AL26" s="5">
        <v>15950</v>
      </c>
      <c r="AM26" s="5">
        <v>265</v>
      </c>
    </row>
    <row r="27" spans="2:42">
      <c r="B27" s="5" t="s">
        <v>17</v>
      </c>
      <c r="C27" s="5">
        <v>3</v>
      </c>
      <c r="D27" s="5">
        <v>982</v>
      </c>
      <c r="E27" s="5">
        <v>67</v>
      </c>
      <c r="F27" s="5">
        <v>7</v>
      </c>
      <c r="G27" s="5">
        <v>1562</v>
      </c>
      <c r="H27" s="5">
        <v>67</v>
      </c>
      <c r="I27" s="5">
        <v>4</v>
      </c>
      <c r="J27" s="5">
        <v>1020</v>
      </c>
      <c r="K27" s="5">
        <v>69</v>
      </c>
      <c r="P27" s="5" t="s">
        <v>17</v>
      </c>
      <c r="Q27" s="5">
        <v>12.01</v>
      </c>
      <c r="R27" s="5">
        <v>3783</v>
      </c>
      <c r="S27" s="5">
        <v>135</v>
      </c>
      <c r="T27" s="5">
        <v>35.090000000000003</v>
      </c>
      <c r="U27" s="5">
        <v>8991</v>
      </c>
      <c r="V27" s="5">
        <v>132</v>
      </c>
      <c r="W27" s="5">
        <v>12.02</v>
      </c>
      <c r="X27" s="5">
        <v>4120</v>
      </c>
      <c r="Y27" s="5">
        <v>137</v>
      </c>
      <c r="AD27" s="5" t="s">
        <v>17</v>
      </c>
      <c r="AE27" s="5">
        <v>51.03</v>
      </c>
      <c r="AF27" s="5">
        <v>16178</v>
      </c>
      <c r="AG27" s="5">
        <v>272</v>
      </c>
      <c r="AH27" s="5">
        <v>89.09</v>
      </c>
      <c r="AI27" s="5">
        <v>25021</v>
      </c>
      <c r="AJ27" s="5">
        <v>264</v>
      </c>
      <c r="AK27" s="5">
        <v>55.02</v>
      </c>
      <c r="AL27" s="5">
        <v>16700</v>
      </c>
      <c r="AM27" s="5">
        <v>272</v>
      </c>
    </row>
    <row r="28" spans="2:42">
      <c r="B28" s="5" t="s">
        <v>18</v>
      </c>
      <c r="C28" s="5">
        <v>2</v>
      </c>
      <c r="D28" s="5">
        <v>1023</v>
      </c>
      <c r="E28" s="5">
        <v>69</v>
      </c>
      <c r="F28" s="5">
        <v>3.01</v>
      </c>
      <c r="G28" s="5">
        <v>1386</v>
      </c>
      <c r="H28" s="5">
        <v>71</v>
      </c>
      <c r="I28" s="5">
        <v>2</v>
      </c>
      <c r="J28" s="5">
        <v>1077</v>
      </c>
      <c r="K28" s="5">
        <v>69</v>
      </c>
      <c r="P28" s="5" t="s">
        <v>18</v>
      </c>
      <c r="Q28" s="5">
        <v>12.01</v>
      </c>
      <c r="R28" s="5">
        <v>3927</v>
      </c>
      <c r="S28" s="5">
        <v>138</v>
      </c>
      <c r="T28" s="5">
        <v>32.049999999999997</v>
      </c>
      <c r="U28" s="5">
        <v>9220</v>
      </c>
      <c r="V28" s="5">
        <v>134</v>
      </c>
      <c r="W28" s="5">
        <v>12.01</v>
      </c>
      <c r="X28" s="5">
        <v>3940</v>
      </c>
      <c r="Y28" s="5">
        <v>135</v>
      </c>
      <c r="AD28" s="5" t="s">
        <v>18</v>
      </c>
      <c r="AE28" s="5">
        <v>57.07</v>
      </c>
      <c r="AF28" s="5">
        <v>16462</v>
      </c>
      <c r="AG28" s="5">
        <v>269</v>
      </c>
      <c r="AH28" s="5">
        <v>97.11</v>
      </c>
      <c r="AI28" s="5">
        <v>25559</v>
      </c>
      <c r="AJ28" s="5">
        <v>268</v>
      </c>
      <c r="AK28" s="5">
        <v>50.04</v>
      </c>
      <c r="AL28" s="5">
        <v>16165</v>
      </c>
      <c r="AM28" s="5">
        <v>268</v>
      </c>
    </row>
    <row r="29" spans="2:42">
      <c r="B29" s="5" t="s">
        <v>19</v>
      </c>
      <c r="C29" s="5">
        <v>3</v>
      </c>
      <c r="D29" s="5">
        <v>1051</v>
      </c>
      <c r="E29" s="5">
        <v>68</v>
      </c>
      <c r="F29" s="5">
        <v>4</v>
      </c>
      <c r="G29" s="5">
        <v>1229</v>
      </c>
      <c r="H29" s="5">
        <v>68</v>
      </c>
      <c r="I29" s="5">
        <v>4</v>
      </c>
      <c r="J29" s="5">
        <v>1074</v>
      </c>
      <c r="K29" s="5">
        <v>67</v>
      </c>
      <c r="P29" s="5" t="s">
        <v>19</v>
      </c>
      <c r="Q29" s="5">
        <v>11.02</v>
      </c>
      <c r="R29" s="5">
        <v>3974</v>
      </c>
      <c r="S29" s="5">
        <v>134</v>
      </c>
      <c r="T29" s="5">
        <v>31</v>
      </c>
      <c r="U29" s="5">
        <v>8790</v>
      </c>
      <c r="V29" s="5">
        <v>137</v>
      </c>
      <c r="W29" s="5">
        <v>11</v>
      </c>
      <c r="X29" s="5">
        <v>4004</v>
      </c>
      <c r="Y29" s="5">
        <v>137</v>
      </c>
      <c r="AD29" s="5" t="s">
        <v>19</v>
      </c>
      <c r="AE29" s="5">
        <v>58.06</v>
      </c>
      <c r="AF29" s="5">
        <v>16316</v>
      </c>
      <c r="AG29" s="5">
        <v>274</v>
      </c>
      <c r="AH29" s="5">
        <v>90.8</v>
      </c>
      <c r="AI29" s="5">
        <v>25248</v>
      </c>
      <c r="AJ29" s="5">
        <v>272</v>
      </c>
      <c r="AK29" s="5">
        <v>57.74</v>
      </c>
      <c r="AL29" s="5">
        <v>16608</v>
      </c>
      <c r="AM29" s="5">
        <v>273</v>
      </c>
    </row>
    <row r="30" spans="2:42">
      <c r="B30" s="5" t="s">
        <v>20</v>
      </c>
      <c r="C30" s="5">
        <v>2</v>
      </c>
      <c r="D30" s="5">
        <v>1037</v>
      </c>
      <c r="E30" s="5">
        <v>69</v>
      </c>
      <c r="F30" s="5">
        <v>4</v>
      </c>
      <c r="G30" s="5">
        <v>1772</v>
      </c>
      <c r="H30" s="5">
        <v>68</v>
      </c>
      <c r="I30" s="5">
        <v>3</v>
      </c>
      <c r="J30" s="5">
        <v>1080</v>
      </c>
      <c r="K30" s="5">
        <v>69</v>
      </c>
      <c r="P30" s="5" t="s">
        <v>20</v>
      </c>
      <c r="Q30" s="5">
        <v>10.01</v>
      </c>
      <c r="R30" s="5">
        <v>4030</v>
      </c>
      <c r="S30" s="5">
        <v>138</v>
      </c>
      <c r="T30" s="5">
        <v>40.03</v>
      </c>
      <c r="U30" s="5">
        <v>11115</v>
      </c>
      <c r="V30" s="5">
        <v>133</v>
      </c>
      <c r="W30" s="5">
        <v>15.02</v>
      </c>
      <c r="X30" s="5">
        <v>4094</v>
      </c>
      <c r="Y30" s="5">
        <v>138</v>
      </c>
      <c r="AD30" s="5" t="s">
        <v>20</v>
      </c>
      <c r="AE30" s="5">
        <v>48.05</v>
      </c>
      <c r="AF30" s="5">
        <v>16109</v>
      </c>
      <c r="AG30" s="5">
        <v>271</v>
      </c>
      <c r="AH30" s="5">
        <v>178.15</v>
      </c>
      <c r="AI30" s="5">
        <v>48113</v>
      </c>
      <c r="AJ30" s="5">
        <v>270</v>
      </c>
      <c r="AK30" s="5">
        <v>56.06</v>
      </c>
      <c r="AL30" s="5">
        <v>17066</v>
      </c>
      <c r="AM30" s="5">
        <v>272</v>
      </c>
    </row>
    <row r="31" spans="2:42">
      <c r="B31" s="5" t="s">
        <v>21</v>
      </c>
      <c r="C31" s="5">
        <v>5</v>
      </c>
      <c r="D31" s="5">
        <v>1041</v>
      </c>
      <c r="E31" s="5">
        <v>69</v>
      </c>
      <c r="F31" s="5">
        <v>6</v>
      </c>
      <c r="G31" s="5">
        <v>1706</v>
      </c>
      <c r="H31" s="5">
        <v>69</v>
      </c>
      <c r="I31" s="5">
        <v>3</v>
      </c>
      <c r="J31" s="5">
        <v>1110</v>
      </c>
      <c r="K31" s="5">
        <v>68</v>
      </c>
      <c r="P31" s="5" t="s">
        <v>21</v>
      </c>
      <c r="Q31" s="5">
        <v>13.01</v>
      </c>
      <c r="R31" s="5">
        <v>4040</v>
      </c>
      <c r="S31" s="5">
        <v>138</v>
      </c>
      <c r="T31" s="5">
        <v>39.31</v>
      </c>
      <c r="U31" s="5">
        <v>10753</v>
      </c>
      <c r="V31" s="5">
        <v>138</v>
      </c>
      <c r="W31" s="5">
        <v>12.01</v>
      </c>
      <c r="X31" s="5">
        <v>4136</v>
      </c>
      <c r="Y31" s="5">
        <v>134</v>
      </c>
      <c r="AD31" s="5" t="s">
        <v>21</v>
      </c>
      <c r="AE31" s="5">
        <v>52.05</v>
      </c>
      <c r="AF31" s="5">
        <v>16499</v>
      </c>
      <c r="AG31" s="5">
        <v>273</v>
      </c>
      <c r="AH31" s="5">
        <v>183.2</v>
      </c>
      <c r="AI31" s="5">
        <v>50231</v>
      </c>
      <c r="AJ31" s="5">
        <v>274</v>
      </c>
      <c r="AK31" s="5">
        <v>48.21</v>
      </c>
      <c r="AL31" s="5">
        <v>17260</v>
      </c>
      <c r="AM31" s="5">
        <v>275</v>
      </c>
    </row>
    <row r="32" spans="2:42">
      <c r="B32" s="5" t="s">
        <v>22</v>
      </c>
      <c r="C32" s="5">
        <v>3</v>
      </c>
      <c r="D32" s="5">
        <v>1076</v>
      </c>
      <c r="E32" s="5">
        <v>70</v>
      </c>
      <c r="F32" s="5">
        <v>4</v>
      </c>
      <c r="G32" s="5">
        <v>1759</v>
      </c>
      <c r="H32" s="5">
        <v>71</v>
      </c>
      <c r="I32" s="5">
        <v>3</v>
      </c>
      <c r="J32" s="5">
        <v>1113</v>
      </c>
      <c r="K32" s="5">
        <v>69</v>
      </c>
      <c r="P32" s="5" t="s">
        <v>22</v>
      </c>
      <c r="Q32" s="5">
        <v>11.01</v>
      </c>
      <c r="R32" s="5">
        <v>4154</v>
      </c>
      <c r="S32" s="5">
        <v>136</v>
      </c>
      <c r="T32" s="5">
        <v>45.13</v>
      </c>
      <c r="U32" s="5">
        <v>11343</v>
      </c>
      <c r="V32" s="5">
        <v>137</v>
      </c>
      <c r="W32" s="5">
        <v>11.01</v>
      </c>
      <c r="X32" s="5">
        <v>4174</v>
      </c>
      <c r="Y32" s="5">
        <v>136</v>
      </c>
      <c r="AD32" s="5" t="s">
        <v>22</v>
      </c>
      <c r="AE32" s="5">
        <v>52.01</v>
      </c>
      <c r="AF32" s="5">
        <v>16299</v>
      </c>
      <c r="AG32" s="5">
        <v>274</v>
      </c>
      <c r="AH32" s="5">
        <v>194.15</v>
      </c>
      <c r="AI32" s="5">
        <v>50208</v>
      </c>
      <c r="AJ32" s="5">
        <v>275</v>
      </c>
      <c r="AK32" s="5">
        <v>60.05</v>
      </c>
      <c r="AL32" s="5">
        <v>17249</v>
      </c>
      <c r="AM32" s="5">
        <v>273</v>
      </c>
    </row>
    <row r="33" spans="2:42" ht="15" thickBot="1">
      <c r="B33" s="6" t="s">
        <v>23</v>
      </c>
      <c r="C33" s="6">
        <v>2</v>
      </c>
      <c r="D33" s="6">
        <v>1083</v>
      </c>
      <c r="E33" s="6">
        <v>70</v>
      </c>
      <c r="F33" s="6">
        <v>4</v>
      </c>
      <c r="G33" s="6">
        <v>1680</v>
      </c>
      <c r="H33" s="6">
        <v>68</v>
      </c>
      <c r="I33" s="6">
        <v>2</v>
      </c>
      <c r="J33" s="6">
        <v>1150</v>
      </c>
      <c r="K33" s="6">
        <v>67</v>
      </c>
      <c r="P33" s="6" t="s">
        <v>23</v>
      </c>
      <c r="Q33" s="6">
        <v>10.95</v>
      </c>
      <c r="R33" s="6">
        <v>4177</v>
      </c>
      <c r="S33" s="6">
        <v>140</v>
      </c>
      <c r="T33" s="6">
        <v>40.049999999999997</v>
      </c>
      <c r="U33" s="6">
        <v>10971</v>
      </c>
      <c r="V33" s="6">
        <v>139</v>
      </c>
      <c r="W33" s="6">
        <v>12.01</v>
      </c>
      <c r="X33" s="6">
        <v>4266</v>
      </c>
      <c r="Y33" s="6">
        <v>140</v>
      </c>
      <c r="AD33" s="5" t="s">
        <v>23</v>
      </c>
      <c r="AE33" s="5">
        <v>57.04</v>
      </c>
      <c r="AF33" s="5">
        <v>16494</v>
      </c>
      <c r="AG33" s="5">
        <v>274</v>
      </c>
      <c r="AH33" s="5">
        <v>194.11</v>
      </c>
      <c r="AI33" s="5">
        <v>50808</v>
      </c>
      <c r="AJ33" s="5">
        <v>270</v>
      </c>
      <c r="AK33" s="5">
        <v>58.05</v>
      </c>
      <c r="AL33" s="5">
        <v>17214</v>
      </c>
      <c r="AM33" s="5">
        <v>277</v>
      </c>
    </row>
    <row r="34" spans="2:42" ht="15.75" thickBot="1">
      <c r="B34" s="7" t="s">
        <v>26</v>
      </c>
      <c r="C34" s="8">
        <f t="shared" ref="C34:K34" si="0">AVERAGE(C24:C33)</f>
        <v>3.8009999999999997</v>
      </c>
      <c r="D34" s="8">
        <f t="shared" si="0"/>
        <v>1014.3</v>
      </c>
      <c r="E34" s="8">
        <f t="shared" si="0"/>
        <v>68.7</v>
      </c>
      <c r="F34" s="8">
        <f t="shared" si="0"/>
        <v>5.4029999999999996</v>
      </c>
      <c r="G34" s="8">
        <f t="shared" si="0"/>
        <v>1540.9</v>
      </c>
      <c r="H34" s="8">
        <f t="shared" si="0"/>
        <v>68.7</v>
      </c>
      <c r="I34" s="8">
        <f t="shared" si="0"/>
        <v>4.3010000000000002</v>
      </c>
      <c r="J34" s="8">
        <f t="shared" si="0"/>
        <v>1053.4000000000001</v>
      </c>
      <c r="K34" s="9">
        <f t="shared" si="0"/>
        <v>68.099999999999994</v>
      </c>
      <c r="P34" s="7" t="s">
        <v>27</v>
      </c>
      <c r="Q34" s="8">
        <f t="shared" ref="Q34:Y34" si="1">AVERAGE(Q24:Q33)</f>
        <v>12.205000000000002</v>
      </c>
      <c r="R34" s="8">
        <f t="shared" si="1"/>
        <v>3914.5</v>
      </c>
      <c r="S34" s="8">
        <f t="shared" si="1"/>
        <v>136</v>
      </c>
      <c r="T34" s="8">
        <f t="shared" si="1"/>
        <v>35.075000000000003</v>
      </c>
      <c r="U34" s="8">
        <f t="shared" si="1"/>
        <v>9378</v>
      </c>
      <c r="V34" s="8">
        <f t="shared" si="1"/>
        <v>135</v>
      </c>
      <c r="W34" s="8">
        <f t="shared" si="1"/>
        <v>13.014000000000001</v>
      </c>
      <c r="X34" s="8">
        <f t="shared" si="1"/>
        <v>4006.4</v>
      </c>
      <c r="Y34" s="9">
        <f t="shared" si="1"/>
        <v>135.30000000000001</v>
      </c>
      <c r="AD34" s="5" t="s">
        <v>26</v>
      </c>
      <c r="AE34" s="16">
        <f t="shared" ref="AE34:AM34" si="2">AVERAGE(AE24:AE33)</f>
        <v>52.85</v>
      </c>
      <c r="AF34" s="16">
        <f t="shared" si="2"/>
        <v>16044</v>
      </c>
      <c r="AG34" s="16">
        <f t="shared" si="2"/>
        <v>270</v>
      </c>
      <c r="AH34" s="16">
        <f t="shared" si="2"/>
        <v>126.523</v>
      </c>
      <c r="AI34" s="16">
        <f t="shared" si="2"/>
        <v>34078.1</v>
      </c>
      <c r="AJ34" s="16">
        <f t="shared" si="2"/>
        <v>269.2</v>
      </c>
      <c r="AK34" s="16">
        <f t="shared" si="2"/>
        <v>54.524999999999999</v>
      </c>
      <c r="AL34" s="16">
        <f t="shared" si="2"/>
        <v>16482</v>
      </c>
      <c r="AM34" s="16">
        <f t="shared" si="2"/>
        <v>270.2</v>
      </c>
    </row>
    <row r="38" spans="2:42">
      <c r="B38" s="10" t="s">
        <v>0</v>
      </c>
      <c r="C38" s="22" t="s">
        <v>11</v>
      </c>
      <c r="D38" s="23"/>
      <c r="E38" s="23"/>
      <c r="F38" s="23"/>
      <c r="G38" s="23"/>
      <c r="H38" s="23"/>
      <c r="I38" s="23"/>
      <c r="J38" s="23"/>
      <c r="K38" s="24"/>
      <c r="L38" s="3"/>
      <c r="M38" s="3"/>
      <c r="N38" s="3"/>
      <c r="P38" s="5" t="s">
        <v>0</v>
      </c>
      <c r="Q38" s="22" t="s">
        <v>12</v>
      </c>
      <c r="R38" s="23"/>
      <c r="S38" s="23"/>
      <c r="T38" s="23"/>
      <c r="U38" s="23"/>
      <c r="V38" s="23"/>
      <c r="W38" s="23"/>
      <c r="X38" s="23"/>
      <c r="Y38" s="24"/>
      <c r="Z38" s="15"/>
      <c r="AA38" s="15"/>
      <c r="AB38" s="15"/>
    </row>
    <row r="39" spans="2:42">
      <c r="B39" s="11" t="s">
        <v>1</v>
      </c>
      <c r="C39" s="22" t="s">
        <v>7</v>
      </c>
      <c r="D39" s="23"/>
      <c r="E39" s="23"/>
      <c r="F39" s="23"/>
      <c r="G39" s="23"/>
      <c r="H39" s="23"/>
      <c r="I39" s="23"/>
      <c r="J39" s="23"/>
      <c r="K39" s="24"/>
      <c r="L39" s="3"/>
      <c r="M39" s="3"/>
      <c r="N39" s="3"/>
      <c r="P39" s="5" t="s">
        <v>1</v>
      </c>
      <c r="Q39" s="22" t="s">
        <v>7</v>
      </c>
      <c r="R39" s="23"/>
      <c r="S39" s="23"/>
      <c r="T39" s="23"/>
      <c r="U39" s="23"/>
      <c r="V39" s="23"/>
      <c r="W39" s="23"/>
      <c r="X39" s="23"/>
      <c r="Y39" s="24"/>
      <c r="Z39" s="15"/>
      <c r="AA39" s="15"/>
      <c r="AB39" s="15"/>
      <c r="AD39" s="5" t="s">
        <v>0</v>
      </c>
      <c r="AE39" s="20" t="s">
        <v>13</v>
      </c>
      <c r="AF39" s="20"/>
      <c r="AG39" s="20"/>
      <c r="AH39" s="20"/>
      <c r="AI39" s="20"/>
      <c r="AJ39" s="20"/>
      <c r="AK39" s="20"/>
      <c r="AL39" s="20"/>
      <c r="AM39" s="20"/>
      <c r="AN39" s="3"/>
      <c r="AO39" s="3"/>
      <c r="AP39" s="3"/>
    </row>
    <row r="40" spans="2:42">
      <c r="B40" s="14" t="s">
        <v>2</v>
      </c>
      <c r="C40" s="22" t="s">
        <v>4</v>
      </c>
      <c r="D40" s="25"/>
      <c r="E40" s="26"/>
      <c r="F40" s="22" t="s">
        <v>5</v>
      </c>
      <c r="G40" s="25"/>
      <c r="H40" s="26"/>
      <c r="I40" s="22" t="s">
        <v>6</v>
      </c>
      <c r="J40" s="25"/>
      <c r="K40" s="26"/>
      <c r="P40" s="5" t="s">
        <v>2</v>
      </c>
      <c r="Q40" s="22" t="s">
        <v>4</v>
      </c>
      <c r="R40" s="23"/>
      <c r="S40" s="24"/>
      <c r="T40" s="22" t="s">
        <v>5</v>
      </c>
      <c r="U40" s="23"/>
      <c r="V40" s="24"/>
      <c r="W40" s="20" t="s">
        <v>6</v>
      </c>
      <c r="X40" s="20"/>
      <c r="Y40" s="20"/>
      <c r="AD40" s="5" t="s">
        <v>1</v>
      </c>
      <c r="AE40" s="20" t="s">
        <v>7</v>
      </c>
      <c r="AF40" s="20"/>
      <c r="AG40" s="20"/>
      <c r="AH40" s="20"/>
      <c r="AI40" s="20"/>
      <c r="AJ40" s="20"/>
      <c r="AK40" s="20"/>
      <c r="AL40" s="20"/>
      <c r="AM40" s="20"/>
      <c r="AN40" s="3"/>
      <c r="AO40" s="3"/>
      <c r="AP40" s="3"/>
    </row>
    <row r="41" spans="2:42">
      <c r="B41" s="13"/>
      <c r="C41" s="12" t="s">
        <v>8</v>
      </c>
      <c r="D41" s="12" t="s">
        <v>9</v>
      </c>
      <c r="E41" s="12" t="s">
        <v>10</v>
      </c>
      <c r="F41" s="12" t="s">
        <v>8</v>
      </c>
      <c r="G41" s="12" t="s">
        <v>9</v>
      </c>
      <c r="H41" s="12" t="s">
        <v>10</v>
      </c>
      <c r="I41" s="12" t="s">
        <v>8</v>
      </c>
      <c r="J41" s="12" t="s">
        <v>9</v>
      </c>
      <c r="K41" s="12" t="s">
        <v>10</v>
      </c>
      <c r="P41" s="4"/>
      <c r="Q41" s="5" t="s">
        <v>8</v>
      </c>
      <c r="R41" s="5" t="s">
        <v>9</v>
      </c>
      <c r="S41" s="5" t="s">
        <v>10</v>
      </c>
      <c r="T41" s="5" t="s">
        <v>8</v>
      </c>
      <c r="U41" s="5" t="s">
        <v>9</v>
      </c>
      <c r="V41" s="5" t="s">
        <v>10</v>
      </c>
      <c r="W41" s="5" t="s">
        <v>8</v>
      </c>
      <c r="X41" s="5" t="s">
        <v>9</v>
      </c>
      <c r="Y41" s="5" t="s">
        <v>10</v>
      </c>
      <c r="AD41" s="5" t="s">
        <v>2</v>
      </c>
      <c r="AE41" s="20" t="s">
        <v>4</v>
      </c>
      <c r="AF41" s="20"/>
      <c r="AG41" s="20"/>
      <c r="AH41" s="20" t="s">
        <v>5</v>
      </c>
      <c r="AI41" s="20"/>
      <c r="AJ41" s="20"/>
      <c r="AK41" s="20" t="s">
        <v>6</v>
      </c>
      <c r="AL41" s="20"/>
      <c r="AM41" s="20"/>
    </row>
    <row r="42" spans="2:42">
      <c r="B42" s="12" t="s">
        <v>25</v>
      </c>
      <c r="C42" s="12">
        <f>AVERAGE(F7:F16)</f>
        <v>3.5019999999999998</v>
      </c>
      <c r="D42" s="12">
        <v>840</v>
      </c>
      <c r="E42" s="12">
        <v>67</v>
      </c>
      <c r="F42" s="12">
        <f>AVERAGE(I7:I16)</f>
        <v>4.1019999999999994</v>
      </c>
      <c r="G42" s="12">
        <v>977</v>
      </c>
      <c r="H42" s="12">
        <v>67</v>
      </c>
      <c r="I42" s="12">
        <f>AVERAGE(L7:L16)</f>
        <v>3.5009999999999999</v>
      </c>
      <c r="J42" s="12">
        <v>848</v>
      </c>
      <c r="K42" s="12">
        <v>67</v>
      </c>
      <c r="P42" s="5" t="s">
        <v>26</v>
      </c>
      <c r="Q42" s="5">
        <f>AVERAGE(T7:T16)</f>
        <v>11.297000000000001</v>
      </c>
      <c r="R42" s="5">
        <v>3463</v>
      </c>
      <c r="S42" s="5">
        <v>132</v>
      </c>
      <c r="T42" s="5">
        <f>AVERAGE(W7:W16)</f>
        <v>15.415000000000003</v>
      </c>
      <c r="U42" s="5">
        <v>4294</v>
      </c>
      <c r="V42" s="5">
        <v>132</v>
      </c>
      <c r="W42" s="5">
        <f>AVERAGE(Z7:Z16)</f>
        <v>11.911000000000001</v>
      </c>
      <c r="X42" s="5">
        <v>3592</v>
      </c>
      <c r="Y42" s="5">
        <v>132</v>
      </c>
      <c r="AD42" s="4"/>
      <c r="AE42" s="5" t="s">
        <v>8</v>
      </c>
      <c r="AF42" s="5" t="s">
        <v>9</v>
      </c>
      <c r="AG42" s="5" t="s">
        <v>10</v>
      </c>
      <c r="AH42" s="5" t="s">
        <v>8</v>
      </c>
      <c r="AI42" s="5" t="s">
        <v>9</v>
      </c>
      <c r="AJ42" s="5" t="s">
        <v>10</v>
      </c>
      <c r="AK42" s="5" t="s">
        <v>8</v>
      </c>
      <c r="AL42" s="5" t="s">
        <v>9</v>
      </c>
      <c r="AM42" s="5" t="s">
        <v>10</v>
      </c>
    </row>
    <row r="43" spans="2:42">
      <c r="AD43" s="5" t="s">
        <v>27</v>
      </c>
      <c r="AE43" s="5">
        <f>AVERAGE(AH7:AH16)</f>
        <v>46.942999999999998</v>
      </c>
      <c r="AF43" s="5">
        <v>14315</v>
      </c>
      <c r="AG43" s="5">
        <v>263</v>
      </c>
      <c r="AH43" s="5">
        <f>AVERAGE(AK7:AK16)</f>
        <v>66.781999999999996</v>
      </c>
      <c r="AI43" s="5">
        <v>19087</v>
      </c>
      <c r="AJ43" s="5">
        <v>263</v>
      </c>
      <c r="AK43" s="5">
        <f>AVERAGE(AN7:AN16)</f>
        <v>49.095999999999997</v>
      </c>
      <c r="AL43" s="5">
        <v>14869</v>
      </c>
      <c r="AM43" s="5">
        <v>263</v>
      </c>
    </row>
    <row r="52" spans="3:40" ht="15">
      <c r="C52" s="1"/>
      <c r="F52" s="1"/>
      <c r="I52" s="1"/>
      <c r="L52" s="1"/>
      <c r="Q52" s="1"/>
      <c r="T52" s="1"/>
      <c r="W52" s="1"/>
      <c r="Z52" s="1"/>
    </row>
    <row r="53" spans="3:40" ht="15">
      <c r="AH53" s="1"/>
      <c r="AK53" s="1"/>
      <c r="AN53" s="1"/>
    </row>
  </sheetData>
  <mergeCells count="48">
    <mergeCell ref="AE41:AG41"/>
    <mergeCell ref="AH41:AJ41"/>
    <mergeCell ref="AK41:AM41"/>
    <mergeCell ref="AE39:AM39"/>
    <mergeCell ref="AE40:AM40"/>
    <mergeCell ref="C20:K20"/>
    <mergeCell ref="Q21:Y21"/>
    <mergeCell ref="Q40:S40"/>
    <mergeCell ref="T40:V40"/>
    <mergeCell ref="AE22:AG22"/>
    <mergeCell ref="Q20:Y20"/>
    <mergeCell ref="W40:Y40"/>
    <mergeCell ref="Q38:Y38"/>
    <mergeCell ref="Q39:Y39"/>
    <mergeCell ref="C40:E40"/>
    <mergeCell ref="F40:H40"/>
    <mergeCell ref="I40:K40"/>
    <mergeCell ref="C38:K38"/>
    <mergeCell ref="C39:K39"/>
    <mergeCell ref="Q22:S22"/>
    <mergeCell ref="T22:V22"/>
    <mergeCell ref="AH22:AJ22"/>
    <mergeCell ref="AK22:AM22"/>
    <mergeCell ref="AE20:AM20"/>
    <mergeCell ref="AE21:AM21"/>
    <mergeCell ref="AE3:AP3"/>
    <mergeCell ref="AE4:AP4"/>
    <mergeCell ref="AE5:AG5"/>
    <mergeCell ref="AH5:AJ5"/>
    <mergeCell ref="AK5:AM5"/>
    <mergeCell ref="AN5:AP5"/>
    <mergeCell ref="Q3:AB3"/>
    <mergeCell ref="Q4:AB4"/>
    <mergeCell ref="Q5:S5"/>
    <mergeCell ref="T5:V5"/>
    <mergeCell ref="W5:Y5"/>
    <mergeCell ref="Z5:AB5"/>
    <mergeCell ref="C5:E5"/>
    <mergeCell ref="F5:H5"/>
    <mergeCell ref="I5:K5"/>
    <mergeCell ref="L5:N5"/>
    <mergeCell ref="C3:N3"/>
    <mergeCell ref="C4:N4"/>
    <mergeCell ref="W22:Y22"/>
    <mergeCell ref="C22:E22"/>
    <mergeCell ref="F22:H22"/>
    <mergeCell ref="I22:K22"/>
    <mergeCell ref="C21:K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3"/>
  <sheetViews>
    <sheetView topLeftCell="O19" workbookViewId="0">
      <selection activeCell="AH50" sqref="AH50"/>
    </sheetView>
  </sheetViews>
  <sheetFormatPr defaultRowHeight="14.25"/>
  <cols>
    <col min="2" max="2" width="20.375" customWidth="1"/>
    <col min="16" max="16" width="22.75" customWidth="1"/>
    <col min="31" max="31" width="18.375" customWidth="1"/>
    <col min="40" max="40" width="9.125" bestFit="1" customWidth="1"/>
  </cols>
  <sheetData>
    <row r="2" spans="2:43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Q2" s="21" t="s">
        <v>12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E2" t="s">
        <v>0</v>
      </c>
      <c r="AF2" s="21" t="s">
        <v>13</v>
      </c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2:43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E3" t="s">
        <v>1</v>
      </c>
      <c r="AF3" s="21" t="s">
        <v>7</v>
      </c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2:43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E4" t="s">
        <v>2</v>
      </c>
      <c r="AF4" s="21" t="s">
        <v>3</v>
      </c>
      <c r="AG4" s="21"/>
      <c r="AH4" s="21"/>
      <c r="AI4" s="21" t="s">
        <v>4</v>
      </c>
      <c r="AJ4" s="21"/>
      <c r="AK4" s="21"/>
      <c r="AL4" s="21" t="s">
        <v>5</v>
      </c>
      <c r="AM4" s="21"/>
      <c r="AN4" s="21"/>
      <c r="AO4" s="21" t="s">
        <v>6</v>
      </c>
      <c r="AP4" s="21"/>
      <c r="AQ4" s="21"/>
    </row>
    <row r="5" spans="2:43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F5" t="s">
        <v>8</v>
      </c>
      <c r="AG5" t="s">
        <v>9</v>
      </c>
      <c r="AH5" t="s">
        <v>10</v>
      </c>
      <c r="AI5" t="s">
        <v>8</v>
      </c>
      <c r="AJ5" t="s">
        <v>9</v>
      </c>
      <c r="AK5" t="s">
        <v>10</v>
      </c>
      <c r="AL5" t="s">
        <v>8</v>
      </c>
      <c r="AM5" t="s">
        <v>9</v>
      </c>
      <c r="AN5" t="s">
        <v>10</v>
      </c>
      <c r="AO5" t="s">
        <v>8</v>
      </c>
      <c r="AP5" t="s">
        <v>9</v>
      </c>
      <c r="AQ5" t="s">
        <v>10</v>
      </c>
    </row>
    <row r="6" spans="2:43">
      <c r="C6">
        <v>5</v>
      </c>
      <c r="D6">
        <v>875</v>
      </c>
      <c r="E6">
        <v>119</v>
      </c>
      <c r="F6">
        <v>5</v>
      </c>
      <c r="G6">
        <v>1004</v>
      </c>
      <c r="H6">
        <v>119</v>
      </c>
      <c r="I6">
        <v>5</v>
      </c>
      <c r="J6">
        <v>1080</v>
      </c>
      <c r="K6">
        <v>119</v>
      </c>
      <c r="L6">
        <v>5</v>
      </c>
      <c r="M6">
        <v>968</v>
      </c>
      <c r="N6">
        <v>119</v>
      </c>
      <c r="Q6">
        <v>8</v>
      </c>
      <c r="R6">
        <v>3701</v>
      </c>
      <c r="S6">
        <v>236</v>
      </c>
      <c r="T6">
        <v>8.92</v>
      </c>
      <c r="U6">
        <v>4401</v>
      </c>
      <c r="V6">
        <v>236</v>
      </c>
      <c r="W6">
        <v>11</v>
      </c>
      <c r="X6">
        <v>5058</v>
      </c>
      <c r="Y6">
        <v>236</v>
      </c>
      <c r="Z6">
        <v>18.98</v>
      </c>
      <c r="AA6">
        <v>4258</v>
      </c>
      <c r="AB6">
        <v>236</v>
      </c>
      <c r="AF6">
        <v>35.99</v>
      </c>
      <c r="AG6">
        <v>14586</v>
      </c>
      <c r="AH6">
        <v>472</v>
      </c>
      <c r="AI6">
        <v>22.98</v>
      </c>
      <c r="AJ6">
        <v>17437</v>
      </c>
      <c r="AK6">
        <v>472</v>
      </c>
      <c r="AL6">
        <v>38.99</v>
      </c>
      <c r="AM6">
        <v>21131</v>
      </c>
      <c r="AN6">
        <v>472</v>
      </c>
      <c r="AO6">
        <v>22.98</v>
      </c>
      <c r="AP6">
        <v>16806</v>
      </c>
      <c r="AQ6">
        <v>472</v>
      </c>
    </row>
    <row r="7" spans="2:43">
      <c r="C7">
        <v>1</v>
      </c>
      <c r="F7">
        <v>1</v>
      </c>
      <c r="I7">
        <v>8.99</v>
      </c>
      <c r="L7">
        <v>1</v>
      </c>
      <c r="Q7">
        <v>4</v>
      </c>
      <c r="T7">
        <v>5.0599999999999996</v>
      </c>
      <c r="W7">
        <v>16</v>
      </c>
      <c r="Z7">
        <v>10.01</v>
      </c>
      <c r="AF7">
        <v>21</v>
      </c>
      <c r="AI7">
        <v>22.31</v>
      </c>
      <c r="AL7">
        <v>46.03</v>
      </c>
      <c r="AO7">
        <v>20.98</v>
      </c>
    </row>
    <row r="8" spans="2:43">
      <c r="C8">
        <v>2</v>
      </c>
      <c r="F8">
        <v>2</v>
      </c>
      <c r="I8">
        <v>3</v>
      </c>
      <c r="L8">
        <v>1</v>
      </c>
      <c r="Q8">
        <v>2.99</v>
      </c>
      <c r="T8">
        <v>6.03</v>
      </c>
      <c r="W8">
        <v>14.12</v>
      </c>
      <c r="Z8">
        <v>15.01</v>
      </c>
      <c r="AF8">
        <v>27.99</v>
      </c>
      <c r="AI8">
        <v>20.92</v>
      </c>
      <c r="AL8">
        <v>43</v>
      </c>
      <c r="AO8">
        <v>32.85</v>
      </c>
    </row>
    <row r="9" spans="2:43">
      <c r="C9">
        <v>1</v>
      </c>
      <c r="F9">
        <v>1</v>
      </c>
      <c r="I9">
        <v>3.01</v>
      </c>
      <c r="L9">
        <v>1</v>
      </c>
      <c r="Q9">
        <v>5</v>
      </c>
      <c r="T9">
        <v>6</v>
      </c>
      <c r="W9">
        <v>8</v>
      </c>
      <c r="Z9">
        <v>6.99</v>
      </c>
      <c r="AF9">
        <v>29.89</v>
      </c>
      <c r="AI9">
        <v>21.92</v>
      </c>
      <c r="AL9">
        <v>27.92</v>
      </c>
      <c r="AO9">
        <v>22.95</v>
      </c>
    </row>
    <row r="10" spans="2:43">
      <c r="C10">
        <v>1</v>
      </c>
      <c r="F10">
        <v>1</v>
      </c>
      <c r="I10">
        <v>1</v>
      </c>
      <c r="L10">
        <v>1</v>
      </c>
      <c r="Q10">
        <v>3.99</v>
      </c>
      <c r="T10">
        <v>5.87</v>
      </c>
      <c r="W10">
        <v>8</v>
      </c>
      <c r="Z10">
        <v>6</v>
      </c>
      <c r="AF10">
        <v>32.979999999999997</v>
      </c>
      <c r="AI10">
        <v>34.04</v>
      </c>
      <c r="AL10">
        <v>27.84</v>
      </c>
      <c r="AO10">
        <v>21.95</v>
      </c>
    </row>
    <row r="11" spans="2:43">
      <c r="C11">
        <v>1</v>
      </c>
      <c r="F11">
        <v>1</v>
      </c>
      <c r="I11">
        <v>1</v>
      </c>
      <c r="L11">
        <v>1</v>
      </c>
      <c r="Q11">
        <v>7.05</v>
      </c>
      <c r="T11">
        <v>5.61</v>
      </c>
      <c r="W11">
        <v>7</v>
      </c>
      <c r="Z11">
        <v>5</v>
      </c>
      <c r="AF11">
        <v>23</v>
      </c>
      <c r="AI11">
        <v>45.05</v>
      </c>
      <c r="AL11">
        <v>29.99</v>
      </c>
      <c r="AO11">
        <v>51.79</v>
      </c>
    </row>
    <row r="12" spans="2:43">
      <c r="C12">
        <v>1</v>
      </c>
      <c r="F12">
        <v>1</v>
      </c>
      <c r="I12">
        <v>1</v>
      </c>
      <c r="L12">
        <v>1</v>
      </c>
      <c r="Q12">
        <v>3</v>
      </c>
      <c r="T12">
        <v>4</v>
      </c>
      <c r="W12">
        <v>7</v>
      </c>
      <c r="Z12">
        <v>6</v>
      </c>
      <c r="AF12">
        <v>28.93</v>
      </c>
      <c r="AI12">
        <v>26.02</v>
      </c>
      <c r="AL12">
        <v>28.96</v>
      </c>
      <c r="AO12">
        <v>29</v>
      </c>
    </row>
    <row r="13" spans="2:43">
      <c r="C13">
        <v>1</v>
      </c>
      <c r="F13">
        <v>1</v>
      </c>
      <c r="I13">
        <v>1</v>
      </c>
      <c r="L13">
        <v>1</v>
      </c>
      <c r="Q13">
        <v>3</v>
      </c>
      <c r="T13">
        <v>4</v>
      </c>
      <c r="W13">
        <v>7.99</v>
      </c>
      <c r="Z13">
        <v>4</v>
      </c>
      <c r="AF13">
        <v>43.04</v>
      </c>
      <c r="AI13">
        <v>30.98</v>
      </c>
      <c r="AL13">
        <v>54.03</v>
      </c>
      <c r="AO13">
        <v>20.97</v>
      </c>
    </row>
    <row r="14" spans="2:43">
      <c r="C14">
        <v>1</v>
      </c>
      <c r="F14">
        <v>1</v>
      </c>
      <c r="I14">
        <v>2</v>
      </c>
      <c r="L14">
        <v>1</v>
      </c>
      <c r="Q14">
        <v>3</v>
      </c>
      <c r="T14">
        <v>4</v>
      </c>
      <c r="W14">
        <v>6</v>
      </c>
      <c r="Z14">
        <v>4</v>
      </c>
      <c r="AF14">
        <v>37.93</v>
      </c>
      <c r="AI14">
        <v>48.02</v>
      </c>
      <c r="AL14">
        <v>37.020000000000003</v>
      </c>
      <c r="AO14">
        <v>32.93</v>
      </c>
    </row>
    <row r="15" spans="2:43">
      <c r="C15">
        <v>1</v>
      </c>
      <c r="F15">
        <v>1</v>
      </c>
      <c r="I15">
        <v>1</v>
      </c>
      <c r="L15">
        <v>1</v>
      </c>
      <c r="Q15">
        <v>5</v>
      </c>
      <c r="T15">
        <v>4</v>
      </c>
      <c r="W15">
        <v>5</v>
      </c>
      <c r="Z15">
        <v>4</v>
      </c>
      <c r="AF15">
        <v>36.909999999999997</v>
      </c>
      <c r="AI15">
        <v>39.03</v>
      </c>
      <c r="AL15">
        <v>64.09</v>
      </c>
      <c r="AO15">
        <v>34</v>
      </c>
    </row>
    <row r="16" spans="2:43" ht="15">
      <c r="C16" s="1">
        <f>AVERAGE(C6:C15)</f>
        <v>1.5</v>
      </c>
      <c r="F16" s="1">
        <f>AVERAGE(F6:F15)</f>
        <v>1.5</v>
      </c>
      <c r="I16" s="1">
        <f>AVERAGE(I6:I15)</f>
        <v>2.7</v>
      </c>
      <c r="L16" s="1">
        <f>AVERAGE(L6:L15)</f>
        <v>1.4</v>
      </c>
      <c r="Q16" s="1">
        <f>AVERAGE(Q6:Q15)</f>
        <v>4.5030000000000001</v>
      </c>
      <c r="T16" s="1">
        <f>AVERAGE(T6:T15)</f>
        <v>5.3490000000000002</v>
      </c>
      <c r="W16" s="1">
        <f>AVERAGE(W6:W15)</f>
        <v>9.0109999999999992</v>
      </c>
      <c r="Z16" s="1">
        <f>AVERAGE(Z6:Z15)</f>
        <v>7.9990000000000006</v>
      </c>
      <c r="AF16" s="1">
        <f>AVERAGE(AF6:AF15)</f>
        <v>31.765999999999998</v>
      </c>
      <c r="AI16" s="1">
        <f>AVERAGE(AI6:AI15)</f>
        <v>31.126999999999999</v>
      </c>
      <c r="AL16" s="1">
        <f>AVERAGE(AL6:AL15)</f>
        <v>39.786999999999999</v>
      </c>
      <c r="AO16" s="1">
        <f>AVERAGE(AO6:AO15)</f>
        <v>29.04</v>
      </c>
    </row>
    <row r="19" spans="2:43">
      <c r="B19" s="5" t="s">
        <v>0</v>
      </c>
      <c r="C19" s="20" t="s">
        <v>11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0</v>
      </c>
      <c r="Q19" s="20" t="s">
        <v>12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E19" s="5" t="s">
        <v>0</v>
      </c>
      <c r="AF19" s="20" t="s">
        <v>13</v>
      </c>
      <c r="AG19" s="20"/>
      <c r="AH19" s="20"/>
      <c r="AI19" s="20"/>
      <c r="AJ19" s="20"/>
      <c r="AK19" s="20"/>
      <c r="AL19" s="20"/>
      <c r="AM19" s="20"/>
      <c r="AN19" s="20"/>
      <c r="AO19" s="3"/>
      <c r="AP19" s="3"/>
      <c r="AQ19" s="3"/>
    </row>
    <row r="20" spans="2:43">
      <c r="B20" s="5" t="s">
        <v>1</v>
      </c>
      <c r="C20" s="20" t="s">
        <v>14</v>
      </c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P20" s="5" t="s">
        <v>1</v>
      </c>
      <c r="Q20" s="20" t="s">
        <v>14</v>
      </c>
      <c r="R20" s="20"/>
      <c r="S20" s="20"/>
      <c r="T20" s="20"/>
      <c r="U20" s="20"/>
      <c r="V20" s="20"/>
      <c r="W20" s="20"/>
      <c r="X20" s="20"/>
      <c r="Y20" s="20"/>
      <c r="Z20" s="3"/>
      <c r="AA20" s="3"/>
      <c r="AB20" s="3"/>
      <c r="AE20" s="5" t="s">
        <v>1</v>
      </c>
      <c r="AF20" s="20" t="s">
        <v>14</v>
      </c>
      <c r="AG20" s="20"/>
      <c r="AH20" s="20"/>
      <c r="AI20" s="20"/>
      <c r="AJ20" s="20"/>
      <c r="AK20" s="20"/>
      <c r="AL20" s="20"/>
      <c r="AM20" s="20"/>
      <c r="AN20" s="20"/>
      <c r="AO20" s="3"/>
      <c r="AP20" s="3"/>
      <c r="AQ20" s="3"/>
    </row>
    <row r="21" spans="2:43">
      <c r="B21" s="5" t="s">
        <v>2</v>
      </c>
      <c r="C21" s="20" t="s">
        <v>4</v>
      </c>
      <c r="D21" s="20"/>
      <c r="E21" s="20"/>
      <c r="F21" s="20" t="s">
        <v>5</v>
      </c>
      <c r="G21" s="20"/>
      <c r="H21" s="20"/>
      <c r="I21" s="20" t="s">
        <v>6</v>
      </c>
      <c r="J21" s="20"/>
      <c r="K21" s="20"/>
      <c r="P21" s="5" t="s">
        <v>2</v>
      </c>
      <c r="Q21" s="22" t="s">
        <v>4</v>
      </c>
      <c r="R21" s="23"/>
      <c r="S21" s="24"/>
      <c r="T21" s="22" t="s">
        <v>5</v>
      </c>
      <c r="U21" s="23"/>
      <c r="V21" s="24"/>
      <c r="W21" s="20" t="s">
        <v>6</v>
      </c>
      <c r="X21" s="20"/>
      <c r="Y21" s="20"/>
      <c r="AE21" s="5" t="s">
        <v>2</v>
      </c>
      <c r="AF21" s="20" t="s">
        <v>4</v>
      </c>
      <c r="AG21" s="20"/>
      <c r="AH21" s="20"/>
      <c r="AI21" s="20" t="s">
        <v>5</v>
      </c>
      <c r="AJ21" s="20"/>
      <c r="AK21" s="20"/>
      <c r="AL21" s="20" t="s">
        <v>6</v>
      </c>
      <c r="AM21" s="20"/>
      <c r="AN21" s="20"/>
    </row>
    <row r="22" spans="2:43">
      <c r="B22" s="4"/>
      <c r="C22" s="5" t="s">
        <v>8</v>
      </c>
      <c r="D22" s="5" t="s">
        <v>9</v>
      </c>
      <c r="E22" s="5" t="s">
        <v>10</v>
      </c>
      <c r="F22" s="5" t="s">
        <v>8</v>
      </c>
      <c r="G22" s="5" t="s">
        <v>9</v>
      </c>
      <c r="H22" s="5" t="s">
        <v>10</v>
      </c>
      <c r="I22" s="5" t="s">
        <v>8</v>
      </c>
      <c r="J22" s="5" t="s">
        <v>9</v>
      </c>
      <c r="K22" s="5" t="s">
        <v>10</v>
      </c>
      <c r="P22" s="5"/>
      <c r="Q22" s="5" t="s">
        <v>8</v>
      </c>
      <c r="R22" s="5" t="s">
        <v>9</v>
      </c>
      <c r="S22" s="5" t="s">
        <v>10</v>
      </c>
      <c r="T22" s="5" t="s">
        <v>8</v>
      </c>
      <c r="U22" s="5" t="s">
        <v>9</v>
      </c>
      <c r="V22" s="5" t="s">
        <v>10</v>
      </c>
      <c r="W22" s="5" t="s">
        <v>8</v>
      </c>
      <c r="X22" s="5" t="s">
        <v>9</v>
      </c>
      <c r="Y22" s="5" t="s">
        <v>10</v>
      </c>
      <c r="AE22" s="4"/>
      <c r="AF22" s="5" t="s">
        <v>8</v>
      </c>
      <c r="AG22" s="5" t="s">
        <v>9</v>
      </c>
      <c r="AH22" s="5" t="s">
        <v>10</v>
      </c>
      <c r="AI22" s="5" t="s">
        <v>8</v>
      </c>
      <c r="AJ22" s="5" t="s">
        <v>9</v>
      </c>
      <c r="AK22" s="5" t="s">
        <v>10</v>
      </c>
      <c r="AL22" s="5" t="s">
        <v>8</v>
      </c>
      <c r="AM22" s="5" t="s">
        <v>9</v>
      </c>
      <c r="AN22" s="5" t="s">
        <v>10</v>
      </c>
    </row>
    <row r="23" spans="2:43">
      <c r="B23" s="5" t="s">
        <v>15</v>
      </c>
      <c r="C23" s="5">
        <v>7</v>
      </c>
      <c r="D23" s="5">
        <v>1065</v>
      </c>
      <c r="E23" s="5">
        <v>119</v>
      </c>
      <c r="F23" s="5">
        <v>6</v>
      </c>
      <c r="G23" s="5">
        <v>1195</v>
      </c>
      <c r="H23" s="5">
        <v>119</v>
      </c>
      <c r="I23" s="5">
        <v>9</v>
      </c>
      <c r="J23" s="5">
        <v>1033</v>
      </c>
      <c r="K23" s="5">
        <v>119</v>
      </c>
      <c r="P23" s="5" t="s">
        <v>15</v>
      </c>
      <c r="Q23" s="5">
        <v>8</v>
      </c>
      <c r="R23" s="5">
        <v>4386</v>
      </c>
      <c r="S23" s="5">
        <v>237</v>
      </c>
      <c r="T23" s="5">
        <v>9.9600000000000009</v>
      </c>
      <c r="U23" s="5">
        <v>4991</v>
      </c>
      <c r="V23" s="5">
        <v>237</v>
      </c>
      <c r="W23" s="5">
        <v>8.01</v>
      </c>
      <c r="X23" s="5">
        <v>4203</v>
      </c>
      <c r="Y23" s="5">
        <v>237</v>
      </c>
      <c r="AE23" s="5" t="s">
        <v>15</v>
      </c>
      <c r="AF23" s="5">
        <v>30.01</v>
      </c>
      <c r="AG23" s="5">
        <v>17437</v>
      </c>
      <c r="AH23" s="5">
        <v>472</v>
      </c>
      <c r="AI23" s="5">
        <v>28.95</v>
      </c>
      <c r="AJ23" s="5">
        <v>21131</v>
      </c>
      <c r="AK23" s="5">
        <v>472</v>
      </c>
      <c r="AL23" s="5">
        <v>21.01</v>
      </c>
      <c r="AM23" s="5">
        <v>16806</v>
      </c>
      <c r="AN23" s="5">
        <v>472</v>
      </c>
    </row>
    <row r="24" spans="2:43">
      <c r="B24" s="5" t="s">
        <v>16</v>
      </c>
      <c r="C24" s="5">
        <v>2</v>
      </c>
      <c r="D24" s="5">
        <v>1144</v>
      </c>
      <c r="E24" s="5">
        <v>119</v>
      </c>
      <c r="F24" s="5">
        <v>2</v>
      </c>
      <c r="G24" s="5">
        <v>1236</v>
      </c>
      <c r="H24" s="5">
        <v>119</v>
      </c>
      <c r="I24" s="5">
        <v>1</v>
      </c>
      <c r="J24" s="5">
        <v>1051</v>
      </c>
      <c r="K24" s="5">
        <v>119</v>
      </c>
      <c r="P24" s="5" t="s">
        <v>16</v>
      </c>
      <c r="Q24" s="5">
        <v>4.95</v>
      </c>
      <c r="R24" s="5">
        <v>4565</v>
      </c>
      <c r="S24" s="5">
        <v>237</v>
      </c>
      <c r="T24" s="5">
        <v>5.58</v>
      </c>
      <c r="U24" s="5">
        <v>5481</v>
      </c>
      <c r="V24" s="5">
        <v>237</v>
      </c>
      <c r="W24" s="5">
        <v>5</v>
      </c>
      <c r="X24" s="5">
        <v>4396</v>
      </c>
      <c r="Y24" s="5">
        <v>237</v>
      </c>
      <c r="AE24" s="5" t="s">
        <v>16</v>
      </c>
      <c r="AF24" s="5">
        <v>21.98</v>
      </c>
      <c r="AG24" s="5">
        <v>17685</v>
      </c>
      <c r="AH24" s="5">
        <v>472</v>
      </c>
      <c r="AI24" s="5">
        <v>28.98</v>
      </c>
      <c r="AJ24" s="5">
        <v>21828</v>
      </c>
      <c r="AK24" s="5">
        <v>472</v>
      </c>
      <c r="AL24" s="5">
        <v>20.98</v>
      </c>
      <c r="AM24" s="5">
        <v>17421</v>
      </c>
      <c r="AN24" s="5">
        <v>472</v>
      </c>
    </row>
    <row r="25" spans="2:43">
      <c r="B25" s="5" t="s">
        <v>24</v>
      </c>
      <c r="C25" s="5">
        <v>2</v>
      </c>
      <c r="D25" s="5">
        <v>1160</v>
      </c>
      <c r="E25" s="5">
        <v>119</v>
      </c>
      <c r="F25" s="5">
        <v>1</v>
      </c>
      <c r="G25" s="5">
        <v>1359</v>
      </c>
      <c r="H25" s="5">
        <v>119</v>
      </c>
      <c r="I25" s="5">
        <v>1</v>
      </c>
      <c r="J25" s="5">
        <v>1166</v>
      </c>
      <c r="K25" s="5">
        <v>119</v>
      </c>
      <c r="P25" s="5" t="s">
        <v>24</v>
      </c>
      <c r="Q25" s="5">
        <v>6</v>
      </c>
      <c r="R25" s="5">
        <v>4722</v>
      </c>
      <c r="S25" s="5">
        <v>239</v>
      </c>
      <c r="T25" s="5">
        <v>8.9700000000000006</v>
      </c>
      <c r="U25" s="5">
        <v>5890</v>
      </c>
      <c r="V25" s="5">
        <v>238</v>
      </c>
      <c r="W25" s="5">
        <v>6</v>
      </c>
      <c r="X25" s="5">
        <v>4635</v>
      </c>
      <c r="Y25" s="5">
        <v>237</v>
      </c>
      <c r="AE25" s="5" t="s">
        <v>24</v>
      </c>
      <c r="AF25" s="5">
        <v>22.99</v>
      </c>
      <c r="AG25" s="5">
        <v>17871</v>
      </c>
      <c r="AH25" s="5">
        <v>472</v>
      </c>
      <c r="AI25" s="5">
        <v>29.9</v>
      </c>
      <c r="AJ25" s="5">
        <v>22810</v>
      </c>
      <c r="AK25" s="5">
        <v>472</v>
      </c>
      <c r="AL25" s="5">
        <v>23.98</v>
      </c>
      <c r="AM25" s="5">
        <v>18139</v>
      </c>
      <c r="AN25" s="5">
        <v>472</v>
      </c>
    </row>
    <row r="26" spans="2:43">
      <c r="B26" s="5" t="s">
        <v>17</v>
      </c>
      <c r="C26" s="5">
        <v>2.0099999999999998</v>
      </c>
      <c r="D26" s="5">
        <v>1248</v>
      </c>
      <c r="E26" s="5">
        <v>119</v>
      </c>
      <c r="F26" s="5">
        <v>2</v>
      </c>
      <c r="G26" s="5">
        <v>1386</v>
      </c>
      <c r="H26" s="5">
        <v>119</v>
      </c>
      <c r="I26" s="5">
        <v>2</v>
      </c>
      <c r="J26" s="5">
        <v>1203</v>
      </c>
      <c r="K26" s="5">
        <v>120</v>
      </c>
      <c r="P26" s="5" t="s">
        <v>17</v>
      </c>
      <c r="Q26" s="5">
        <v>5.98</v>
      </c>
      <c r="R26" s="5">
        <v>4851</v>
      </c>
      <c r="S26" s="5">
        <v>238</v>
      </c>
      <c r="T26" s="5">
        <v>9.98</v>
      </c>
      <c r="U26" s="5">
        <v>6161</v>
      </c>
      <c r="V26" s="5">
        <v>237</v>
      </c>
      <c r="W26" s="5">
        <v>6.7</v>
      </c>
      <c r="X26" s="5">
        <v>4918</v>
      </c>
      <c r="Y26" s="5">
        <v>238</v>
      </c>
      <c r="AE26" s="5" t="s">
        <v>17</v>
      </c>
      <c r="AF26" s="5">
        <v>25</v>
      </c>
      <c r="AG26" s="5">
        <v>18108</v>
      </c>
      <c r="AH26" s="5">
        <v>473</v>
      </c>
      <c r="AI26" s="5">
        <v>62.01</v>
      </c>
      <c r="AJ26" s="5">
        <v>23756</v>
      </c>
      <c r="AK26" s="5">
        <v>473</v>
      </c>
      <c r="AL26" s="5">
        <v>23.96</v>
      </c>
      <c r="AM26" s="5">
        <v>18914</v>
      </c>
      <c r="AN26" s="5">
        <v>473</v>
      </c>
    </row>
    <row r="27" spans="2:43">
      <c r="B27" s="5" t="s">
        <v>18</v>
      </c>
      <c r="C27" s="5">
        <v>1</v>
      </c>
      <c r="D27" s="5">
        <v>1132</v>
      </c>
      <c r="E27" s="5">
        <v>120</v>
      </c>
      <c r="F27" s="5">
        <v>1</v>
      </c>
      <c r="G27" s="5">
        <v>1288</v>
      </c>
      <c r="H27" s="5">
        <v>119</v>
      </c>
      <c r="I27" s="5">
        <v>1</v>
      </c>
      <c r="J27" s="5">
        <v>1139</v>
      </c>
      <c r="K27" s="5">
        <v>119</v>
      </c>
      <c r="P27" s="5" t="s">
        <v>18</v>
      </c>
      <c r="Q27" s="5">
        <v>9.75</v>
      </c>
      <c r="R27" s="5">
        <v>5039</v>
      </c>
      <c r="S27" s="5">
        <v>238</v>
      </c>
      <c r="T27" s="5">
        <v>8</v>
      </c>
      <c r="U27" s="5">
        <v>6424</v>
      </c>
      <c r="V27" s="5">
        <v>238</v>
      </c>
      <c r="W27" s="5">
        <v>7.29</v>
      </c>
      <c r="X27" s="5">
        <v>5109</v>
      </c>
      <c r="Y27" s="5">
        <v>238</v>
      </c>
      <c r="AE27" s="5" t="s">
        <v>18</v>
      </c>
      <c r="AF27" s="5">
        <v>53.04</v>
      </c>
      <c r="AG27" s="5">
        <v>18486</v>
      </c>
      <c r="AH27" s="5">
        <v>473</v>
      </c>
      <c r="AI27" s="5">
        <v>75.08</v>
      </c>
      <c r="AJ27" s="5">
        <v>24703</v>
      </c>
      <c r="AK27" s="5">
        <v>473</v>
      </c>
      <c r="AL27" s="5">
        <v>43.02</v>
      </c>
      <c r="AM27" s="5">
        <v>19393</v>
      </c>
      <c r="AN27" s="5">
        <v>473</v>
      </c>
    </row>
    <row r="28" spans="2:43">
      <c r="B28" s="5" t="s">
        <v>19</v>
      </c>
      <c r="C28" s="5">
        <v>2</v>
      </c>
      <c r="D28" s="5">
        <v>1185</v>
      </c>
      <c r="E28" s="5">
        <v>119</v>
      </c>
      <c r="F28" s="5">
        <v>1</v>
      </c>
      <c r="G28" s="5">
        <v>1315</v>
      </c>
      <c r="H28" s="5">
        <v>119</v>
      </c>
      <c r="I28" s="5">
        <v>1</v>
      </c>
      <c r="J28" s="5">
        <v>1194</v>
      </c>
      <c r="K28" s="5">
        <v>120</v>
      </c>
      <c r="P28" s="5" t="s">
        <v>19</v>
      </c>
      <c r="Q28" s="5">
        <v>9.6</v>
      </c>
      <c r="R28" s="5">
        <v>5128</v>
      </c>
      <c r="S28" s="5">
        <v>240</v>
      </c>
      <c r="T28" s="5">
        <v>10</v>
      </c>
      <c r="U28" s="5">
        <v>6805</v>
      </c>
      <c r="V28" s="5">
        <v>240</v>
      </c>
      <c r="W28" s="5">
        <v>7.01</v>
      </c>
      <c r="X28" s="5">
        <v>4875</v>
      </c>
      <c r="Y28" s="5">
        <v>238</v>
      </c>
      <c r="AE28" s="5" t="s">
        <v>19</v>
      </c>
      <c r="AF28" s="5">
        <v>44.03</v>
      </c>
      <c r="AG28" s="5">
        <v>18751</v>
      </c>
      <c r="AH28" s="5">
        <v>476</v>
      </c>
      <c r="AI28" s="5">
        <v>82.93</v>
      </c>
      <c r="AJ28" s="5">
        <v>26861</v>
      </c>
      <c r="AK28" s="5">
        <v>474</v>
      </c>
      <c r="AL28" s="5">
        <v>50.97</v>
      </c>
      <c r="AM28" s="5">
        <v>19517</v>
      </c>
      <c r="AN28" s="5">
        <v>475</v>
      </c>
    </row>
    <row r="29" spans="2:43">
      <c r="B29" s="5" t="s">
        <v>20</v>
      </c>
      <c r="C29" s="5">
        <v>3</v>
      </c>
      <c r="D29" s="5">
        <v>1203</v>
      </c>
      <c r="E29" s="5">
        <v>119</v>
      </c>
      <c r="F29" s="5">
        <v>1</v>
      </c>
      <c r="G29" s="5">
        <v>1311</v>
      </c>
      <c r="H29" s="5">
        <v>120</v>
      </c>
      <c r="I29" s="5">
        <v>2</v>
      </c>
      <c r="J29" s="5">
        <v>1230</v>
      </c>
      <c r="K29" s="5">
        <v>119</v>
      </c>
      <c r="P29" s="5" t="s">
        <v>20</v>
      </c>
      <c r="Q29" s="5">
        <v>11.01</v>
      </c>
      <c r="R29" s="5">
        <v>5214</v>
      </c>
      <c r="S29" s="5">
        <v>240</v>
      </c>
      <c r="T29" s="5">
        <v>8.9700000000000006</v>
      </c>
      <c r="U29" s="5">
        <v>6958</v>
      </c>
      <c r="V29" s="5">
        <v>241</v>
      </c>
      <c r="W29" s="5">
        <v>7.31</v>
      </c>
      <c r="X29" s="5">
        <v>5025</v>
      </c>
      <c r="Y29" s="5">
        <v>238</v>
      </c>
      <c r="AE29" s="5" t="s">
        <v>20</v>
      </c>
      <c r="AF29" s="5">
        <v>48.05</v>
      </c>
      <c r="AG29" s="5">
        <v>18871</v>
      </c>
      <c r="AH29" s="5">
        <v>478</v>
      </c>
      <c r="AI29" s="5">
        <v>81.96</v>
      </c>
      <c r="AJ29" s="5">
        <v>28344</v>
      </c>
      <c r="AK29" s="5">
        <v>477</v>
      </c>
      <c r="AL29" s="5">
        <v>51</v>
      </c>
      <c r="AM29" s="5">
        <v>19670</v>
      </c>
      <c r="AN29" s="5">
        <v>473</v>
      </c>
    </row>
    <row r="30" spans="2:43">
      <c r="B30" s="5" t="s">
        <v>21</v>
      </c>
      <c r="C30" s="5">
        <v>2</v>
      </c>
      <c r="D30" s="5">
        <v>1257</v>
      </c>
      <c r="E30" s="5">
        <v>121</v>
      </c>
      <c r="F30" s="5">
        <v>2</v>
      </c>
      <c r="G30" s="5">
        <v>1466</v>
      </c>
      <c r="H30" s="5">
        <v>119</v>
      </c>
      <c r="I30" s="5">
        <v>2</v>
      </c>
      <c r="J30" s="5">
        <v>1271</v>
      </c>
      <c r="K30" s="5">
        <v>121</v>
      </c>
      <c r="P30" s="5" t="s">
        <v>21</v>
      </c>
      <c r="Q30" s="5">
        <v>12.99</v>
      </c>
      <c r="R30" s="5">
        <v>5442</v>
      </c>
      <c r="S30" s="5">
        <v>243</v>
      </c>
      <c r="T30" s="5">
        <v>9</v>
      </c>
      <c r="U30" s="5">
        <v>6488</v>
      </c>
      <c r="V30" s="5">
        <v>237</v>
      </c>
      <c r="W30" s="5">
        <v>8.01</v>
      </c>
      <c r="X30" s="5">
        <v>5406</v>
      </c>
      <c r="Y30" s="5">
        <v>242</v>
      </c>
      <c r="AE30" s="5" t="s">
        <v>21</v>
      </c>
      <c r="AF30" s="5">
        <v>59.04</v>
      </c>
      <c r="AG30" s="5">
        <v>19063</v>
      </c>
      <c r="AH30" s="5">
        <v>480</v>
      </c>
      <c r="AI30" s="5">
        <v>85</v>
      </c>
      <c r="AJ30" s="5">
        <v>29245</v>
      </c>
      <c r="AK30" s="5">
        <v>478</v>
      </c>
      <c r="AL30" s="5">
        <v>59.06</v>
      </c>
      <c r="AM30" s="5">
        <v>19938</v>
      </c>
      <c r="AN30" s="5">
        <v>475</v>
      </c>
    </row>
    <row r="31" spans="2:43">
      <c r="B31" s="5" t="s">
        <v>22</v>
      </c>
      <c r="C31" s="5">
        <v>2</v>
      </c>
      <c r="D31" s="5">
        <v>1173</v>
      </c>
      <c r="E31" s="5">
        <v>119</v>
      </c>
      <c r="F31" s="5">
        <v>2</v>
      </c>
      <c r="G31" s="5">
        <v>1371</v>
      </c>
      <c r="H31" s="5">
        <v>119</v>
      </c>
      <c r="I31" s="5">
        <v>1</v>
      </c>
      <c r="J31" s="5">
        <v>1213</v>
      </c>
      <c r="K31" s="5">
        <v>121</v>
      </c>
      <c r="P31" s="5" t="s">
        <v>22</v>
      </c>
      <c r="Q31" s="5">
        <v>15.97</v>
      </c>
      <c r="R31" s="5">
        <v>5092</v>
      </c>
      <c r="S31" s="5">
        <v>239</v>
      </c>
      <c r="T31" s="5">
        <v>10.029999999999999</v>
      </c>
      <c r="U31" s="5">
        <v>6197</v>
      </c>
      <c r="V31" s="5">
        <v>237</v>
      </c>
      <c r="W31" s="5">
        <v>6.77</v>
      </c>
      <c r="X31" s="5">
        <v>4984</v>
      </c>
      <c r="Y31" s="5">
        <v>239</v>
      </c>
      <c r="AE31" s="5" t="s">
        <v>22</v>
      </c>
      <c r="AF31" s="5">
        <v>50.04</v>
      </c>
      <c r="AG31" s="5">
        <v>19098</v>
      </c>
      <c r="AH31" s="5">
        <v>476</v>
      </c>
      <c r="AI31" s="5">
        <v>90.08</v>
      </c>
      <c r="AJ31" s="5">
        <v>28928</v>
      </c>
      <c r="AK31" s="5">
        <v>474</v>
      </c>
      <c r="AL31" s="5">
        <v>35.020000000000003</v>
      </c>
      <c r="AM31" s="5">
        <v>19778</v>
      </c>
      <c r="AN31" s="5">
        <v>477</v>
      </c>
    </row>
    <row r="32" spans="2:43">
      <c r="B32" s="5" t="s">
        <v>23</v>
      </c>
      <c r="C32" s="5">
        <v>2</v>
      </c>
      <c r="D32" s="5">
        <v>1202</v>
      </c>
      <c r="E32" s="5">
        <v>121</v>
      </c>
      <c r="F32" s="5">
        <v>1</v>
      </c>
      <c r="G32" s="5">
        <v>1394</v>
      </c>
      <c r="H32" s="5">
        <v>121</v>
      </c>
      <c r="I32" s="5">
        <v>2</v>
      </c>
      <c r="J32" s="5">
        <v>1208</v>
      </c>
      <c r="K32" s="5">
        <v>119</v>
      </c>
      <c r="P32" s="5" t="s">
        <v>23</v>
      </c>
      <c r="Q32" s="5">
        <v>14.02</v>
      </c>
      <c r="R32" s="5">
        <v>5117</v>
      </c>
      <c r="S32" s="5">
        <v>238</v>
      </c>
      <c r="T32" s="5">
        <v>8.02</v>
      </c>
      <c r="U32" s="5">
        <v>6458</v>
      </c>
      <c r="V32" s="5">
        <v>238</v>
      </c>
      <c r="W32" s="5">
        <v>7.01</v>
      </c>
      <c r="X32" s="5">
        <v>5173</v>
      </c>
      <c r="Y32" s="5">
        <v>237</v>
      </c>
      <c r="AE32" s="5" t="s">
        <v>23</v>
      </c>
      <c r="AF32" s="5">
        <v>53.02</v>
      </c>
      <c r="AG32" s="5">
        <v>19333</v>
      </c>
      <c r="AH32" s="5">
        <v>481</v>
      </c>
      <c r="AI32" s="5">
        <v>95.06</v>
      </c>
      <c r="AJ32" s="5">
        <v>31192</v>
      </c>
      <c r="AK32" s="5">
        <v>478</v>
      </c>
      <c r="AL32" s="5">
        <v>56.02</v>
      </c>
      <c r="AM32" s="5">
        <v>20000</v>
      </c>
      <c r="AN32" s="5">
        <v>472</v>
      </c>
    </row>
    <row r="33" spans="2:43" ht="15">
      <c r="B33" s="5" t="s">
        <v>26</v>
      </c>
      <c r="C33" s="16">
        <f t="shared" ref="C33:K33" si="0">AVERAGE(C23:C32)</f>
        <v>2.5009999999999999</v>
      </c>
      <c r="D33" s="16">
        <f t="shared" si="0"/>
        <v>1176.9000000000001</v>
      </c>
      <c r="E33" s="16">
        <f t="shared" si="0"/>
        <v>119.5</v>
      </c>
      <c r="F33" s="16">
        <f t="shared" si="0"/>
        <v>1.9</v>
      </c>
      <c r="G33" s="16">
        <f t="shared" si="0"/>
        <v>1332.1</v>
      </c>
      <c r="H33" s="16">
        <f t="shared" si="0"/>
        <v>119.3</v>
      </c>
      <c r="I33" s="16">
        <f t="shared" si="0"/>
        <v>2.2000000000000002</v>
      </c>
      <c r="J33" s="16">
        <f t="shared" si="0"/>
        <v>1170.8</v>
      </c>
      <c r="K33" s="16">
        <f t="shared" si="0"/>
        <v>119.6</v>
      </c>
      <c r="P33" s="5" t="s">
        <v>26</v>
      </c>
      <c r="Q33" s="16">
        <f>AVERAGE(Q23:Q32)</f>
        <v>9.827</v>
      </c>
      <c r="R33" s="16">
        <f>AVERAGE(R24:R32)</f>
        <v>5018.8888888888887</v>
      </c>
      <c r="S33" s="16">
        <f t="shared" ref="S33:Y33" si="1">AVERAGE(S23:S32)</f>
        <v>238.9</v>
      </c>
      <c r="T33" s="16">
        <f t="shared" si="1"/>
        <v>8.8510000000000009</v>
      </c>
      <c r="U33" s="16">
        <f t="shared" si="1"/>
        <v>6185.3</v>
      </c>
      <c r="V33" s="16">
        <f t="shared" si="1"/>
        <v>238</v>
      </c>
      <c r="W33" s="16">
        <f t="shared" si="1"/>
        <v>6.9109999999999996</v>
      </c>
      <c r="X33" s="16">
        <f t="shared" si="1"/>
        <v>4872.3999999999996</v>
      </c>
      <c r="Y33" s="16">
        <f t="shared" si="1"/>
        <v>238.1</v>
      </c>
      <c r="AE33" s="5" t="s">
        <v>26</v>
      </c>
      <c r="AF33" s="16">
        <f t="shared" ref="AF33:AN33" si="2">AVERAGE(AF23:AF32)</f>
        <v>40.720000000000006</v>
      </c>
      <c r="AG33" s="16">
        <f t="shared" si="2"/>
        <v>18470.3</v>
      </c>
      <c r="AH33" s="16">
        <f t="shared" si="2"/>
        <v>475.3</v>
      </c>
      <c r="AI33" s="16">
        <f t="shared" si="2"/>
        <v>65.995000000000005</v>
      </c>
      <c r="AJ33" s="16">
        <f t="shared" si="2"/>
        <v>25879.8</v>
      </c>
      <c r="AK33" s="16">
        <f t="shared" si="2"/>
        <v>474.3</v>
      </c>
      <c r="AL33" s="16">
        <f t="shared" si="2"/>
        <v>38.501999999999995</v>
      </c>
      <c r="AM33" s="16">
        <f t="shared" si="2"/>
        <v>18957.599999999999</v>
      </c>
      <c r="AN33" s="16">
        <f t="shared" si="2"/>
        <v>473.4</v>
      </c>
    </row>
    <row r="36" spans="2:43">
      <c r="P36" s="5" t="s">
        <v>0</v>
      </c>
      <c r="Q36" s="20" t="s">
        <v>12</v>
      </c>
      <c r="R36" s="20"/>
      <c r="S36" s="20"/>
      <c r="T36" s="20"/>
      <c r="U36" s="20"/>
      <c r="V36" s="20"/>
      <c r="W36" s="20"/>
      <c r="X36" s="20"/>
      <c r="Y36" s="20"/>
      <c r="Z36" s="3"/>
      <c r="AA36" s="3"/>
      <c r="AB36" s="3"/>
    </row>
    <row r="37" spans="2:43">
      <c r="B37" s="5" t="s">
        <v>0</v>
      </c>
      <c r="C37" s="20" t="s">
        <v>11</v>
      </c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P37" s="5" t="s">
        <v>1</v>
      </c>
      <c r="Q37" s="20" t="s">
        <v>7</v>
      </c>
      <c r="R37" s="20"/>
      <c r="S37" s="20"/>
      <c r="T37" s="20"/>
      <c r="U37" s="20"/>
      <c r="V37" s="20"/>
      <c r="W37" s="20"/>
      <c r="X37" s="20"/>
      <c r="Y37" s="20"/>
      <c r="Z37" s="3"/>
      <c r="AA37" s="3"/>
      <c r="AB37" s="3"/>
    </row>
    <row r="38" spans="2:43">
      <c r="B38" s="5" t="s">
        <v>1</v>
      </c>
      <c r="C38" s="20" t="s">
        <v>7</v>
      </c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P38" s="5" t="s">
        <v>2</v>
      </c>
      <c r="Q38" s="22" t="s">
        <v>4</v>
      </c>
      <c r="R38" s="23"/>
      <c r="S38" s="24"/>
      <c r="T38" s="22" t="s">
        <v>5</v>
      </c>
      <c r="U38" s="23"/>
      <c r="V38" s="24"/>
      <c r="W38" s="20" t="s">
        <v>6</v>
      </c>
      <c r="X38" s="20"/>
      <c r="Y38" s="20"/>
    </row>
    <row r="39" spans="2:43">
      <c r="B39" s="5" t="s">
        <v>2</v>
      </c>
      <c r="C39" s="20" t="s">
        <v>4</v>
      </c>
      <c r="D39" s="20"/>
      <c r="E39" s="20"/>
      <c r="F39" s="20" t="s">
        <v>5</v>
      </c>
      <c r="G39" s="20"/>
      <c r="H39" s="20"/>
      <c r="I39" s="20" t="s">
        <v>6</v>
      </c>
      <c r="J39" s="20"/>
      <c r="K39" s="20"/>
      <c r="P39" s="4"/>
      <c r="Q39" s="5" t="s">
        <v>8</v>
      </c>
      <c r="R39" s="5" t="s">
        <v>9</v>
      </c>
      <c r="S39" s="5" t="s">
        <v>10</v>
      </c>
      <c r="T39" s="5" t="s">
        <v>8</v>
      </c>
      <c r="U39" s="5" t="s">
        <v>9</v>
      </c>
      <c r="V39" s="5" t="s">
        <v>10</v>
      </c>
      <c r="W39" s="5" t="s">
        <v>8</v>
      </c>
      <c r="X39" s="5" t="s">
        <v>9</v>
      </c>
      <c r="Y39" s="5" t="s">
        <v>10</v>
      </c>
      <c r="AE39" s="5" t="s">
        <v>0</v>
      </c>
      <c r="AF39" s="20" t="s">
        <v>13</v>
      </c>
      <c r="AG39" s="20"/>
      <c r="AH39" s="20"/>
      <c r="AI39" s="20"/>
      <c r="AJ39" s="20"/>
      <c r="AK39" s="20"/>
      <c r="AL39" s="20"/>
      <c r="AM39" s="20"/>
      <c r="AN39" s="20"/>
      <c r="AO39" s="3"/>
      <c r="AP39" s="3"/>
      <c r="AQ39" s="3"/>
    </row>
    <row r="40" spans="2:43">
      <c r="B40" s="4"/>
      <c r="C40" s="5" t="s">
        <v>8</v>
      </c>
      <c r="D40" s="5" t="s">
        <v>9</v>
      </c>
      <c r="E40" s="5" t="s">
        <v>10</v>
      </c>
      <c r="F40" s="5" t="s">
        <v>8</v>
      </c>
      <c r="G40" s="5" t="s">
        <v>9</v>
      </c>
      <c r="H40" s="5" t="s">
        <v>10</v>
      </c>
      <c r="I40" s="5" t="s">
        <v>8</v>
      </c>
      <c r="J40" s="5" t="s">
        <v>9</v>
      </c>
      <c r="K40" s="5" t="s">
        <v>10</v>
      </c>
      <c r="P40" s="5" t="s">
        <v>25</v>
      </c>
      <c r="Q40" s="5">
        <f>AVERAGE(T6:T15)</f>
        <v>5.3490000000000002</v>
      </c>
      <c r="R40" s="5">
        <v>4401</v>
      </c>
      <c r="S40" s="5">
        <v>236</v>
      </c>
      <c r="T40" s="5">
        <f>AVERAGE(W6:W15)</f>
        <v>9.0109999999999992</v>
      </c>
      <c r="U40" s="5">
        <v>5058</v>
      </c>
      <c r="V40" s="5">
        <v>236</v>
      </c>
      <c r="W40" s="5">
        <f>AVERAGE(Z6:Z15)</f>
        <v>7.9990000000000006</v>
      </c>
      <c r="X40" s="5">
        <v>4258</v>
      </c>
      <c r="Y40" s="5">
        <v>236</v>
      </c>
      <c r="AE40" s="5" t="s">
        <v>1</v>
      </c>
      <c r="AF40" s="20" t="s">
        <v>7</v>
      </c>
      <c r="AG40" s="20"/>
      <c r="AH40" s="20"/>
      <c r="AI40" s="20"/>
      <c r="AJ40" s="20"/>
      <c r="AK40" s="20"/>
      <c r="AL40" s="20"/>
      <c r="AM40" s="20"/>
      <c r="AN40" s="20"/>
      <c r="AO40" s="3"/>
      <c r="AP40" s="3"/>
      <c r="AQ40" s="3"/>
    </row>
    <row r="41" spans="2:43">
      <c r="B41" s="5" t="s">
        <v>25</v>
      </c>
      <c r="C41" s="5">
        <f>AVERAGE(F6:F15)</f>
        <v>1.5</v>
      </c>
      <c r="D41" s="5">
        <v>1004</v>
      </c>
      <c r="E41" s="5">
        <v>119</v>
      </c>
      <c r="F41" s="5">
        <f>AVERAGE(I6:I15)</f>
        <v>2.7</v>
      </c>
      <c r="G41" s="5">
        <v>1080</v>
      </c>
      <c r="H41" s="5">
        <v>119</v>
      </c>
      <c r="I41" s="5">
        <f>AVERAGE(L6:L15)</f>
        <v>1.4</v>
      </c>
      <c r="J41" s="5">
        <v>968</v>
      </c>
      <c r="K41" s="5">
        <v>119</v>
      </c>
      <c r="AE41" s="5" t="s">
        <v>2</v>
      </c>
      <c r="AF41" s="20" t="s">
        <v>4</v>
      </c>
      <c r="AG41" s="20"/>
      <c r="AH41" s="20"/>
      <c r="AI41" s="20" t="s">
        <v>5</v>
      </c>
      <c r="AJ41" s="20"/>
      <c r="AK41" s="20"/>
      <c r="AL41" s="20" t="s">
        <v>6</v>
      </c>
      <c r="AM41" s="20"/>
      <c r="AN41" s="20"/>
    </row>
    <row r="42" spans="2:43">
      <c r="AE42" s="4"/>
      <c r="AF42" s="5" t="s">
        <v>8</v>
      </c>
      <c r="AG42" s="5" t="s">
        <v>9</v>
      </c>
      <c r="AH42" s="5" t="s">
        <v>10</v>
      </c>
      <c r="AI42" s="5" t="s">
        <v>8</v>
      </c>
      <c r="AJ42" s="5" t="s">
        <v>9</v>
      </c>
      <c r="AK42" s="5" t="s">
        <v>10</v>
      </c>
      <c r="AL42" s="5" t="s">
        <v>8</v>
      </c>
      <c r="AM42" s="5" t="s">
        <v>9</v>
      </c>
      <c r="AN42" s="5" t="s">
        <v>10</v>
      </c>
    </row>
    <row r="43" spans="2:43">
      <c r="AE43" s="5" t="s">
        <v>25</v>
      </c>
      <c r="AF43" s="5">
        <f>AVERAGE(AI6:AI15)</f>
        <v>31.126999999999999</v>
      </c>
      <c r="AG43" s="5">
        <v>17437</v>
      </c>
      <c r="AH43" s="5">
        <v>472</v>
      </c>
      <c r="AI43" s="5">
        <f>AVERAGE(AL6:AL15)</f>
        <v>39.786999999999999</v>
      </c>
      <c r="AJ43" s="5">
        <v>21131</v>
      </c>
      <c r="AK43" s="5">
        <v>472</v>
      </c>
      <c r="AL43" s="5">
        <f>AVERAGE(AO6:AO15)</f>
        <v>29.04</v>
      </c>
      <c r="AM43" s="5">
        <v>16806</v>
      </c>
      <c r="AN43" s="5">
        <v>472</v>
      </c>
    </row>
    <row r="50" spans="3:38" ht="15">
      <c r="Q50" s="1"/>
      <c r="T50" s="1"/>
      <c r="W50" s="1"/>
    </row>
    <row r="51" spans="3:38" ht="15">
      <c r="C51" s="1"/>
      <c r="F51" s="1"/>
      <c r="I51" s="1"/>
    </row>
    <row r="53" spans="3:38" ht="15">
      <c r="AF53" s="1"/>
      <c r="AI53" s="1"/>
      <c r="AL53" s="1"/>
    </row>
  </sheetData>
  <mergeCells count="48">
    <mergeCell ref="AF41:AH41"/>
    <mergeCell ref="AI41:AK41"/>
    <mergeCell ref="AL41:AN41"/>
    <mergeCell ref="AF39:AN39"/>
    <mergeCell ref="AF40:AN40"/>
    <mergeCell ref="Q38:S38"/>
    <mergeCell ref="T38:V38"/>
    <mergeCell ref="W38:Y38"/>
    <mergeCell ref="Q36:Y36"/>
    <mergeCell ref="Q37:Y37"/>
    <mergeCell ref="C39:E39"/>
    <mergeCell ref="F39:H39"/>
    <mergeCell ref="I39:K39"/>
    <mergeCell ref="C37:K37"/>
    <mergeCell ref="C38:K38"/>
    <mergeCell ref="AF2:AQ2"/>
    <mergeCell ref="AF3:AQ3"/>
    <mergeCell ref="AF4:AH4"/>
    <mergeCell ref="AI4:AK4"/>
    <mergeCell ref="AL4:AN4"/>
    <mergeCell ref="AO4:AQ4"/>
    <mergeCell ref="Q2:AB2"/>
    <mergeCell ref="Q3:AB3"/>
    <mergeCell ref="Q4:S4"/>
    <mergeCell ref="T4:V4"/>
    <mergeCell ref="W4:Y4"/>
    <mergeCell ref="Z4:AB4"/>
    <mergeCell ref="AF21:AH21"/>
    <mergeCell ref="AI21:AK21"/>
    <mergeCell ref="AL21:AN21"/>
    <mergeCell ref="AF19:AN19"/>
    <mergeCell ref="AF20:AN20"/>
    <mergeCell ref="Q21:S21"/>
    <mergeCell ref="T21:V21"/>
    <mergeCell ref="W21:Y21"/>
    <mergeCell ref="Q19:Y19"/>
    <mergeCell ref="Q20:Y20"/>
    <mergeCell ref="C2:N2"/>
    <mergeCell ref="C3:N3"/>
    <mergeCell ref="C4:E4"/>
    <mergeCell ref="F4:H4"/>
    <mergeCell ref="I4:K4"/>
    <mergeCell ref="L4:N4"/>
    <mergeCell ref="C21:E21"/>
    <mergeCell ref="F21:H21"/>
    <mergeCell ref="I21:K21"/>
    <mergeCell ref="C19:K19"/>
    <mergeCell ref="C20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1"/>
  <sheetViews>
    <sheetView topLeftCell="T19" workbookViewId="0">
      <selection activeCell="AF32" sqref="AF32"/>
    </sheetView>
  </sheetViews>
  <sheetFormatPr defaultRowHeight="14.25"/>
  <cols>
    <col min="2" max="2" width="20.125" customWidth="1"/>
    <col min="15" max="15" width="4" customWidth="1"/>
    <col min="16" max="16" width="19.625" customWidth="1"/>
    <col min="17" max="17" width="23" customWidth="1"/>
  </cols>
  <sheetData>
    <row r="2" spans="2:42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Q2" s="21" t="s">
        <v>12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D2" t="s">
        <v>0</v>
      </c>
      <c r="AE2" s="21" t="s">
        <v>13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1</v>
      </c>
      <c r="AE3" s="21" t="s">
        <v>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D4" t="s">
        <v>2</v>
      </c>
      <c r="AE4" s="21" t="s">
        <v>3</v>
      </c>
      <c r="AF4" s="21"/>
      <c r="AG4" s="21"/>
      <c r="AH4" s="21" t="s">
        <v>4</v>
      </c>
      <c r="AI4" s="21"/>
      <c r="AJ4" s="21"/>
      <c r="AK4" s="21" t="s">
        <v>5</v>
      </c>
      <c r="AL4" s="21"/>
      <c r="AM4" s="21"/>
      <c r="AN4" s="21" t="s">
        <v>6</v>
      </c>
      <c r="AO4" s="21"/>
      <c r="AP4" s="21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5</v>
      </c>
      <c r="D6">
        <v>1105</v>
      </c>
      <c r="E6">
        <v>117</v>
      </c>
      <c r="F6">
        <v>4.97</v>
      </c>
      <c r="G6">
        <v>1163</v>
      </c>
      <c r="H6">
        <v>117</v>
      </c>
      <c r="I6">
        <v>4.99</v>
      </c>
      <c r="J6">
        <v>1218</v>
      </c>
      <c r="K6">
        <v>117</v>
      </c>
      <c r="L6">
        <v>11</v>
      </c>
      <c r="M6">
        <v>1142</v>
      </c>
      <c r="N6">
        <v>117</v>
      </c>
      <c r="Q6">
        <v>7</v>
      </c>
      <c r="R6">
        <v>4519</v>
      </c>
      <c r="S6">
        <v>231</v>
      </c>
      <c r="T6">
        <v>9</v>
      </c>
      <c r="U6">
        <v>4946</v>
      </c>
      <c r="V6">
        <v>231</v>
      </c>
      <c r="W6">
        <v>10.94</v>
      </c>
      <c r="X6">
        <v>5568</v>
      </c>
      <c r="Y6">
        <v>231</v>
      </c>
      <c r="Z6">
        <v>8.99</v>
      </c>
      <c r="AA6">
        <v>5166</v>
      </c>
      <c r="AB6">
        <v>231</v>
      </c>
      <c r="AE6">
        <v>20.059999999999999</v>
      </c>
      <c r="AF6">
        <v>17791</v>
      </c>
      <c r="AG6">
        <v>461</v>
      </c>
      <c r="AH6">
        <v>25.93</v>
      </c>
      <c r="AI6">
        <v>20224</v>
      </c>
      <c r="AJ6">
        <v>461</v>
      </c>
      <c r="AK6">
        <v>58.9</v>
      </c>
      <c r="AL6">
        <v>23799</v>
      </c>
      <c r="AM6">
        <v>461</v>
      </c>
      <c r="AN6">
        <v>75.02</v>
      </c>
      <c r="AO6">
        <v>20864</v>
      </c>
      <c r="AP6">
        <v>461</v>
      </c>
    </row>
    <row r="7" spans="2:42">
      <c r="C7">
        <v>1</v>
      </c>
      <c r="F7">
        <v>2</v>
      </c>
      <c r="I7">
        <v>1</v>
      </c>
      <c r="L7">
        <v>2.99</v>
      </c>
      <c r="Q7">
        <v>6.21</v>
      </c>
      <c r="T7">
        <v>6.98</v>
      </c>
      <c r="W7">
        <v>7</v>
      </c>
      <c r="Z7">
        <v>10</v>
      </c>
      <c r="AE7">
        <v>25.95</v>
      </c>
      <c r="AH7">
        <v>26.98</v>
      </c>
      <c r="AK7">
        <v>47.97</v>
      </c>
      <c r="AN7">
        <v>28.01</v>
      </c>
    </row>
    <row r="8" spans="2:42">
      <c r="C8">
        <v>1</v>
      </c>
      <c r="F8">
        <v>1</v>
      </c>
      <c r="I8">
        <v>0.97</v>
      </c>
      <c r="L8">
        <v>0.99</v>
      </c>
      <c r="Q8">
        <v>5.17</v>
      </c>
      <c r="T8">
        <v>5.99</v>
      </c>
      <c r="W8">
        <v>7.99</v>
      </c>
      <c r="Z8">
        <v>12</v>
      </c>
      <c r="AE8">
        <v>42</v>
      </c>
      <c r="AH8">
        <v>24.95</v>
      </c>
      <c r="AK8">
        <v>70.87</v>
      </c>
      <c r="AN8">
        <v>43.05</v>
      </c>
    </row>
    <row r="9" spans="2:42">
      <c r="C9">
        <v>2</v>
      </c>
      <c r="F9">
        <v>1</v>
      </c>
      <c r="I9">
        <v>1</v>
      </c>
      <c r="L9">
        <v>2</v>
      </c>
      <c r="Q9">
        <v>4.99</v>
      </c>
      <c r="T9">
        <v>6.99</v>
      </c>
      <c r="W9">
        <v>7.99</v>
      </c>
      <c r="Z9">
        <v>11.01</v>
      </c>
      <c r="AE9">
        <v>25.03</v>
      </c>
      <c r="AH9">
        <v>46.98</v>
      </c>
      <c r="AK9">
        <v>60.97</v>
      </c>
      <c r="AN9">
        <v>53.05</v>
      </c>
    </row>
    <row r="10" spans="2:42">
      <c r="C10">
        <v>0.9</v>
      </c>
      <c r="F10">
        <v>1</v>
      </c>
      <c r="I10">
        <v>1</v>
      </c>
      <c r="L10">
        <v>2</v>
      </c>
      <c r="Q10">
        <v>4</v>
      </c>
      <c r="T10">
        <v>6.98</v>
      </c>
      <c r="W10">
        <v>7</v>
      </c>
      <c r="Z10">
        <v>12.01</v>
      </c>
      <c r="AE10">
        <v>38.01</v>
      </c>
      <c r="AH10">
        <v>49.06</v>
      </c>
      <c r="AK10">
        <v>80.03</v>
      </c>
      <c r="AN10">
        <v>58.03</v>
      </c>
    </row>
    <row r="11" spans="2:42">
      <c r="C11">
        <v>1</v>
      </c>
      <c r="F11">
        <v>1</v>
      </c>
      <c r="I11">
        <v>1</v>
      </c>
      <c r="L11">
        <v>1</v>
      </c>
      <c r="Q11">
        <v>4</v>
      </c>
      <c r="T11">
        <v>6</v>
      </c>
      <c r="W11">
        <v>7.01</v>
      </c>
      <c r="Z11">
        <v>13</v>
      </c>
      <c r="AE11">
        <v>34.03</v>
      </c>
      <c r="AH11">
        <v>57.98</v>
      </c>
      <c r="AK11">
        <v>72.88</v>
      </c>
      <c r="AN11">
        <v>65.010000000000005</v>
      </c>
    </row>
    <row r="12" spans="2:42">
      <c r="C12">
        <v>2</v>
      </c>
      <c r="F12">
        <v>2</v>
      </c>
      <c r="I12">
        <v>1</v>
      </c>
      <c r="L12">
        <v>1</v>
      </c>
      <c r="Q12">
        <v>5</v>
      </c>
      <c r="T12">
        <v>5</v>
      </c>
      <c r="W12">
        <v>7.96</v>
      </c>
      <c r="Z12">
        <v>15.01</v>
      </c>
      <c r="AE12">
        <v>38.01</v>
      </c>
      <c r="AH12">
        <v>59.93</v>
      </c>
      <c r="AK12">
        <v>71.040000000000006</v>
      </c>
      <c r="AN12">
        <v>42.03</v>
      </c>
    </row>
    <row r="13" spans="2:42">
      <c r="C13">
        <v>0.9</v>
      </c>
      <c r="F13">
        <v>1</v>
      </c>
      <c r="I13">
        <v>1</v>
      </c>
      <c r="L13">
        <v>2</v>
      </c>
      <c r="Q13">
        <v>4.01</v>
      </c>
      <c r="T13">
        <v>5</v>
      </c>
      <c r="W13">
        <v>6.99</v>
      </c>
      <c r="Z13">
        <v>7.98</v>
      </c>
      <c r="AE13">
        <v>36.99</v>
      </c>
      <c r="AH13">
        <v>57.96</v>
      </c>
      <c r="AK13">
        <v>79.03</v>
      </c>
      <c r="AN13">
        <v>28.96</v>
      </c>
    </row>
    <row r="14" spans="2:42">
      <c r="C14">
        <v>1</v>
      </c>
      <c r="F14">
        <v>1</v>
      </c>
      <c r="I14">
        <v>2</v>
      </c>
      <c r="L14">
        <v>2</v>
      </c>
      <c r="Q14">
        <v>4</v>
      </c>
      <c r="T14">
        <v>5.01</v>
      </c>
      <c r="W14">
        <v>6</v>
      </c>
      <c r="Z14">
        <v>7</v>
      </c>
      <c r="AE14">
        <v>35.979999999999997</v>
      </c>
      <c r="AH14">
        <v>48.9</v>
      </c>
      <c r="AK14">
        <v>70.930000000000007</v>
      </c>
      <c r="AN14">
        <v>71.98</v>
      </c>
    </row>
    <row r="15" spans="2:42">
      <c r="C15">
        <v>1</v>
      </c>
      <c r="F15">
        <v>1</v>
      </c>
      <c r="I15">
        <v>2</v>
      </c>
      <c r="L15">
        <v>1</v>
      </c>
      <c r="Q15">
        <v>5.01</v>
      </c>
      <c r="T15">
        <v>5</v>
      </c>
      <c r="W15">
        <v>6</v>
      </c>
      <c r="Z15">
        <v>5.91</v>
      </c>
      <c r="AE15">
        <v>38.04</v>
      </c>
      <c r="AH15">
        <v>28.02</v>
      </c>
      <c r="AK15">
        <v>61.05</v>
      </c>
      <c r="AN15">
        <v>53.02</v>
      </c>
    </row>
    <row r="16" spans="2:42" ht="15">
      <c r="C16" s="1">
        <f>AVERAGE(C6:C15)</f>
        <v>1.58</v>
      </c>
      <c r="F16" s="1">
        <f>AVERAGE(F6:F15)</f>
        <v>1.597</v>
      </c>
      <c r="I16" s="1">
        <f>AVERAGE(I6:I15)</f>
        <v>1.5960000000000001</v>
      </c>
      <c r="L16" s="1">
        <f>AVERAGE(L6:L15)</f>
        <v>2.5979999999999999</v>
      </c>
      <c r="Q16" s="1">
        <f>AVERAGE(Q6:Q15)</f>
        <v>4.9390000000000001</v>
      </c>
      <c r="T16" s="1">
        <f>AVERAGE(T7:T15)</f>
        <v>5.8833333333333329</v>
      </c>
      <c r="W16" s="1">
        <f>AVERAGE(W6:W15)</f>
        <v>7.4879999999999995</v>
      </c>
      <c r="Z16" s="1">
        <f>AVERAGE(Z6:Z15)</f>
        <v>10.291</v>
      </c>
      <c r="AE16" s="1">
        <f>AVERAGE(AE6:AE15)</f>
        <v>33.410000000000004</v>
      </c>
      <c r="AH16" s="1">
        <f>AVERAGE(AH6:AH15)</f>
        <v>42.668999999999997</v>
      </c>
      <c r="AK16" s="1">
        <f>AVERAGE(AK6:AK15)</f>
        <v>67.367000000000004</v>
      </c>
      <c r="AN16" s="1">
        <f>AVERAGE(AN6:AN15)</f>
        <v>51.815999999999995</v>
      </c>
    </row>
    <row r="19" spans="2:42">
      <c r="B19" s="5" t="s">
        <v>0</v>
      </c>
      <c r="C19" s="20" t="s">
        <v>11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0</v>
      </c>
      <c r="Q19" s="20" t="s">
        <v>12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D19" s="5" t="s">
        <v>0</v>
      </c>
      <c r="AE19" s="20" t="s">
        <v>13</v>
      </c>
      <c r="AF19" s="20"/>
      <c r="AG19" s="20"/>
      <c r="AH19" s="20"/>
      <c r="AI19" s="20"/>
      <c r="AJ19" s="20"/>
      <c r="AK19" s="20"/>
      <c r="AL19" s="20"/>
      <c r="AM19" s="20"/>
      <c r="AN19" s="3"/>
      <c r="AO19" s="3"/>
      <c r="AP19" s="3"/>
    </row>
    <row r="20" spans="2:42">
      <c r="B20" s="5" t="s">
        <v>1</v>
      </c>
      <c r="C20" s="20" t="s">
        <v>14</v>
      </c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P20" s="5" t="s">
        <v>1</v>
      </c>
      <c r="Q20" s="20" t="s">
        <v>14</v>
      </c>
      <c r="R20" s="20"/>
      <c r="S20" s="20"/>
      <c r="T20" s="20"/>
      <c r="U20" s="20"/>
      <c r="V20" s="20"/>
      <c r="W20" s="20"/>
      <c r="X20" s="20"/>
      <c r="Y20" s="20"/>
      <c r="Z20" s="3"/>
      <c r="AA20" s="3"/>
      <c r="AB20" s="3"/>
      <c r="AD20" s="5" t="s">
        <v>1</v>
      </c>
      <c r="AE20" s="20" t="s">
        <v>14</v>
      </c>
      <c r="AF20" s="20"/>
      <c r="AG20" s="20"/>
      <c r="AH20" s="20"/>
      <c r="AI20" s="20"/>
      <c r="AJ20" s="20"/>
      <c r="AK20" s="20"/>
      <c r="AL20" s="20"/>
      <c r="AM20" s="20"/>
      <c r="AN20" s="3"/>
      <c r="AO20" s="3"/>
      <c r="AP20" s="3"/>
    </row>
    <row r="21" spans="2:42">
      <c r="B21" s="5" t="s">
        <v>2</v>
      </c>
      <c r="C21" s="20" t="s">
        <v>4</v>
      </c>
      <c r="D21" s="20"/>
      <c r="E21" s="20"/>
      <c r="F21" s="20" t="s">
        <v>5</v>
      </c>
      <c r="G21" s="20"/>
      <c r="H21" s="20"/>
      <c r="I21" s="20" t="s">
        <v>6</v>
      </c>
      <c r="J21" s="20"/>
      <c r="K21" s="20"/>
      <c r="P21" s="5" t="s">
        <v>2</v>
      </c>
      <c r="Q21" s="20" t="s">
        <v>4</v>
      </c>
      <c r="R21" s="20"/>
      <c r="S21" s="20"/>
      <c r="T21" s="20" t="s">
        <v>5</v>
      </c>
      <c r="U21" s="20"/>
      <c r="V21" s="20"/>
      <c r="W21" s="20" t="s">
        <v>6</v>
      </c>
      <c r="X21" s="20"/>
      <c r="Y21" s="20"/>
      <c r="AD21" s="5" t="s">
        <v>2</v>
      </c>
      <c r="AE21" s="20" t="s">
        <v>4</v>
      </c>
      <c r="AF21" s="20"/>
      <c r="AG21" s="20"/>
      <c r="AH21" s="20" t="s">
        <v>5</v>
      </c>
      <c r="AI21" s="20"/>
      <c r="AJ21" s="20"/>
      <c r="AK21" s="20" t="s">
        <v>6</v>
      </c>
      <c r="AL21" s="20"/>
      <c r="AM21" s="20"/>
    </row>
    <row r="22" spans="2:42">
      <c r="C22" s="5" t="s">
        <v>8</v>
      </c>
      <c r="D22" s="5" t="s">
        <v>9</v>
      </c>
      <c r="E22" s="5" t="s">
        <v>10</v>
      </c>
      <c r="F22" s="5" t="s">
        <v>8</v>
      </c>
      <c r="G22" s="5" t="s">
        <v>9</v>
      </c>
      <c r="H22" s="5" t="s">
        <v>10</v>
      </c>
      <c r="I22" s="5" t="s">
        <v>8</v>
      </c>
      <c r="J22" s="5" t="s">
        <v>9</v>
      </c>
      <c r="K22" s="5" t="s">
        <v>10</v>
      </c>
      <c r="Q22" s="17" t="s">
        <v>8</v>
      </c>
      <c r="R22" s="17" t="s">
        <v>9</v>
      </c>
      <c r="S22" s="17" t="s">
        <v>10</v>
      </c>
      <c r="T22" s="17" t="s">
        <v>8</v>
      </c>
      <c r="U22" s="17" t="s">
        <v>9</v>
      </c>
      <c r="V22" s="17" t="s">
        <v>10</v>
      </c>
      <c r="W22" s="17" t="s">
        <v>8</v>
      </c>
      <c r="X22" s="17" t="s">
        <v>9</v>
      </c>
      <c r="Y22" s="17" t="s">
        <v>10</v>
      </c>
      <c r="AD22" s="4"/>
      <c r="AE22" s="5" t="s">
        <v>8</v>
      </c>
      <c r="AF22" s="5" t="s">
        <v>9</v>
      </c>
      <c r="AG22" s="5" t="s">
        <v>10</v>
      </c>
      <c r="AH22" s="5" t="s">
        <v>8</v>
      </c>
      <c r="AI22" s="5" t="s">
        <v>9</v>
      </c>
      <c r="AJ22" s="5" t="s">
        <v>10</v>
      </c>
      <c r="AK22" s="5" t="s">
        <v>8</v>
      </c>
      <c r="AL22" s="5" t="s">
        <v>9</v>
      </c>
      <c r="AM22" s="5" t="s">
        <v>10</v>
      </c>
    </row>
    <row r="23" spans="2:42">
      <c r="B23" s="18" t="s">
        <v>15</v>
      </c>
      <c r="C23" s="5">
        <v>5</v>
      </c>
      <c r="D23" s="5">
        <v>1182</v>
      </c>
      <c r="E23" s="5">
        <v>117</v>
      </c>
      <c r="F23" s="5">
        <v>5</v>
      </c>
      <c r="G23" s="5">
        <v>1250</v>
      </c>
      <c r="H23" s="5">
        <v>117</v>
      </c>
      <c r="I23" s="5">
        <v>5.01</v>
      </c>
      <c r="J23" s="5">
        <v>1160</v>
      </c>
      <c r="K23" s="5">
        <v>117</v>
      </c>
      <c r="P23" s="18" t="s">
        <v>15</v>
      </c>
      <c r="Q23" s="5">
        <v>10</v>
      </c>
      <c r="R23" s="5">
        <v>4980</v>
      </c>
      <c r="S23" s="5">
        <v>231</v>
      </c>
      <c r="T23" s="5">
        <v>10</v>
      </c>
      <c r="U23" s="5">
        <v>5607</v>
      </c>
      <c r="V23" s="5">
        <v>231</v>
      </c>
      <c r="W23" s="5">
        <v>8.99</v>
      </c>
      <c r="X23" s="5">
        <v>5097</v>
      </c>
      <c r="Y23" s="5">
        <v>231</v>
      </c>
      <c r="AD23" s="5" t="s">
        <v>15</v>
      </c>
      <c r="AE23" s="5">
        <v>28.87</v>
      </c>
      <c r="AF23" s="5">
        <v>20224</v>
      </c>
      <c r="AG23" s="5">
        <v>461</v>
      </c>
      <c r="AH23" s="5">
        <v>39.99</v>
      </c>
      <c r="AI23" s="5">
        <v>23799</v>
      </c>
      <c r="AJ23" s="5">
        <v>461</v>
      </c>
      <c r="AK23" s="5">
        <v>27.98</v>
      </c>
      <c r="AL23" s="5">
        <v>20864</v>
      </c>
      <c r="AM23" s="5">
        <v>461</v>
      </c>
    </row>
    <row r="24" spans="2:42">
      <c r="B24" s="18" t="s">
        <v>16</v>
      </c>
      <c r="C24" s="5">
        <v>0.99</v>
      </c>
      <c r="D24" s="5">
        <v>1274</v>
      </c>
      <c r="E24" s="5">
        <v>117</v>
      </c>
      <c r="F24" s="5">
        <v>3</v>
      </c>
      <c r="G24" s="5">
        <v>1572</v>
      </c>
      <c r="H24" s="5">
        <v>117</v>
      </c>
      <c r="I24" s="5">
        <v>2</v>
      </c>
      <c r="J24" s="5">
        <v>1227</v>
      </c>
      <c r="K24" s="5">
        <v>117</v>
      </c>
      <c r="P24" s="18" t="s">
        <v>16</v>
      </c>
      <c r="Q24" s="5">
        <v>6.99</v>
      </c>
      <c r="R24" s="5">
        <v>5173</v>
      </c>
      <c r="S24" s="5">
        <v>231</v>
      </c>
      <c r="T24" s="5">
        <v>8.99</v>
      </c>
      <c r="U24" s="5">
        <v>7006</v>
      </c>
      <c r="V24" s="5">
        <v>231</v>
      </c>
      <c r="W24" s="5">
        <v>6</v>
      </c>
      <c r="X24" s="5">
        <v>5211</v>
      </c>
      <c r="Y24" s="5">
        <v>231</v>
      </c>
      <c r="AD24" s="5" t="s">
        <v>16</v>
      </c>
      <c r="AE24" s="5">
        <v>34.869999999999997</v>
      </c>
      <c r="AF24" s="5">
        <v>20420</v>
      </c>
      <c r="AG24" s="5">
        <v>467</v>
      </c>
      <c r="AH24" s="5">
        <v>31.92</v>
      </c>
      <c r="AI24" s="5">
        <v>25941</v>
      </c>
      <c r="AJ24" s="5">
        <v>466</v>
      </c>
      <c r="AK24" s="5">
        <v>40.04</v>
      </c>
      <c r="AL24" s="5">
        <v>21023</v>
      </c>
      <c r="AM24" s="5">
        <v>465</v>
      </c>
    </row>
    <row r="25" spans="2:42">
      <c r="B25" s="18" t="s">
        <v>24</v>
      </c>
      <c r="C25" s="5">
        <v>3</v>
      </c>
      <c r="D25" s="5">
        <v>1295</v>
      </c>
      <c r="E25" s="5">
        <v>118</v>
      </c>
      <c r="F25" s="5">
        <v>2</v>
      </c>
      <c r="G25" s="5">
        <v>1611</v>
      </c>
      <c r="H25" s="5">
        <v>117</v>
      </c>
      <c r="I25" s="5">
        <v>1</v>
      </c>
      <c r="J25" s="5">
        <v>1286</v>
      </c>
      <c r="K25" s="5">
        <v>117</v>
      </c>
      <c r="P25" s="18" t="s">
        <v>24</v>
      </c>
      <c r="Q25" s="5">
        <v>6.97</v>
      </c>
      <c r="R25" s="5">
        <v>5215</v>
      </c>
      <c r="S25" s="5">
        <v>234</v>
      </c>
      <c r="T25" s="5">
        <v>11.01</v>
      </c>
      <c r="U25" s="5">
        <v>7050</v>
      </c>
      <c r="V25" s="5">
        <v>235</v>
      </c>
      <c r="W25" s="5">
        <v>9</v>
      </c>
      <c r="X25" s="5">
        <v>5314</v>
      </c>
      <c r="Y25" s="5">
        <v>235</v>
      </c>
      <c r="AD25" s="5" t="s">
        <v>24</v>
      </c>
      <c r="AE25" s="5">
        <v>37.950000000000003</v>
      </c>
      <c r="AF25" s="5">
        <v>20613</v>
      </c>
      <c r="AG25" s="5">
        <v>466</v>
      </c>
      <c r="AH25" s="5">
        <v>63.93</v>
      </c>
      <c r="AI25" s="5">
        <v>28172</v>
      </c>
      <c r="AJ25" s="5">
        <v>470</v>
      </c>
      <c r="AK25" s="5">
        <v>64.14</v>
      </c>
      <c r="AL25" s="5">
        <v>21237</v>
      </c>
      <c r="AM25" s="5">
        <v>467</v>
      </c>
    </row>
    <row r="26" spans="2:42">
      <c r="B26" s="18" t="s">
        <v>17</v>
      </c>
      <c r="C26" s="5">
        <v>2</v>
      </c>
      <c r="D26" s="5">
        <v>1326</v>
      </c>
      <c r="E26" s="5">
        <v>118</v>
      </c>
      <c r="F26" s="5">
        <v>2</v>
      </c>
      <c r="G26" s="5">
        <v>1438</v>
      </c>
      <c r="H26" s="5">
        <v>119</v>
      </c>
      <c r="I26" s="5">
        <v>2</v>
      </c>
      <c r="J26" s="5">
        <v>1291</v>
      </c>
      <c r="K26" s="5">
        <v>119</v>
      </c>
      <c r="P26" s="18" t="s">
        <v>17</v>
      </c>
      <c r="Q26" s="5">
        <v>7</v>
      </c>
      <c r="R26" s="5">
        <v>5447</v>
      </c>
      <c r="S26" s="5">
        <v>233</v>
      </c>
      <c r="T26" s="5">
        <v>8.98</v>
      </c>
      <c r="U26" s="5">
        <v>7182</v>
      </c>
      <c r="V26" s="5">
        <v>235</v>
      </c>
      <c r="W26" s="5">
        <v>7.98</v>
      </c>
      <c r="X26" s="5">
        <v>5522</v>
      </c>
      <c r="Y26" s="5">
        <v>234</v>
      </c>
      <c r="AD26" s="5" t="s">
        <v>17</v>
      </c>
      <c r="AE26" s="5">
        <v>54.92</v>
      </c>
      <c r="AF26" s="5">
        <v>21266</v>
      </c>
      <c r="AG26" s="5">
        <v>473</v>
      </c>
      <c r="AH26" s="5">
        <v>81.08</v>
      </c>
      <c r="AI26" s="5">
        <v>29453</v>
      </c>
      <c r="AJ26" s="5">
        <v>471</v>
      </c>
      <c r="AK26" s="5">
        <v>47.05</v>
      </c>
      <c r="AL26" s="5">
        <v>21434</v>
      </c>
      <c r="AM26" s="5">
        <v>467</v>
      </c>
    </row>
    <row r="27" spans="2:42">
      <c r="B27" s="18" t="s">
        <v>18</v>
      </c>
      <c r="C27" s="5">
        <v>1</v>
      </c>
      <c r="D27" s="5">
        <v>1323</v>
      </c>
      <c r="E27" s="5">
        <v>119</v>
      </c>
      <c r="F27" s="5">
        <v>2</v>
      </c>
      <c r="G27" s="5">
        <v>1710</v>
      </c>
      <c r="H27" s="5">
        <v>119</v>
      </c>
      <c r="I27" s="5">
        <v>1</v>
      </c>
      <c r="J27" s="5">
        <v>1318</v>
      </c>
      <c r="K27" s="5">
        <v>118</v>
      </c>
      <c r="P27" s="18" t="s">
        <v>18</v>
      </c>
      <c r="Q27" s="5">
        <v>7</v>
      </c>
      <c r="R27" s="5">
        <v>5535</v>
      </c>
      <c r="S27" s="5">
        <v>234</v>
      </c>
      <c r="T27" s="5">
        <v>9.9600000000000009</v>
      </c>
      <c r="U27" s="5">
        <v>6983</v>
      </c>
      <c r="V27" s="5">
        <v>235</v>
      </c>
      <c r="W27" s="5">
        <v>7.99</v>
      </c>
      <c r="X27" s="5">
        <v>5594</v>
      </c>
      <c r="Y27" s="5">
        <v>236</v>
      </c>
      <c r="AD27" s="5" t="s">
        <v>18</v>
      </c>
      <c r="AE27" s="5">
        <v>60.95</v>
      </c>
      <c r="AF27" s="5">
        <v>21508</v>
      </c>
      <c r="AG27" s="5">
        <v>472</v>
      </c>
      <c r="AH27" s="5">
        <v>50.89</v>
      </c>
      <c r="AI27" s="5">
        <v>28984</v>
      </c>
      <c r="AJ27" s="5">
        <v>475</v>
      </c>
      <c r="AK27" s="5">
        <v>42.98</v>
      </c>
      <c r="AL27" s="5">
        <v>21821</v>
      </c>
      <c r="AM27" s="5">
        <v>474</v>
      </c>
    </row>
    <row r="28" spans="2:42">
      <c r="B28" s="18" t="s">
        <v>19</v>
      </c>
      <c r="C28" s="5">
        <v>2</v>
      </c>
      <c r="D28" s="5">
        <v>1369</v>
      </c>
      <c r="E28" s="5">
        <v>120</v>
      </c>
      <c r="F28" s="5">
        <v>3</v>
      </c>
      <c r="G28" s="5">
        <v>1683</v>
      </c>
      <c r="H28" s="5">
        <v>120</v>
      </c>
      <c r="I28" s="5">
        <v>1</v>
      </c>
      <c r="J28" s="5">
        <v>1326</v>
      </c>
      <c r="K28" s="5">
        <v>118</v>
      </c>
      <c r="P28" s="18" t="s">
        <v>19</v>
      </c>
      <c r="Q28" s="5">
        <v>7.99</v>
      </c>
      <c r="R28" s="5">
        <v>5747</v>
      </c>
      <c r="S28" s="5">
        <v>237</v>
      </c>
      <c r="T28" s="5">
        <v>10.01</v>
      </c>
      <c r="U28" s="5">
        <v>6947</v>
      </c>
      <c r="V28" s="5">
        <v>240</v>
      </c>
      <c r="W28" s="5">
        <v>7</v>
      </c>
      <c r="X28" s="5">
        <v>5667</v>
      </c>
      <c r="Y28" s="5">
        <v>236</v>
      </c>
      <c r="AD28" s="5" t="s">
        <v>19</v>
      </c>
      <c r="AE28" s="5">
        <v>64.87</v>
      </c>
      <c r="AF28" s="5">
        <v>21660</v>
      </c>
      <c r="AG28" s="5">
        <v>476</v>
      </c>
      <c r="AH28" s="5">
        <v>40.92</v>
      </c>
      <c r="AI28" s="5">
        <v>28910</v>
      </c>
      <c r="AJ28" s="5">
        <v>480</v>
      </c>
      <c r="AK28" s="5">
        <v>33.049999999999997</v>
      </c>
      <c r="AL28" s="5">
        <v>22163</v>
      </c>
      <c r="AM28" s="5">
        <v>475</v>
      </c>
    </row>
    <row r="29" spans="2:42">
      <c r="B29" s="18" t="s">
        <v>20</v>
      </c>
      <c r="C29" s="5">
        <v>3</v>
      </c>
      <c r="D29" s="5">
        <v>1483</v>
      </c>
      <c r="E29" s="5">
        <v>117</v>
      </c>
      <c r="F29" s="5">
        <v>4.01</v>
      </c>
      <c r="G29" s="5">
        <v>1518</v>
      </c>
      <c r="H29" s="5">
        <v>118</v>
      </c>
      <c r="I29" s="5">
        <v>1</v>
      </c>
      <c r="J29" s="5">
        <v>1326</v>
      </c>
      <c r="K29" s="5">
        <v>119</v>
      </c>
      <c r="P29" s="18" t="s">
        <v>20</v>
      </c>
      <c r="Q29" s="5">
        <v>7</v>
      </c>
      <c r="R29" s="5">
        <v>5989</v>
      </c>
      <c r="S29" s="5">
        <v>235</v>
      </c>
      <c r="T29" s="5">
        <v>10.01</v>
      </c>
      <c r="U29" s="5">
        <v>7018</v>
      </c>
      <c r="V29" s="5">
        <v>241</v>
      </c>
      <c r="W29" s="5">
        <v>13</v>
      </c>
      <c r="X29" s="5">
        <v>6034</v>
      </c>
      <c r="Y29" s="5">
        <v>234</v>
      </c>
      <c r="AD29" s="5" t="s">
        <v>20</v>
      </c>
      <c r="AE29" s="5">
        <v>68.94</v>
      </c>
      <c r="AF29" s="5">
        <v>22038</v>
      </c>
      <c r="AG29" s="5">
        <v>475</v>
      </c>
      <c r="AH29" s="5">
        <v>73.94</v>
      </c>
      <c r="AI29" s="5">
        <v>29667</v>
      </c>
      <c r="AJ29" s="5">
        <v>477</v>
      </c>
      <c r="AK29" s="5">
        <v>69.08</v>
      </c>
      <c r="AL29" s="5">
        <v>22393</v>
      </c>
      <c r="AM29" s="5">
        <v>477</v>
      </c>
    </row>
    <row r="30" spans="2:42">
      <c r="B30" s="18" t="s">
        <v>21</v>
      </c>
      <c r="C30" s="5">
        <v>3</v>
      </c>
      <c r="D30" s="5">
        <v>1557</v>
      </c>
      <c r="E30" s="5">
        <v>121</v>
      </c>
      <c r="F30" s="5">
        <v>3</v>
      </c>
      <c r="G30" s="5">
        <v>1630</v>
      </c>
      <c r="H30" s="5">
        <v>119</v>
      </c>
      <c r="I30" s="5">
        <v>3</v>
      </c>
      <c r="J30" s="5">
        <v>1384</v>
      </c>
      <c r="K30" s="5">
        <v>119</v>
      </c>
      <c r="P30" s="18" t="s">
        <v>21</v>
      </c>
      <c r="Q30" s="5">
        <v>7</v>
      </c>
      <c r="R30" s="5">
        <v>6321</v>
      </c>
      <c r="S30" s="5">
        <v>238</v>
      </c>
      <c r="T30" s="5">
        <v>18.02</v>
      </c>
      <c r="U30" s="5">
        <v>7676</v>
      </c>
      <c r="V30" s="5">
        <v>234</v>
      </c>
      <c r="W30" s="5">
        <v>14.98</v>
      </c>
      <c r="X30" s="5">
        <v>6362</v>
      </c>
      <c r="Y30" s="5">
        <v>241</v>
      </c>
      <c r="AD30" s="5" t="s">
        <v>21</v>
      </c>
      <c r="AE30" s="5">
        <v>77.010000000000005</v>
      </c>
      <c r="AF30" s="5">
        <v>22968</v>
      </c>
      <c r="AG30" s="5">
        <v>485</v>
      </c>
      <c r="AH30" s="5">
        <v>58.04</v>
      </c>
      <c r="AI30" s="5">
        <v>30025</v>
      </c>
      <c r="AJ30" s="5">
        <v>489</v>
      </c>
      <c r="AK30" s="5">
        <v>35.01</v>
      </c>
      <c r="AL30" s="5">
        <v>22856</v>
      </c>
      <c r="AM30" s="5">
        <v>483</v>
      </c>
    </row>
    <row r="31" spans="2:42">
      <c r="B31" s="18" t="s">
        <v>22</v>
      </c>
      <c r="C31" s="5">
        <v>3</v>
      </c>
      <c r="D31" s="5">
        <v>1496</v>
      </c>
      <c r="E31" s="5">
        <v>131</v>
      </c>
      <c r="F31" s="5">
        <v>4.0199999999999996</v>
      </c>
      <c r="G31" s="5">
        <v>1770</v>
      </c>
      <c r="H31" s="5">
        <v>119</v>
      </c>
      <c r="I31" s="5">
        <v>2</v>
      </c>
      <c r="J31" s="5">
        <v>1479</v>
      </c>
      <c r="K31" s="5">
        <v>118</v>
      </c>
      <c r="P31" s="18" t="s">
        <v>22</v>
      </c>
      <c r="Q31" s="5">
        <v>5.98</v>
      </c>
      <c r="R31" s="5">
        <v>6534</v>
      </c>
      <c r="S31" s="5">
        <v>260</v>
      </c>
      <c r="T31" s="5">
        <v>13.02</v>
      </c>
      <c r="U31" s="5">
        <v>7801</v>
      </c>
      <c r="V31" s="5">
        <v>236</v>
      </c>
      <c r="W31" s="5">
        <v>14.01</v>
      </c>
      <c r="X31" s="5">
        <v>6382</v>
      </c>
      <c r="Y31" s="5">
        <v>260</v>
      </c>
      <c r="AD31" s="5" t="s">
        <v>22</v>
      </c>
      <c r="AE31" s="5">
        <v>60.95</v>
      </c>
      <c r="AF31" s="5">
        <v>24997</v>
      </c>
      <c r="AG31" s="5">
        <v>486</v>
      </c>
      <c r="AH31" s="5">
        <v>88.07</v>
      </c>
      <c r="AI31" s="5">
        <v>30739</v>
      </c>
      <c r="AJ31" s="5">
        <v>489</v>
      </c>
      <c r="AK31" s="5">
        <v>39.86</v>
      </c>
      <c r="AL31" s="5">
        <v>22958</v>
      </c>
      <c r="AM31" s="5">
        <v>487</v>
      </c>
    </row>
    <row r="32" spans="2:42">
      <c r="B32" s="18" t="s">
        <v>23</v>
      </c>
      <c r="C32" s="5">
        <v>2</v>
      </c>
      <c r="D32" s="5">
        <v>1588</v>
      </c>
      <c r="E32" s="5">
        <v>122</v>
      </c>
      <c r="F32" s="5">
        <v>1</v>
      </c>
      <c r="G32" s="5">
        <v>1558</v>
      </c>
      <c r="H32" s="5">
        <v>122</v>
      </c>
      <c r="I32" s="5">
        <v>2</v>
      </c>
      <c r="J32" s="5">
        <v>1466</v>
      </c>
      <c r="K32" s="5">
        <v>131</v>
      </c>
      <c r="P32" s="18" t="s">
        <v>23</v>
      </c>
      <c r="Q32" s="5">
        <v>7</v>
      </c>
      <c r="R32" s="5">
        <v>6072</v>
      </c>
      <c r="S32" s="5">
        <v>245</v>
      </c>
      <c r="T32" s="5">
        <v>15.02</v>
      </c>
      <c r="U32" s="5">
        <v>7174</v>
      </c>
      <c r="V32" s="5">
        <v>239</v>
      </c>
      <c r="W32" s="5">
        <v>13.99</v>
      </c>
      <c r="X32" s="5">
        <v>6420</v>
      </c>
      <c r="Y32" s="5">
        <v>241</v>
      </c>
      <c r="AD32" s="5" t="s">
        <v>23</v>
      </c>
      <c r="AE32" s="5">
        <v>80.989999999999995</v>
      </c>
      <c r="AF32" s="5">
        <v>25768</v>
      </c>
      <c r="AG32" s="5">
        <v>487</v>
      </c>
      <c r="AH32" s="5">
        <v>127.57</v>
      </c>
      <c r="AI32" s="5">
        <v>43759</v>
      </c>
      <c r="AJ32" s="5">
        <v>489</v>
      </c>
      <c r="AK32" s="5">
        <v>47.04</v>
      </c>
      <c r="AL32" s="5">
        <v>24084</v>
      </c>
      <c r="AM32" s="5">
        <v>488</v>
      </c>
    </row>
    <row r="33" spans="2:40" ht="15">
      <c r="B33" s="18" t="s">
        <v>26</v>
      </c>
      <c r="C33" s="16">
        <f t="shared" ref="C33:K33" si="0">AVERAGE(C23:C32)</f>
        <v>2.4990000000000001</v>
      </c>
      <c r="D33" s="16">
        <f t="shared" si="0"/>
        <v>1389.3</v>
      </c>
      <c r="E33" s="16">
        <f t="shared" si="0"/>
        <v>120</v>
      </c>
      <c r="F33" s="16">
        <f t="shared" si="0"/>
        <v>2.9029999999999996</v>
      </c>
      <c r="G33" s="16">
        <f t="shared" si="0"/>
        <v>1574</v>
      </c>
      <c r="H33" s="16">
        <f t="shared" si="0"/>
        <v>118.7</v>
      </c>
      <c r="I33" s="16">
        <f t="shared" si="0"/>
        <v>2.0009999999999999</v>
      </c>
      <c r="J33" s="16">
        <f t="shared" si="0"/>
        <v>1326.3</v>
      </c>
      <c r="K33" s="16">
        <f t="shared" si="0"/>
        <v>119.3</v>
      </c>
      <c r="P33" s="18" t="s">
        <v>26</v>
      </c>
      <c r="Q33" s="16">
        <f t="shared" ref="Q33:X33" si="1">AVERAGE(Q23:Q32)</f>
        <v>7.293000000000001</v>
      </c>
      <c r="R33" s="16">
        <f t="shared" si="1"/>
        <v>5701.3</v>
      </c>
      <c r="S33" s="16">
        <f t="shared" si="1"/>
        <v>237.8</v>
      </c>
      <c r="T33" s="16">
        <f t="shared" si="1"/>
        <v>11.501999999999999</v>
      </c>
      <c r="U33" s="16">
        <f t="shared" si="1"/>
        <v>7044.4</v>
      </c>
      <c r="V33" s="16">
        <f t="shared" si="1"/>
        <v>235.7</v>
      </c>
      <c r="W33" s="16">
        <f t="shared" si="1"/>
        <v>10.294</v>
      </c>
      <c r="X33" s="16">
        <f t="shared" si="1"/>
        <v>5760.3</v>
      </c>
      <c r="Y33" s="16">
        <f>AVERAGE(Y23:Y32)</f>
        <v>237.9</v>
      </c>
      <c r="AD33" s="5" t="s">
        <v>26</v>
      </c>
      <c r="AE33" s="16">
        <f t="shared" ref="AE33:AL33" si="2">AVERAGE(AE23:AE32)</f>
        <v>57.031999999999996</v>
      </c>
      <c r="AF33" s="16">
        <f t="shared" si="2"/>
        <v>22146.2</v>
      </c>
      <c r="AG33" s="16">
        <f t="shared" si="2"/>
        <v>474.8</v>
      </c>
      <c r="AH33" s="16">
        <f>AVERAGE(AH24:AH32)</f>
        <v>68.484444444444449</v>
      </c>
      <c r="AI33" s="16">
        <f t="shared" si="2"/>
        <v>29944.9</v>
      </c>
      <c r="AJ33" s="16">
        <f t="shared" si="2"/>
        <v>476.7</v>
      </c>
      <c r="AK33" s="16">
        <f t="shared" si="2"/>
        <v>44.622999999999998</v>
      </c>
      <c r="AL33" s="16">
        <f t="shared" si="2"/>
        <v>22083.3</v>
      </c>
      <c r="AM33" s="16">
        <f>AVERAGE(AM23:AM32)</f>
        <v>474.4</v>
      </c>
    </row>
    <row r="35" spans="2:40">
      <c r="AE35" s="5" t="s">
        <v>0</v>
      </c>
      <c r="AF35" s="20" t="s">
        <v>13</v>
      </c>
      <c r="AG35" s="20"/>
      <c r="AH35" s="20"/>
      <c r="AI35" s="20"/>
      <c r="AJ35" s="20"/>
      <c r="AK35" s="20"/>
      <c r="AL35" s="20"/>
      <c r="AM35" s="20"/>
      <c r="AN35" s="20"/>
    </row>
    <row r="36" spans="2:40">
      <c r="Q36" s="5" t="s">
        <v>0</v>
      </c>
      <c r="R36" s="20" t="s">
        <v>12</v>
      </c>
      <c r="S36" s="20"/>
      <c r="T36" s="20"/>
      <c r="U36" s="20"/>
      <c r="V36" s="20"/>
      <c r="W36" s="20"/>
      <c r="X36" s="20"/>
      <c r="Y36" s="20"/>
      <c r="Z36" s="20"/>
      <c r="AE36" s="5" t="s">
        <v>1</v>
      </c>
      <c r="AF36" s="20" t="s">
        <v>7</v>
      </c>
      <c r="AG36" s="20"/>
      <c r="AH36" s="20"/>
      <c r="AI36" s="20"/>
      <c r="AJ36" s="20"/>
      <c r="AK36" s="20"/>
      <c r="AL36" s="20"/>
      <c r="AM36" s="20"/>
      <c r="AN36" s="20"/>
    </row>
    <row r="37" spans="2:40">
      <c r="B37" s="5" t="s">
        <v>0</v>
      </c>
      <c r="C37" s="20" t="s">
        <v>11</v>
      </c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Q37" s="5" t="s">
        <v>1</v>
      </c>
      <c r="R37" s="20" t="s">
        <v>7</v>
      </c>
      <c r="S37" s="20"/>
      <c r="T37" s="20"/>
      <c r="U37" s="20"/>
      <c r="V37" s="20"/>
      <c r="W37" s="20"/>
      <c r="X37" s="20"/>
      <c r="Y37" s="20"/>
      <c r="Z37" s="20"/>
      <c r="AE37" s="5" t="s">
        <v>2</v>
      </c>
      <c r="AF37" s="20" t="s">
        <v>4</v>
      </c>
      <c r="AG37" s="20"/>
      <c r="AH37" s="20"/>
      <c r="AI37" s="20" t="s">
        <v>5</v>
      </c>
      <c r="AJ37" s="20"/>
      <c r="AK37" s="20"/>
      <c r="AL37" s="20" t="s">
        <v>6</v>
      </c>
      <c r="AM37" s="20"/>
      <c r="AN37" s="20"/>
    </row>
    <row r="38" spans="2:40">
      <c r="B38" s="5" t="s">
        <v>1</v>
      </c>
      <c r="C38" s="20" t="s">
        <v>7</v>
      </c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Q38" s="5" t="s">
        <v>2</v>
      </c>
      <c r="R38" s="20" t="s">
        <v>4</v>
      </c>
      <c r="S38" s="20"/>
      <c r="T38" s="20"/>
      <c r="U38" s="20" t="s">
        <v>5</v>
      </c>
      <c r="V38" s="20"/>
      <c r="W38" s="20"/>
      <c r="X38" s="20" t="s">
        <v>6</v>
      </c>
      <c r="Y38" s="20"/>
      <c r="Z38" s="20"/>
      <c r="AE38" s="4"/>
      <c r="AF38" s="5" t="s">
        <v>8</v>
      </c>
      <c r="AG38" s="5" t="s">
        <v>9</v>
      </c>
      <c r="AH38" s="5" t="s">
        <v>10</v>
      </c>
      <c r="AI38" s="5" t="s">
        <v>8</v>
      </c>
      <c r="AJ38" s="5" t="s">
        <v>9</v>
      </c>
      <c r="AK38" s="5" t="s">
        <v>10</v>
      </c>
      <c r="AL38" s="5" t="s">
        <v>8</v>
      </c>
      <c r="AM38" s="5" t="s">
        <v>9</v>
      </c>
      <c r="AN38" s="5" t="s">
        <v>10</v>
      </c>
    </row>
    <row r="39" spans="2:40">
      <c r="B39" s="5" t="s">
        <v>2</v>
      </c>
      <c r="C39" s="20" t="s">
        <v>4</v>
      </c>
      <c r="D39" s="20"/>
      <c r="E39" s="20"/>
      <c r="F39" s="20" t="s">
        <v>5</v>
      </c>
      <c r="G39" s="20"/>
      <c r="H39" s="20"/>
      <c r="I39" s="20" t="s">
        <v>6</v>
      </c>
      <c r="J39" s="20"/>
      <c r="K39" s="20"/>
      <c r="Q39" s="4"/>
      <c r="R39" s="5" t="s">
        <v>8</v>
      </c>
      <c r="S39" s="5" t="s">
        <v>9</v>
      </c>
      <c r="T39" s="5" t="s">
        <v>10</v>
      </c>
      <c r="U39" s="5" t="s">
        <v>8</v>
      </c>
      <c r="V39" s="5" t="s">
        <v>9</v>
      </c>
      <c r="W39" s="5" t="s">
        <v>10</v>
      </c>
      <c r="X39" s="5" t="s">
        <v>8</v>
      </c>
      <c r="Y39" s="5" t="s">
        <v>9</v>
      </c>
      <c r="Z39" s="5" t="s">
        <v>10</v>
      </c>
      <c r="AE39" s="5" t="s">
        <v>25</v>
      </c>
      <c r="AF39" s="5">
        <f>AVERAGE(AH6:AH15)</f>
        <v>42.668999999999997</v>
      </c>
      <c r="AG39" s="5">
        <v>20224</v>
      </c>
      <c r="AH39" s="5">
        <v>461</v>
      </c>
      <c r="AI39" s="5">
        <f>AVERAGE(AK6:AK15)</f>
        <v>67.367000000000004</v>
      </c>
      <c r="AJ39" s="5">
        <v>23799</v>
      </c>
      <c r="AK39" s="5">
        <v>461</v>
      </c>
      <c r="AL39" s="5">
        <f>AVERAGE(AN6:AN15)</f>
        <v>51.815999999999995</v>
      </c>
      <c r="AM39" s="5">
        <v>20864</v>
      </c>
      <c r="AN39" s="5">
        <v>461</v>
      </c>
    </row>
    <row r="40" spans="2:40">
      <c r="B40" s="4"/>
      <c r="C40" s="5" t="s">
        <v>8</v>
      </c>
      <c r="D40" s="5" t="s">
        <v>9</v>
      </c>
      <c r="E40" s="5" t="s">
        <v>10</v>
      </c>
      <c r="F40" s="5" t="s">
        <v>8</v>
      </c>
      <c r="G40" s="5" t="s">
        <v>9</v>
      </c>
      <c r="H40" s="5" t="s">
        <v>10</v>
      </c>
      <c r="I40" s="5" t="s">
        <v>8</v>
      </c>
      <c r="J40" s="5" t="s">
        <v>9</v>
      </c>
      <c r="K40" s="5" t="s">
        <v>10</v>
      </c>
      <c r="Q40" s="5" t="s">
        <v>25</v>
      </c>
      <c r="R40" s="5">
        <f>AVERAGE(T7:T15)</f>
        <v>5.8833333333333329</v>
      </c>
      <c r="S40" s="5">
        <v>4946</v>
      </c>
      <c r="T40" s="5">
        <v>231</v>
      </c>
      <c r="U40" s="5">
        <f>AVERAGE(W6:W15)</f>
        <v>7.4879999999999995</v>
      </c>
      <c r="V40" s="5">
        <v>5568</v>
      </c>
      <c r="W40" s="5">
        <v>231</v>
      </c>
      <c r="X40" s="5">
        <f>AVERAGE(Z6:Z15)</f>
        <v>10.291</v>
      </c>
      <c r="Y40" s="5">
        <v>5166</v>
      </c>
      <c r="Z40" s="5">
        <v>231</v>
      </c>
    </row>
    <row r="41" spans="2:40">
      <c r="B41" s="5" t="s">
        <v>25</v>
      </c>
      <c r="C41" s="5">
        <f>AVERAGE(F6:F15)</f>
        <v>1.597</v>
      </c>
      <c r="D41" s="5">
        <v>1163</v>
      </c>
      <c r="E41" s="5">
        <v>117</v>
      </c>
      <c r="F41" s="5">
        <f>AVERAGE(I6:I15)</f>
        <v>1.5960000000000001</v>
      </c>
      <c r="G41" s="5">
        <v>1218</v>
      </c>
      <c r="H41" s="5">
        <v>117</v>
      </c>
      <c r="I41" s="5">
        <f>AVERAGE(L6:L15)</f>
        <v>2.5979999999999999</v>
      </c>
      <c r="J41" s="5">
        <v>1142</v>
      </c>
      <c r="K41" s="5">
        <v>117</v>
      </c>
    </row>
    <row r="51" spans="3:9" ht="15">
      <c r="C51" s="1"/>
      <c r="F51" s="1"/>
      <c r="I51" s="1"/>
    </row>
  </sheetData>
  <mergeCells count="48">
    <mergeCell ref="AF35:AN35"/>
    <mergeCell ref="AF36:AN36"/>
    <mergeCell ref="AF37:AH37"/>
    <mergeCell ref="AI37:AK37"/>
    <mergeCell ref="AL37:AN37"/>
    <mergeCell ref="R36:Z36"/>
    <mergeCell ref="R37:Z37"/>
    <mergeCell ref="R38:T38"/>
    <mergeCell ref="U38:W38"/>
    <mergeCell ref="X38:Z38"/>
    <mergeCell ref="C39:E39"/>
    <mergeCell ref="F39:H39"/>
    <mergeCell ref="I39:K39"/>
    <mergeCell ref="C37:K37"/>
    <mergeCell ref="C38:K38"/>
    <mergeCell ref="AE2:AP2"/>
    <mergeCell ref="AE3:AP3"/>
    <mergeCell ref="AE4:AG4"/>
    <mergeCell ref="AH4:AJ4"/>
    <mergeCell ref="AK4:AM4"/>
    <mergeCell ref="AN4:AP4"/>
    <mergeCell ref="Q2:AB2"/>
    <mergeCell ref="Q3:AB3"/>
    <mergeCell ref="Q4:S4"/>
    <mergeCell ref="T4:V4"/>
    <mergeCell ref="W4:Y4"/>
    <mergeCell ref="Z4:AB4"/>
    <mergeCell ref="AE21:AG21"/>
    <mergeCell ref="AH21:AJ21"/>
    <mergeCell ref="AK21:AM21"/>
    <mergeCell ref="AE20:AM20"/>
    <mergeCell ref="AE19:AM19"/>
    <mergeCell ref="Q21:S21"/>
    <mergeCell ref="T21:V21"/>
    <mergeCell ref="W21:Y21"/>
    <mergeCell ref="Q19:Y19"/>
    <mergeCell ref="Q20:Y20"/>
    <mergeCell ref="C21:E21"/>
    <mergeCell ref="F21:H21"/>
    <mergeCell ref="I21:K21"/>
    <mergeCell ref="C20:K20"/>
    <mergeCell ref="C19:K19"/>
    <mergeCell ref="C2:N2"/>
    <mergeCell ref="C3:N3"/>
    <mergeCell ref="C4:E4"/>
    <mergeCell ref="F4:H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2"/>
  <sheetViews>
    <sheetView tabSelected="1" topLeftCell="L10" workbookViewId="0">
      <selection activeCell="P18" sqref="P18:Y32"/>
    </sheetView>
  </sheetViews>
  <sheetFormatPr defaultRowHeight="14.25"/>
  <cols>
    <col min="2" max="2" width="22.5" customWidth="1"/>
    <col min="16" max="16" width="20.375" customWidth="1"/>
    <col min="30" max="30" width="11.75" customWidth="1"/>
  </cols>
  <sheetData>
    <row r="2" spans="2:42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R2" s="21" t="s">
        <v>12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D2" t="s">
        <v>0</v>
      </c>
      <c r="AE2" s="21" t="s">
        <v>13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1</v>
      </c>
      <c r="AE3" s="21" t="s">
        <v>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D4" t="s">
        <v>2</v>
      </c>
      <c r="AE4" s="21" t="s">
        <v>3</v>
      </c>
      <c r="AF4" s="21"/>
      <c r="AG4" s="21"/>
      <c r="AH4" s="21" t="s">
        <v>4</v>
      </c>
      <c r="AI4" s="21"/>
      <c r="AJ4" s="21"/>
      <c r="AK4" s="21" t="s">
        <v>5</v>
      </c>
      <c r="AL4" s="21"/>
      <c r="AM4" s="21"/>
      <c r="AN4" s="21" t="s">
        <v>6</v>
      </c>
      <c r="AO4" s="21"/>
      <c r="AP4" s="21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3.93</v>
      </c>
      <c r="D6">
        <v>1175</v>
      </c>
      <c r="E6">
        <v>224</v>
      </c>
      <c r="F6">
        <v>4.95</v>
      </c>
      <c r="G6">
        <v>1211</v>
      </c>
      <c r="H6">
        <v>224</v>
      </c>
      <c r="I6">
        <v>6</v>
      </c>
      <c r="J6">
        <v>1632</v>
      </c>
      <c r="K6">
        <v>224</v>
      </c>
      <c r="L6">
        <v>5</v>
      </c>
      <c r="M6">
        <v>1376</v>
      </c>
      <c r="N6">
        <v>224</v>
      </c>
      <c r="Q6">
        <v>8</v>
      </c>
      <c r="R6">
        <v>4671</v>
      </c>
      <c r="S6">
        <v>452</v>
      </c>
      <c r="T6">
        <v>8</v>
      </c>
      <c r="U6">
        <v>4887</v>
      </c>
      <c r="V6">
        <v>452</v>
      </c>
      <c r="W6">
        <v>14.43</v>
      </c>
      <c r="X6">
        <v>7389</v>
      </c>
      <c r="Y6">
        <v>452</v>
      </c>
      <c r="Z6">
        <v>10</v>
      </c>
      <c r="AA6">
        <v>5839</v>
      </c>
      <c r="AB6">
        <v>452</v>
      </c>
      <c r="AE6">
        <v>15.62</v>
      </c>
      <c r="AF6">
        <v>18721</v>
      </c>
      <c r="AG6">
        <v>901</v>
      </c>
      <c r="AH6">
        <v>15.61</v>
      </c>
      <c r="AI6">
        <v>20013</v>
      </c>
      <c r="AJ6">
        <v>901</v>
      </c>
      <c r="AK6">
        <v>31.25</v>
      </c>
      <c r="AL6">
        <v>31313</v>
      </c>
      <c r="AM6">
        <v>901</v>
      </c>
      <c r="AN6">
        <v>48.22</v>
      </c>
      <c r="AO6">
        <v>24318</v>
      </c>
      <c r="AP6">
        <v>901</v>
      </c>
    </row>
    <row r="7" spans="2:42">
      <c r="C7">
        <v>1</v>
      </c>
      <c r="F7">
        <v>1</v>
      </c>
      <c r="I7">
        <v>1</v>
      </c>
      <c r="L7">
        <v>1</v>
      </c>
      <c r="Q7">
        <v>4</v>
      </c>
      <c r="T7">
        <v>5</v>
      </c>
      <c r="W7">
        <v>9.9499999999999993</v>
      </c>
      <c r="Z7">
        <v>5.85</v>
      </c>
      <c r="AE7">
        <v>15.62</v>
      </c>
      <c r="AH7">
        <v>15.61</v>
      </c>
      <c r="AK7">
        <v>46.87</v>
      </c>
      <c r="AN7">
        <v>33</v>
      </c>
    </row>
    <row r="8" spans="2:42">
      <c r="C8">
        <v>2</v>
      </c>
      <c r="F8">
        <v>1</v>
      </c>
      <c r="I8">
        <v>2</v>
      </c>
      <c r="L8">
        <v>1</v>
      </c>
      <c r="Q8">
        <v>4.93</v>
      </c>
      <c r="T8">
        <v>3</v>
      </c>
      <c r="W8">
        <v>11</v>
      </c>
      <c r="Z8">
        <v>8</v>
      </c>
      <c r="AE8">
        <v>31.23</v>
      </c>
      <c r="AH8">
        <v>31.23</v>
      </c>
      <c r="AK8">
        <v>31.21</v>
      </c>
      <c r="AN8">
        <v>42.06</v>
      </c>
    </row>
    <row r="9" spans="2:42">
      <c r="C9">
        <v>1</v>
      </c>
      <c r="F9">
        <v>1</v>
      </c>
      <c r="I9">
        <v>2</v>
      </c>
      <c r="L9">
        <v>2</v>
      </c>
      <c r="Q9">
        <v>4.99</v>
      </c>
      <c r="T9">
        <v>6.97</v>
      </c>
      <c r="W9">
        <v>8.99</v>
      </c>
      <c r="Z9">
        <v>6.98</v>
      </c>
      <c r="AE9">
        <v>31.25</v>
      </c>
      <c r="AH9">
        <v>15.63</v>
      </c>
      <c r="AK9">
        <v>47.01</v>
      </c>
      <c r="AN9">
        <v>38.01</v>
      </c>
    </row>
    <row r="10" spans="2:42">
      <c r="C10">
        <v>1</v>
      </c>
      <c r="F10">
        <v>1</v>
      </c>
      <c r="I10">
        <v>1</v>
      </c>
      <c r="L10">
        <v>1</v>
      </c>
      <c r="Q10">
        <v>5</v>
      </c>
      <c r="T10">
        <v>5.01</v>
      </c>
      <c r="W10">
        <v>9.9499999999999993</v>
      </c>
      <c r="Z10">
        <v>6.99</v>
      </c>
      <c r="AE10">
        <v>15.62</v>
      </c>
      <c r="AH10">
        <v>31.13</v>
      </c>
      <c r="AK10">
        <v>31.25</v>
      </c>
      <c r="AN10">
        <v>47.98</v>
      </c>
    </row>
    <row r="11" spans="2:42">
      <c r="C11">
        <v>0.9</v>
      </c>
      <c r="F11">
        <v>1</v>
      </c>
      <c r="I11">
        <v>1</v>
      </c>
      <c r="L11">
        <v>1</v>
      </c>
      <c r="Q11">
        <v>6</v>
      </c>
      <c r="T11">
        <v>5</v>
      </c>
      <c r="W11">
        <v>9.94</v>
      </c>
      <c r="Z11">
        <v>6.99</v>
      </c>
      <c r="AE11">
        <v>15.62</v>
      </c>
      <c r="AH11">
        <v>15.63</v>
      </c>
      <c r="AK11">
        <v>31.25</v>
      </c>
      <c r="AN11">
        <v>27.98</v>
      </c>
    </row>
    <row r="12" spans="2:42">
      <c r="C12">
        <v>2</v>
      </c>
      <c r="F12">
        <v>1</v>
      </c>
      <c r="I12">
        <v>1</v>
      </c>
      <c r="L12">
        <v>3</v>
      </c>
      <c r="Q12">
        <v>3.98</v>
      </c>
      <c r="T12">
        <v>5.01</v>
      </c>
      <c r="W12">
        <v>8.94</v>
      </c>
      <c r="Z12">
        <v>6.92</v>
      </c>
      <c r="AE12">
        <v>15.61</v>
      </c>
      <c r="AH12">
        <v>15.61</v>
      </c>
      <c r="AK12">
        <v>46.85</v>
      </c>
      <c r="AN12">
        <v>53.94</v>
      </c>
    </row>
    <row r="13" spans="2:42">
      <c r="C13">
        <v>1</v>
      </c>
      <c r="F13">
        <v>2</v>
      </c>
      <c r="I13">
        <v>3</v>
      </c>
      <c r="L13">
        <v>1</v>
      </c>
      <c r="Q13">
        <v>4</v>
      </c>
      <c r="T13">
        <v>6</v>
      </c>
      <c r="W13">
        <v>8</v>
      </c>
      <c r="Z13">
        <v>7</v>
      </c>
      <c r="AE13">
        <v>15.62</v>
      </c>
      <c r="AH13">
        <v>31.18</v>
      </c>
      <c r="AK13">
        <v>46.85</v>
      </c>
      <c r="AN13">
        <v>65.92</v>
      </c>
    </row>
    <row r="14" spans="2:42">
      <c r="C14">
        <v>2</v>
      </c>
      <c r="F14">
        <v>2</v>
      </c>
      <c r="I14">
        <v>3</v>
      </c>
      <c r="L14">
        <v>1</v>
      </c>
      <c r="Q14">
        <v>3.98</v>
      </c>
      <c r="T14">
        <v>6</v>
      </c>
      <c r="W14">
        <v>9.93</v>
      </c>
      <c r="Z14">
        <v>8</v>
      </c>
      <c r="AE14">
        <v>15.63</v>
      </c>
      <c r="AH14">
        <v>31.21</v>
      </c>
      <c r="AK14">
        <v>46.86</v>
      </c>
      <c r="AN14">
        <v>55.94</v>
      </c>
    </row>
    <row r="15" spans="2:42">
      <c r="C15">
        <v>1</v>
      </c>
      <c r="F15">
        <v>1</v>
      </c>
      <c r="I15">
        <v>1</v>
      </c>
      <c r="L15">
        <v>1</v>
      </c>
      <c r="Q15">
        <v>4</v>
      </c>
      <c r="T15">
        <v>4</v>
      </c>
      <c r="W15">
        <v>8.98</v>
      </c>
      <c r="Z15">
        <v>8</v>
      </c>
      <c r="AE15">
        <v>31.2</v>
      </c>
      <c r="AH15">
        <v>15.56</v>
      </c>
      <c r="AK15">
        <v>31.23</v>
      </c>
      <c r="AN15">
        <v>35.869999999999997</v>
      </c>
    </row>
    <row r="16" spans="2:42" ht="15">
      <c r="C16" s="1">
        <f>AVERAGE(C6:C15)</f>
        <v>1.583</v>
      </c>
      <c r="F16" s="1">
        <f>AVERAGE(F6:F15)</f>
        <v>1.595</v>
      </c>
      <c r="I16" s="1">
        <f>AVERAGE(I6:I15)</f>
        <v>2.1</v>
      </c>
      <c r="L16" s="1">
        <f>AVERAGE(L6:L15)</f>
        <v>1.7</v>
      </c>
      <c r="Q16" s="1">
        <f>AVERAGE(Q6:Q15)</f>
        <v>4.8879999999999999</v>
      </c>
      <c r="T16" s="1">
        <f>AVERAGE(T6:T15)</f>
        <v>5.3989999999999991</v>
      </c>
      <c r="W16" s="1">
        <f>AVERAGE(W6:W15)</f>
        <v>10.010999999999999</v>
      </c>
      <c r="Z16" s="1">
        <f>AVERAGE(Z6:Z15)</f>
        <v>7.4730000000000008</v>
      </c>
      <c r="AE16" s="1">
        <f>AVERAGE(AE6:AE15)</f>
        <v>20.302</v>
      </c>
      <c r="AH16" s="1">
        <f>AVERAGE(AH6:AH15)</f>
        <v>21.84</v>
      </c>
      <c r="AK16" s="1">
        <f>AVERAGE(AK6:AK15)</f>
        <v>39.063000000000002</v>
      </c>
      <c r="AN16" s="1">
        <f>AVERAGE(AN6:AN15)</f>
        <v>44.891999999999996</v>
      </c>
    </row>
    <row r="18" spans="2:42">
      <c r="B18" s="5" t="s">
        <v>0</v>
      </c>
      <c r="C18" s="20" t="s">
        <v>11</v>
      </c>
      <c r="D18" s="20"/>
      <c r="E18" s="20"/>
      <c r="F18" s="20"/>
      <c r="G18" s="20"/>
      <c r="H18" s="20"/>
      <c r="I18" s="20"/>
      <c r="J18" s="20"/>
      <c r="K18" s="20"/>
      <c r="L18" s="3"/>
      <c r="M18" s="3"/>
      <c r="N18" s="3"/>
      <c r="P18" s="5" t="s">
        <v>0</v>
      </c>
      <c r="Q18" s="20" t="s">
        <v>12</v>
      </c>
      <c r="R18" s="20"/>
      <c r="S18" s="20"/>
      <c r="T18" s="20"/>
      <c r="U18" s="20"/>
      <c r="V18" s="20"/>
      <c r="W18" s="20"/>
      <c r="X18" s="20"/>
      <c r="Y18" s="20"/>
      <c r="Z18" s="3"/>
      <c r="AA18" s="3"/>
      <c r="AB18" s="3"/>
      <c r="AD18" s="5" t="s">
        <v>0</v>
      </c>
      <c r="AE18" s="20" t="s">
        <v>13</v>
      </c>
      <c r="AF18" s="20"/>
      <c r="AG18" s="20"/>
      <c r="AH18" s="20"/>
      <c r="AI18" s="20"/>
      <c r="AJ18" s="20"/>
      <c r="AK18" s="20"/>
      <c r="AL18" s="20"/>
      <c r="AM18" s="20"/>
      <c r="AN18" s="3"/>
      <c r="AO18" s="3"/>
      <c r="AP18" s="3"/>
    </row>
    <row r="19" spans="2:42">
      <c r="B19" s="5" t="s">
        <v>1</v>
      </c>
      <c r="C19" s="20" t="s">
        <v>14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1</v>
      </c>
      <c r="Q19" s="20" t="s">
        <v>14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D19" s="5" t="s">
        <v>1</v>
      </c>
      <c r="AE19" s="20" t="s">
        <v>14</v>
      </c>
      <c r="AF19" s="20"/>
      <c r="AG19" s="20"/>
      <c r="AH19" s="20"/>
      <c r="AI19" s="20"/>
      <c r="AJ19" s="20"/>
      <c r="AK19" s="20"/>
      <c r="AL19" s="20"/>
      <c r="AM19" s="20"/>
      <c r="AN19" s="3"/>
      <c r="AO19" s="3"/>
      <c r="AP19" s="3"/>
    </row>
    <row r="20" spans="2:42">
      <c r="B20" s="5" t="s">
        <v>2</v>
      </c>
      <c r="C20" s="22" t="s">
        <v>4</v>
      </c>
      <c r="D20" s="23"/>
      <c r="E20" s="24"/>
      <c r="F20" s="22" t="s">
        <v>5</v>
      </c>
      <c r="G20" s="23"/>
      <c r="H20" s="24"/>
      <c r="I20" s="20" t="s">
        <v>6</v>
      </c>
      <c r="J20" s="20"/>
      <c r="K20" s="20"/>
      <c r="P20" s="5" t="s">
        <v>2</v>
      </c>
      <c r="Q20" s="22" t="s">
        <v>4</v>
      </c>
      <c r="R20" s="23"/>
      <c r="S20" s="24"/>
      <c r="T20" s="22" t="s">
        <v>5</v>
      </c>
      <c r="U20" s="23"/>
      <c r="V20" s="24"/>
      <c r="W20" s="20" t="s">
        <v>6</v>
      </c>
      <c r="X20" s="20"/>
      <c r="Y20" s="20"/>
      <c r="AD20" s="5" t="s">
        <v>2</v>
      </c>
      <c r="AE20" s="20" t="s">
        <v>4</v>
      </c>
      <c r="AF20" s="20"/>
      <c r="AG20" s="20"/>
      <c r="AH20" s="20" t="s">
        <v>5</v>
      </c>
      <c r="AI20" s="20"/>
      <c r="AJ20" s="20"/>
      <c r="AK20" s="20" t="s">
        <v>6</v>
      </c>
      <c r="AL20" s="20"/>
      <c r="AM20" s="20"/>
    </row>
    <row r="21" spans="2:42">
      <c r="B21" s="4"/>
      <c r="C21" s="5" t="s">
        <v>8</v>
      </c>
      <c r="D21" s="5" t="s">
        <v>9</v>
      </c>
      <c r="E21" s="5" t="s">
        <v>10</v>
      </c>
      <c r="F21" s="5" t="s">
        <v>8</v>
      </c>
      <c r="G21" s="5" t="s">
        <v>9</v>
      </c>
      <c r="H21" s="5" t="s">
        <v>10</v>
      </c>
      <c r="I21" s="5" t="s">
        <v>8</v>
      </c>
      <c r="J21" s="5" t="s">
        <v>9</v>
      </c>
      <c r="K21" s="5" t="s">
        <v>10</v>
      </c>
      <c r="Q21" s="5" t="s">
        <v>8</v>
      </c>
      <c r="R21" s="5" t="s">
        <v>9</v>
      </c>
      <c r="S21" s="5" t="s">
        <v>10</v>
      </c>
      <c r="T21" s="5" t="s">
        <v>8</v>
      </c>
      <c r="U21" s="5" t="s">
        <v>9</v>
      </c>
      <c r="V21" s="5" t="s">
        <v>10</v>
      </c>
      <c r="W21" s="5" t="s">
        <v>8</v>
      </c>
      <c r="X21" s="5" t="s">
        <v>9</v>
      </c>
      <c r="Y21" s="5" t="s">
        <v>10</v>
      </c>
      <c r="AE21" s="5" t="s">
        <v>8</v>
      </c>
      <c r="AF21" s="5" t="s">
        <v>9</v>
      </c>
      <c r="AG21" s="5" t="s">
        <v>10</v>
      </c>
      <c r="AH21" s="5" t="s">
        <v>8</v>
      </c>
      <c r="AI21" s="5" t="s">
        <v>9</v>
      </c>
      <c r="AJ21" s="5" t="s">
        <v>10</v>
      </c>
      <c r="AK21" s="5" t="s">
        <v>8</v>
      </c>
      <c r="AL21" s="5" t="s">
        <v>9</v>
      </c>
      <c r="AM21" s="5" t="s">
        <v>10</v>
      </c>
    </row>
    <row r="22" spans="2:42">
      <c r="B22" s="5" t="s">
        <v>15</v>
      </c>
      <c r="C22" s="5">
        <v>5</v>
      </c>
      <c r="D22" s="5">
        <v>1211</v>
      </c>
      <c r="E22" s="5">
        <v>224</v>
      </c>
      <c r="F22" s="5">
        <v>5</v>
      </c>
      <c r="G22" s="5">
        <v>1632</v>
      </c>
      <c r="H22" s="5">
        <v>224</v>
      </c>
      <c r="I22" s="5">
        <v>6.01</v>
      </c>
      <c r="J22" s="5">
        <v>1376</v>
      </c>
      <c r="K22" s="5">
        <v>224</v>
      </c>
      <c r="P22" s="18" t="s">
        <v>15</v>
      </c>
      <c r="Q22" s="5">
        <v>8.99</v>
      </c>
      <c r="R22" s="5">
        <v>4887</v>
      </c>
      <c r="S22" s="5">
        <v>452</v>
      </c>
      <c r="T22" s="5">
        <v>10.96</v>
      </c>
      <c r="U22" s="5">
        <v>7389</v>
      </c>
      <c r="V22" s="5">
        <v>452</v>
      </c>
      <c r="W22" s="5">
        <v>12</v>
      </c>
      <c r="X22" s="5">
        <v>5839</v>
      </c>
      <c r="Y22" s="5">
        <v>452</v>
      </c>
      <c r="AD22" s="18" t="s">
        <v>15</v>
      </c>
      <c r="AE22" s="5">
        <v>32.96</v>
      </c>
      <c r="AF22" s="5">
        <v>20013</v>
      </c>
      <c r="AG22" s="5">
        <v>901</v>
      </c>
      <c r="AH22" s="5">
        <v>34.96</v>
      </c>
      <c r="AI22" s="5">
        <v>31313</v>
      </c>
      <c r="AJ22" s="5">
        <v>901</v>
      </c>
      <c r="AK22" s="5">
        <v>57.96</v>
      </c>
      <c r="AL22" s="5">
        <v>24318</v>
      </c>
      <c r="AM22" s="5">
        <v>901</v>
      </c>
    </row>
    <row r="23" spans="2:42">
      <c r="B23" s="5" t="s">
        <v>16</v>
      </c>
      <c r="C23" s="5">
        <v>2</v>
      </c>
      <c r="D23" s="5">
        <v>1301</v>
      </c>
      <c r="E23" s="5">
        <v>225</v>
      </c>
      <c r="F23" s="5">
        <v>2</v>
      </c>
      <c r="G23" s="5">
        <v>1763</v>
      </c>
      <c r="H23" s="5">
        <v>225</v>
      </c>
      <c r="I23" s="5">
        <v>2</v>
      </c>
      <c r="J23" s="5">
        <v>1419</v>
      </c>
      <c r="K23" s="5">
        <v>225</v>
      </c>
      <c r="P23" s="18" t="s">
        <v>16</v>
      </c>
      <c r="Q23" s="5">
        <v>3.99</v>
      </c>
      <c r="R23" s="5">
        <v>5097</v>
      </c>
      <c r="S23" s="5">
        <v>453</v>
      </c>
      <c r="T23" s="5">
        <v>7.98</v>
      </c>
      <c r="U23" s="5">
        <v>7578</v>
      </c>
      <c r="V23" s="5">
        <v>453</v>
      </c>
      <c r="W23" s="5">
        <v>7</v>
      </c>
      <c r="X23" s="5">
        <v>5992</v>
      </c>
      <c r="Y23" s="5">
        <v>453</v>
      </c>
      <c r="AD23" s="18" t="s">
        <v>16</v>
      </c>
      <c r="AE23" s="5">
        <v>42.99</v>
      </c>
      <c r="AF23" s="5">
        <v>20311</v>
      </c>
      <c r="AG23" s="5">
        <v>904</v>
      </c>
      <c r="AH23" s="5">
        <v>34.840000000000003</v>
      </c>
      <c r="AI23" s="5">
        <v>32220</v>
      </c>
      <c r="AJ23" s="5">
        <v>904</v>
      </c>
      <c r="AK23" s="5">
        <v>32.520000000000003</v>
      </c>
      <c r="AL23" s="5">
        <v>24278</v>
      </c>
      <c r="AM23" s="5">
        <v>904</v>
      </c>
    </row>
    <row r="24" spans="2:42">
      <c r="B24" s="5" t="s">
        <v>24</v>
      </c>
      <c r="C24" s="5">
        <v>0.99</v>
      </c>
      <c r="D24" s="5">
        <v>1351</v>
      </c>
      <c r="E24" s="5">
        <v>225</v>
      </c>
      <c r="F24" s="5">
        <v>3</v>
      </c>
      <c r="G24" s="5">
        <v>1896</v>
      </c>
      <c r="H24" s="5">
        <v>226</v>
      </c>
      <c r="I24" s="5">
        <v>2</v>
      </c>
      <c r="J24" s="5">
        <v>1458</v>
      </c>
      <c r="K24" s="5">
        <v>225</v>
      </c>
      <c r="P24" s="18" t="s">
        <v>24</v>
      </c>
      <c r="Q24" s="5">
        <v>6</v>
      </c>
      <c r="R24" s="5">
        <v>5196</v>
      </c>
      <c r="S24" s="5">
        <v>456</v>
      </c>
      <c r="T24" s="5">
        <v>8.98</v>
      </c>
      <c r="U24" s="5">
        <v>7771</v>
      </c>
      <c r="V24" s="5">
        <v>454</v>
      </c>
      <c r="W24" s="5">
        <v>10.01</v>
      </c>
      <c r="X24" s="5">
        <v>6089</v>
      </c>
      <c r="Y24" s="5">
        <v>457</v>
      </c>
      <c r="AD24" s="18" t="s">
        <v>24</v>
      </c>
      <c r="AE24" s="5">
        <v>22.01</v>
      </c>
      <c r="AF24" s="5">
        <v>20508</v>
      </c>
      <c r="AG24" s="5">
        <v>907</v>
      </c>
      <c r="AH24" s="5">
        <v>37.93</v>
      </c>
      <c r="AI24" s="5">
        <v>32971</v>
      </c>
      <c r="AJ24" s="5">
        <v>905</v>
      </c>
      <c r="AK24" s="5">
        <v>61.99</v>
      </c>
      <c r="AL24" s="5">
        <v>24370</v>
      </c>
      <c r="AM24" s="5">
        <v>907</v>
      </c>
    </row>
    <row r="25" spans="2:42">
      <c r="B25" s="5" t="s">
        <v>17</v>
      </c>
      <c r="C25" s="5">
        <v>1</v>
      </c>
      <c r="D25" s="5">
        <v>1380</v>
      </c>
      <c r="E25" s="5">
        <v>228</v>
      </c>
      <c r="F25" s="5">
        <v>2</v>
      </c>
      <c r="G25" s="5">
        <v>1890</v>
      </c>
      <c r="H25" s="5">
        <v>229</v>
      </c>
      <c r="I25" s="5">
        <v>1</v>
      </c>
      <c r="J25" s="5">
        <v>1466</v>
      </c>
      <c r="K25" s="5">
        <v>226</v>
      </c>
      <c r="P25" s="18" t="s">
        <v>17</v>
      </c>
      <c r="Q25" s="5">
        <v>6</v>
      </c>
      <c r="R25" s="5">
        <v>5379</v>
      </c>
      <c r="S25" s="5">
        <v>457</v>
      </c>
      <c r="T25" s="5">
        <v>8.99</v>
      </c>
      <c r="U25" s="5">
        <v>7804</v>
      </c>
      <c r="V25" s="5">
        <v>456</v>
      </c>
      <c r="W25" s="5">
        <v>14.01</v>
      </c>
      <c r="X25" s="5">
        <v>6120</v>
      </c>
      <c r="Y25" s="5">
        <v>458</v>
      </c>
      <c r="AD25" s="18" t="s">
        <v>17</v>
      </c>
      <c r="AE25" s="5">
        <v>28.12</v>
      </c>
      <c r="AF25" s="5">
        <v>20874</v>
      </c>
      <c r="AG25" s="5">
        <v>912</v>
      </c>
      <c r="AH25" s="5">
        <v>47.93</v>
      </c>
      <c r="AI25" s="5">
        <v>34122</v>
      </c>
      <c r="AJ25" s="5">
        <v>912</v>
      </c>
      <c r="AK25" s="5">
        <v>32.97</v>
      </c>
      <c r="AL25" s="5">
        <v>24673</v>
      </c>
      <c r="AM25" s="5">
        <v>908</v>
      </c>
    </row>
    <row r="26" spans="2:42">
      <c r="B26" s="5" t="s">
        <v>18</v>
      </c>
      <c r="C26" s="5">
        <v>2</v>
      </c>
      <c r="D26" s="5">
        <v>1414</v>
      </c>
      <c r="E26" s="5">
        <v>228</v>
      </c>
      <c r="F26" s="5">
        <v>2</v>
      </c>
      <c r="G26" s="5">
        <v>1976</v>
      </c>
      <c r="H26" s="5">
        <v>230</v>
      </c>
      <c r="I26" s="5">
        <v>1</v>
      </c>
      <c r="J26" s="5">
        <v>1512</v>
      </c>
      <c r="K26" s="5">
        <v>228</v>
      </c>
      <c r="P26" s="18" t="s">
        <v>18</v>
      </c>
      <c r="Q26" s="5">
        <v>7</v>
      </c>
      <c r="R26" s="5">
        <v>5534</v>
      </c>
      <c r="S26" s="5">
        <v>460</v>
      </c>
      <c r="T26" s="5">
        <v>9.9700000000000006</v>
      </c>
      <c r="U26" s="5">
        <v>8014</v>
      </c>
      <c r="V26" s="5">
        <v>459</v>
      </c>
      <c r="W26" s="5">
        <v>16.010000000000002</v>
      </c>
      <c r="X26" s="5">
        <v>6225</v>
      </c>
      <c r="Y26" s="5">
        <v>458</v>
      </c>
      <c r="AD26" s="18" t="s">
        <v>18</v>
      </c>
      <c r="AE26" s="5">
        <v>27.21</v>
      </c>
      <c r="AF26" s="5">
        <v>21184</v>
      </c>
      <c r="AG26" s="5">
        <v>911</v>
      </c>
      <c r="AH26" s="5">
        <v>54.88</v>
      </c>
      <c r="AI26" s="5">
        <v>34914</v>
      </c>
      <c r="AJ26" s="5">
        <v>915</v>
      </c>
      <c r="AK26" s="5">
        <v>48.9</v>
      </c>
      <c r="AL26" s="5">
        <v>24795</v>
      </c>
      <c r="AM26" s="5">
        <v>915</v>
      </c>
    </row>
    <row r="27" spans="2:42">
      <c r="B27" s="5" t="s">
        <v>19</v>
      </c>
      <c r="C27" s="5">
        <v>1</v>
      </c>
      <c r="D27" s="5">
        <v>1442</v>
      </c>
      <c r="E27" s="5">
        <v>228</v>
      </c>
      <c r="F27" s="5">
        <v>2</v>
      </c>
      <c r="G27" s="5">
        <v>1933</v>
      </c>
      <c r="H27" s="5">
        <v>227</v>
      </c>
      <c r="I27" s="5">
        <v>2</v>
      </c>
      <c r="J27" s="5">
        <v>1473</v>
      </c>
      <c r="K27" s="5">
        <v>229</v>
      </c>
      <c r="P27" s="18" t="s">
        <v>19</v>
      </c>
      <c r="Q27" s="5">
        <v>7</v>
      </c>
      <c r="R27" s="5">
        <v>5663</v>
      </c>
      <c r="S27" s="5">
        <v>465</v>
      </c>
      <c r="T27" s="5">
        <v>7.98</v>
      </c>
      <c r="U27" s="5">
        <v>7979</v>
      </c>
      <c r="V27" s="5">
        <v>458</v>
      </c>
      <c r="W27" s="5">
        <v>11</v>
      </c>
      <c r="X27" s="5">
        <v>6890</v>
      </c>
      <c r="Y27" s="5">
        <v>461</v>
      </c>
      <c r="AD27" s="18" t="s">
        <v>19</v>
      </c>
      <c r="AE27" s="5">
        <v>27.73</v>
      </c>
      <c r="AF27" s="5">
        <v>21338</v>
      </c>
      <c r="AG27" s="5">
        <v>915</v>
      </c>
      <c r="AH27" s="5">
        <v>41.88</v>
      </c>
      <c r="AI27" s="5">
        <v>34538</v>
      </c>
      <c r="AJ27" s="5">
        <v>916</v>
      </c>
      <c r="AK27" s="5">
        <v>55.92</v>
      </c>
      <c r="AL27" s="5">
        <v>24741</v>
      </c>
      <c r="AM27" s="5">
        <v>920</v>
      </c>
    </row>
    <row r="28" spans="2:42">
      <c r="B28" s="5" t="s">
        <v>20</v>
      </c>
      <c r="C28" s="5">
        <v>1</v>
      </c>
      <c r="D28" s="5">
        <v>1423</v>
      </c>
      <c r="E28" s="5">
        <v>231</v>
      </c>
      <c r="F28" s="5">
        <v>2</v>
      </c>
      <c r="G28" s="5">
        <v>2072</v>
      </c>
      <c r="H28" s="5">
        <v>229</v>
      </c>
      <c r="I28" s="5">
        <v>2</v>
      </c>
      <c r="J28" s="5">
        <v>1482</v>
      </c>
      <c r="K28" s="5">
        <v>225</v>
      </c>
      <c r="P28" s="18" t="s">
        <v>20</v>
      </c>
      <c r="Q28" s="5">
        <v>6.99</v>
      </c>
      <c r="R28" s="5">
        <v>5739</v>
      </c>
      <c r="S28" s="5">
        <v>461</v>
      </c>
      <c r="T28" s="5">
        <v>10.97</v>
      </c>
      <c r="U28" s="5">
        <v>8542</v>
      </c>
      <c r="V28" s="5">
        <v>466</v>
      </c>
      <c r="W28" s="5">
        <v>9.01</v>
      </c>
      <c r="X28" s="5">
        <v>6425</v>
      </c>
      <c r="Y28" s="5">
        <v>462</v>
      </c>
      <c r="AD28" s="18" t="s">
        <v>20</v>
      </c>
      <c r="AE28" s="5">
        <v>37.08</v>
      </c>
      <c r="AF28" s="5">
        <v>21628</v>
      </c>
      <c r="AG28" s="5">
        <v>915</v>
      </c>
      <c r="AH28" s="5">
        <v>66.8</v>
      </c>
      <c r="AI28" s="5">
        <v>35716</v>
      </c>
      <c r="AJ28" s="5">
        <v>916</v>
      </c>
      <c r="AK28" s="5">
        <v>62.05</v>
      </c>
      <c r="AL28" s="5">
        <v>24731</v>
      </c>
      <c r="AM28" s="5">
        <v>920</v>
      </c>
    </row>
    <row r="29" spans="2:42">
      <c r="B29" s="5" t="s">
        <v>21</v>
      </c>
      <c r="C29" s="5">
        <v>2.0099999999999998</v>
      </c>
      <c r="D29" s="5">
        <v>1441</v>
      </c>
      <c r="E29" s="5">
        <v>231</v>
      </c>
      <c r="F29" s="5">
        <v>3.01</v>
      </c>
      <c r="G29" s="5">
        <v>2069</v>
      </c>
      <c r="H29" s="5">
        <v>231</v>
      </c>
      <c r="I29" s="5">
        <v>1</v>
      </c>
      <c r="J29" s="5">
        <v>1496</v>
      </c>
      <c r="K29" s="5">
        <v>230</v>
      </c>
      <c r="P29" s="18" t="s">
        <v>21</v>
      </c>
      <c r="Q29" s="5">
        <v>5.99</v>
      </c>
      <c r="R29" s="5">
        <v>5839</v>
      </c>
      <c r="S29" s="5">
        <v>470</v>
      </c>
      <c r="T29" s="5">
        <v>10.98</v>
      </c>
      <c r="U29" s="5">
        <v>8815</v>
      </c>
      <c r="V29" s="5">
        <v>464</v>
      </c>
      <c r="W29" s="5">
        <v>16.010000000000002</v>
      </c>
      <c r="X29" s="5">
        <v>6376</v>
      </c>
      <c r="Y29" s="5">
        <v>472</v>
      </c>
      <c r="AD29" s="18" t="s">
        <v>21</v>
      </c>
      <c r="AE29" s="5">
        <v>43.03</v>
      </c>
      <c r="AF29" s="5">
        <v>22076</v>
      </c>
      <c r="AG29" s="5">
        <v>919</v>
      </c>
      <c r="AH29" s="5">
        <v>49.96</v>
      </c>
      <c r="AI29" s="5">
        <v>34737</v>
      </c>
      <c r="AJ29" s="5">
        <v>924</v>
      </c>
      <c r="AK29" s="5">
        <v>40</v>
      </c>
      <c r="AL29" s="5">
        <v>25007</v>
      </c>
      <c r="AM29" s="5">
        <v>924</v>
      </c>
    </row>
    <row r="30" spans="2:42">
      <c r="B30" s="5" t="s">
        <v>22</v>
      </c>
      <c r="C30" s="5">
        <v>1</v>
      </c>
      <c r="D30" s="5">
        <v>1461</v>
      </c>
      <c r="E30" s="5">
        <v>232</v>
      </c>
      <c r="F30" s="5">
        <v>1.98</v>
      </c>
      <c r="G30" s="5">
        <v>2021</v>
      </c>
      <c r="H30" s="5">
        <v>228</v>
      </c>
      <c r="I30" s="5">
        <v>1</v>
      </c>
      <c r="J30" s="5">
        <v>1499</v>
      </c>
      <c r="K30" s="5">
        <v>231</v>
      </c>
      <c r="P30" s="18" t="s">
        <v>22</v>
      </c>
      <c r="Q30" s="5">
        <v>7</v>
      </c>
      <c r="R30" s="5">
        <v>5897</v>
      </c>
      <c r="S30" s="5">
        <v>475</v>
      </c>
      <c r="T30" s="5">
        <v>12.04</v>
      </c>
      <c r="U30" s="5">
        <v>8914</v>
      </c>
      <c r="V30" s="5">
        <v>470</v>
      </c>
      <c r="W30" s="5">
        <v>10</v>
      </c>
      <c r="X30" s="5">
        <v>6426</v>
      </c>
      <c r="Y30" s="5">
        <v>482</v>
      </c>
      <c r="AD30" s="18" t="s">
        <v>22</v>
      </c>
      <c r="AE30" s="5">
        <v>40.98</v>
      </c>
      <c r="AF30" s="5">
        <v>22506</v>
      </c>
      <c r="AG30" s="5">
        <v>929</v>
      </c>
      <c r="AH30" s="5">
        <v>97.97</v>
      </c>
      <c r="AI30" s="5">
        <v>36200</v>
      </c>
      <c r="AJ30" s="5">
        <v>928</v>
      </c>
      <c r="AK30" s="5">
        <v>60.03</v>
      </c>
      <c r="AL30" s="5">
        <v>25008</v>
      </c>
      <c r="AM30" s="5">
        <v>926</v>
      </c>
    </row>
    <row r="31" spans="2:42">
      <c r="B31" s="5" t="s">
        <v>23</v>
      </c>
      <c r="C31" s="5">
        <v>1</v>
      </c>
      <c r="D31" s="5">
        <v>1479</v>
      </c>
      <c r="E31" s="5">
        <v>233</v>
      </c>
      <c r="F31" s="5">
        <v>2</v>
      </c>
      <c r="G31" s="5">
        <v>2077</v>
      </c>
      <c r="H31" s="5">
        <v>232</v>
      </c>
      <c r="I31" s="5">
        <v>1</v>
      </c>
      <c r="J31" s="5">
        <v>1550</v>
      </c>
      <c r="K31" s="5">
        <v>233</v>
      </c>
      <c r="P31" s="18" t="s">
        <v>23</v>
      </c>
      <c r="Q31" s="5">
        <v>7.01</v>
      </c>
      <c r="R31" s="5">
        <v>5989</v>
      </c>
      <c r="S31" s="5">
        <v>464</v>
      </c>
      <c r="T31" s="5">
        <v>10.98</v>
      </c>
      <c r="U31" s="5">
        <v>8832</v>
      </c>
      <c r="V31" s="5">
        <v>473</v>
      </c>
      <c r="W31" s="5">
        <v>8.98</v>
      </c>
      <c r="X31" s="5">
        <v>6457</v>
      </c>
      <c r="Y31" s="5">
        <v>471</v>
      </c>
      <c r="AD31" s="18" t="s">
        <v>23</v>
      </c>
      <c r="AE31" s="5">
        <v>52.08</v>
      </c>
      <c r="AF31" s="5">
        <v>22758</v>
      </c>
      <c r="AG31" s="5">
        <v>933</v>
      </c>
      <c r="AH31" s="5">
        <v>81.05</v>
      </c>
      <c r="AI31" s="5">
        <v>35270</v>
      </c>
      <c r="AJ31" s="5">
        <v>935</v>
      </c>
      <c r="AK31" s="5">
        <v>41.99</v>
      </c>
      <c r="AL31" s="5">
        <v>25159</v>
      </c>
      <c r="AM31" s="5">
        <v>940</v>
      </c>
    </row>
    <row r="32" spans="2:42" ht="15">
      <c r="B32" s="5" t="s">
        <v>26</v>
      </c>
      <c r="C32" s="16">
        <f t="shared" ref="C32:K32" si="0">AVERAGE(C22:C31)</f>
        <v>1.7</v>
      </c>
      <c r="D32" s="16">
        <f t="shared" si="0"/>
        <v>1390.3</v>
      </c>
      <c r="E32" s="16">
        <f t="shared" si="0"/>
        <v>228.5</v>
      </c>
      <c r="F32" s="16">
        <f t="shared" si="0"/>
        <v>2.4989999999999997</v>
      </c>
      <c r="G32" s="16">
        <f t="shared" si="0"/>
        <v>1932.9</v>
      </c>
      <c r="H32" s="16">
        <f t="shared" si="0"/>
        <v>228.1</v>
      </c>
      <c r="I32" s="16">
        <f t="shared" si="0"/>
        <v>1.9009999999999998</v>
      </c>
      <c r="J32" s="16">
        <f t="shared" si="0"/>
        <v>1473.1</v>
      </c>
      <c r="K32" s="16">
        <f t="shared" si="0"/>
        <v>227.6</v>
      </c>
      <c r="P32" s="18" t="s">
        <v>27</v>
      </c>
      <c r="Q32" s="16">
        <f t="shared" ref="Q32:X32" si="1">AVERAGE(Q22:Q31)</f>
        <v>6.5970000000000013</v>
      </c>
      <c r="R32" s="16">
        <f t="shared" si="1"/>
        <v>5522</v>
      </c>
      <c r="S32" s="16">
        <f t="shared" si="1"/>
        <v>461.3</v>
      </c>
      <c r="T32" s="16">
        <f t="shared" si="1"/>
        <v>9.9830000000000005</v>
      </c>
      <c r="U32" s="16">
        <f t="shared" si="1"/>
        <v>8163.8</v>
      </c>
      <c r="V32" s="16">
        <f t="shared" si="1"/>
        <v>460.5</v>
      </c>
      <c r="W32" s="16">
        <f t="shared" si="1"/>
        <v>11.403000000000002</v>
      </c>
      <c r="X32" s="16">
        <f t="shared" si="1"/>
        <v>6283.9</v>
      </c>
      <c r="Y32" s="16">
        <f>AVERAGE(Y22:Y31)</f>
        <v>462.6</v>
      </c>
      <c r="AD32" s="18" t="s">
        <v>27</v>
      </c>
      <c r="AE32" s="16">
        <f t="shared" ref="AE32:AL32" si="2">AVERAGE(AE22:AE31)</f>
        <v>35.418999999999997</v>
      </c>
      <c r="AF32" s="16">
        <f t="shared" si="2"/>
        <v>21319.599999999999</v>
      </c>
      <c r="AG32" s="16">
        <f t="shared" si="2"/>
        <v>914.6</v>
      </c>
      <c r="AH32" s="16">
        <f t="shared" si="2"/>
        <v>54.819999999999993</v>
      </c>
      <c r="AI32" s="16">
        <f t="shared" si="2"/>
        <v>34200.1</v>
      </c>
      <c r="AJ32" s="16">
        <f t="shared" si="2"/>
        <v>915.6</v>
      </c>
      <c r="AK32" s="16">
        <f t="shared" si="2"/>
        <v>49.433000000000007</v>
      </c>
      <c r="AL32" s="16">
        <f t="shared" si="2"/>
        <v>24708</v>
      </c>
      <c r="AM32" s="16">
        <f>AVERAGE(AM22:AM31)</f>
        <v>916.5</v>
      </c>
    </row>
    <row r="36" spans="2:42">
      <c r="AD36" s="18" t="s">
        <v>0</v>
      </c>
      <c r="AE36" s="20" t="s">
        <v>13</v>
      </c>
      <c r="AF36" s="20"/>
      <c r="AG36" s="20"/>
      <c r="AH36" s="20"/>
      <c r="AI36" s="20"/>
      <c r="AJ36" s="20"/>
      <c r="AK36" s="20"/>
      <c r="AL36" s="20"/>
      <c r="AM36" s="20"/>
      <c r="AN36" s="3"/>
      <c r="AO36" s="3"/>
      <c r="AP36" s="3"/>
    </row>
    <row r="37" spans="2:42">
      <c r="P37" s="5" t="s">
        <v>0</v>
      </c>
      <c r="Q37" s="20" t="s">
        <v>12</v>
      </c>
      <c r="R37" s="20"/>
      <c r="S37" s="20"/>
      <c r="T37" s="20"/>
      <c r="U37" s="20"/>
      <c r="V37" s="20"/>
      <c r="W37" s="20"/>
      <c r="X37" s="20"/>
      <c r="Y37" s="20"/>
      <c r="Z37" s="3"/>
      <c r="AA37" s="3"/>
      <c r="AB37" s="3"/>
      <c r="AD37" s="18" t="s">
        <v>1</v>
      </c>
      <c r="AE37" s="20" t="s">
        <v>7</v>
      </c>
      <c r="AF37" s="20"/>
      <c r="AG37" s="20"/>
      <c r="AH37" s="20"/>
      <c r="AI37" s="20"/>
      <c r="AJ37" s="20"/>
      <c r="AK37" s="20"/>
      <c r="AL37" s="20"/>
      <c r="AM37" s="20"/>
      <c r="AN37" s="3"/>
      <c r="AO37" s="3"/>
      <c r="AP37" s="3"/>
    </row>
    <row r="38" spans="2:42">
      <c r="B38" s="5" t="s">
        <v>0</v>
      </c>
      <c r="C38" s="20" t="s">
        <v>11</v>
      </c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P38" s="5" t="s">
        <v>1</v>
      </c>
      <c r="Q38" s="20" t="s">
        <v>7</v>
      </c>
      <c r="R38" s="20"/>
      <c r="S38" s="20"/>
      <c r="T38" s="20"/>
      <c r="U38" s="20"/>
      <c r="V38" s="20"/>
      <c r="W38" s="20"/>
      <c r="X38" s="20"/>
      <c r="Y38" s="20"/>
      <c r="Z38" s="3"/>
      <c r="AA38" s="3"/>
      <c r="AB38" s="3"/>
      <c r="AD38" s="18" t="s">
        <v>2</v>
      </c>
      <c r="AE38" s="20" t="s">
        <v>4</v>
      </c>
      <c r="AF38" s="20"/>
      <c r="AG38" s="20"/>
      <c r="AH38" s="20" t="s">
        <v>5</v>
      </c>
      <c r="AI38" s="20"/>
      <c r="AJ38" s="20"/>
      <c r="AK38" s="20" t="s">
        <v>6</v>
      </c>
      <c r="AL38" s="20"/>
      <c r="AM38" s="20"/>
    </row>
    <row r="39" spans="2:42">
      <c r="B39" s="5" t="s">
        <v>1</v>
      </c>
      <c r="C39" s="20" t="s">
        <v>7</v>
      </c>
      <c r="D39" s="20"/>
      <c r="E39" s="20"/>
      <c r="F39" s="20"/>
      <c r="G39" s="20"/>
      <c r="H39" s="20"/>
      <c r="I39" s="20"/>
      <c r="J39" s="20"/>
      <c r="K39" s="20"/>
      <c r="L39" s="3"/>
      <c r="M39" s="3"/>
      <c r="N39" s="3"/>
      <c r="P39" s="5" t="s">
        <v>2</v>
      </c>
      <c r="Q39" s="20" t="s">
        <v>4</v>
      </c>
      <c r="R39" s="20"/>
      <c r="S39" s="20"/>
      <c r="T39" s="20" t="s">
        <v>5</v>
      </c>
      <c r="U39" s="20"/>
      <c r="V39" s="20"/>
      <c r="W39" s="20" t="s">
        <v>6</v>
      </c>
      <c r="X39" s="20"/>
      <c r="Y39" s="20"/>
      <c r="AE39" s="5" t="s">
        <v>8</v>
      </c>
      <c r="AF39" s="5" t="s">
        <v>9</v>
      </c>
      <c r="AG39" s="5" t="s">
        <v>10</v>
      </c>
      <c r="AH39" s="5" t="s">
        <v>8</v>
      </c>
      <c r="AI39" s="5" t="s">
        <v>9</v>
      </c>
      <c r="AJ39" s="5" t="s">
        <v>10</v>
      </c>
      <c r="AK39" s="5" t="s">
        <v>8</v>
      </c>
      <c r="AL39" s="5" t="s">
        <v>9</v>
      </c>
      <c r="AM39" s="5" t="s">
        <v>10</v>
      </c>
    </row>
    <row r="40" spans="2:42">
      <c r="B40" s="5" t="s">
        <v>2</v>
      </c>
      <c r="C40" s="22" t="s">
        <v>4</v>
      </c>
      <c r="D40" s="23"/>
      <c r="E40" s="24"/>
      <c r="F40" s="22" t="s">
        <v>5</v>
      </c>
      <c r="G40" s="23"/>
      <c r="H40" s="24"/>
      <c r="I40" s="20" t="s">
        <v>6</v>
      </c>
      <c r="J40" s="20"/>
      <c r="K40" s="20"/>
      <c r="Q40" s="5" t="s">
        <v>8</v>
      </c>
      <c r="R40" s="5" t="s">
        <v>9</v>
      </c>
      <c r="S40" s="5" t="s">
        <v>10</v>
      </c>
      <c r="T40" s="5" t="s">
        <v>8</v>
      </c>
      <c r="U40" s="5" t="s">
        <v>9</v>
      </c>
      <c r="V40" s="5" t="s">
        <v>10</v>
      </c>
      <c r="W40" s="5" t="s">
        <v>8</v>
      </c>
      <c r="X40" s="5" t="s">
        <v>9</v>
      </c>
      <c r="Y40" s="5" t="s">
        <v>10</v>
      </c>
      <c r="AD40" s="18" t="s">
        <v>25</v>
      </c>
      <c r="AE40" s="5">
        <f>AVERAGE(AH6:AH15)</f>
        <v>21.84</v>
      </c>
      <c r="AF40" s="5">
        <v>20013</v>
      </c>
      <c r="AG40" s="5">
        <v>901</v>
      </c>
      <c r="AH40" s="5">
        <f>AVERAGE(AK6:AK15)</f>
        <v>39.063000000000002</v>
      </c>
      <c r="AI40" s="5">
        <v>31313</v>
      </c>
      <c r="AJ40" s="5">
        <v>901</v>
      </c>
      <c r="AK40" s="5">
        <f>AVERAGE(AN6:AN15)</f>
        <v>44.891999999999996</v>
      </c>
      <c r="AL40" s="5">
        <v>24318</v>
      </c>
      <c r="AM40" s="5">
        <v>901</v>
      </c>
    </row>
    <row r="41" spans="2:42">
      <c r="B41" s="4"/>
      <c r="C41" s="5" t="s">
        <v>8</v>
      </c>
      <c r="D41" s="5" t="s">
        <v>9</v>
      </c>
      <c r="E41" s="5" t="s">
        <v>10</v>
      </c>
      <c r="F41" s="5" t="s">
        <v>8</v>
      </c>
      <c r="G41" s="5" t="s">
        <v>9</v>
      </c>
      <c r="H41" s="5" t="s">
        <v>10</v>
      </c>
      <c r="I41" s="5" t="s">
        <v>8</v>
      </c>
      <c r="J41" s="5" t="s">
        <v>9</v>
      </c>
      <c r="K41" s="5" t="s">
        <v>10</v>
      </c>
      <c r="P41" s="18" t="s">
        <v>25</v>
      </c>
      <c r="Q41" s="5">
        <f>AVERAGE(T6:T15)</f>
        <v>5.3989999999999991</v>
      </c>
      <c r="R41" s="5">
        <v>4887</v>
      </c>
      <c r="S41" s="5">
        <v>452</v>
      </c>
      <c r="T41" s="5">
        <f>AVERAGE(W6:W15)</f>
        <v>10.010999999999999</v>
      </c>
      <c r="U41" s="5">
        <v>7389</v>
      </c>
      <c r="V41" s="5">
        <v>452</v>
      </c>
      <c r="W41" s="5">
        <f>AVERAGE(Z6:Z15)</f>
        <v>7.4730000000000008</v>
      </c>
      <c r="X41" s="5">
        <v>5839</v>
      </c>
      <c r="Y41" s="5">
        <v>452</v>
      </c>
    </row>
    <row r="42" spans="2:42">
      <c r="B42" s="5" t="s">
        <v>25</v>
      </c>
      <c r="C42" s="5">
        <f>AVERAGE(F6:F15)</f>
        <v>1.595</v>
      </c>
      <c r="D42" s="5">
        <v>1211</v>
      </c>
      <c r="E42" s="5">
        <v>224</v>
      </c>
      <c r="F42" s="5">
        <f>AVERAGE(I6:I15)</f>
        <v>2.1</v>
      </c>
      <c r="G42" s="5">
        <v>1632</v>
      </c>
      <c r="H42" s="5">
        <v>224</v>
      </c>
      <c r="I42" s="5">
        <f>AVERAGE(L6:L15)</f>
        <v>1.7</v>
      </c>
      <c r="J42" s="5">
        <v>1376</v>
      </c>
      <c r="K42" s="5">
        <v>224</v>
      </c>
    </row>
    <row r="50" spans="3:37" ht="15">
      <c r="AE50" s="1"/>
      <c r="AH50" s="1"/>
      <c r="AK50" s="1"/>
    </row>
    <row r="51" spans="3:37" ht="15">
      <c r="Q51" s="1"/>
      <c r="T51" s="1"/>
      <c r="W51" s="1"/>
    </row>
    <row r="52" spans="3:37" ht="15">
      <c r="C52" s="1"/>
      <c r="F52" s="1"/>
      <c r="I52" s="1"/>
    </row>
  </sheetData>
  <mergeCells count="48">
    <mergeCell ref="C20:E20"/>
    <mergeCell ref="F20:H20"/>
    <mergeCell ref="I20:K20"/>
    <mergeCell ref="C19:K19"/>
    <mergeCell ref="C18:K18"/>
    <mergeCell ref="C2:N2"/>
    <mergeCell ref="C3:N3"/>
    <mergeCell ref="C4:E4"/>
    <mergeCell ref="F4:H4"/>
    <mergeCell ref="I4:K4"/>
    <mergeCell ref="L4:N4"/>
    <mergeCell ref="Q20:S20"/>
    <mergeCell ref="T20:V20"/>
    <mergeCell ref="W20:Y20"/>
    <mergeCell ref="Q19:Y19"/>
    <mergeCell ref="Q18:Y18"/>
    <mergeCell ref="AE20:AG20"/>
    <mergeCell ref="AH20:AJ20"/>
    <mergeCell ref="AK20:AM20"/>
    <mergeCell ref="AE18:AM18"/>
    <mergeCell ref="AE19:AM19"/>
    <mergeCell ref="AE2:AP2"/>
    <mergeCell ref="Q3:AB3"/>
    <mergeCell ref="Q4:S4"/>
    <mergeCell ref="T4:V4"/>
    <mergeCell ref="W4:Y4"/>
    <mergeCell ref="Z4:AB4"/>
    <mergeCell ref="R2:AB2"/>
    <mergeCell ref="AE3:AP3"/>
    <mergeCell ref="AE4:AG4"/>
    <mergeCell ref="AH4:AJ4"/>
    <mergeCell ref="AK4:AM4"/>
    <mergeCell ref="AN4:AP4"/>
    <mergeCell ref="C40:E40"/>
    <mergeCell ref="F40:H40"/>
    <mergeCell ref="I40:K40"/>
    <mergeCell ref="C38:K38"/>
    <mergeCell ref="C39:K39"/>
    <mergeCell ref="Q39:S39"/>
    <mergeCell ref="T39:V39"/>
    <mergeCell ref="W39:Y39"/>
    <mergeCell ref="Q37:Y37"/>
    <mergeCell ref="Q38:Y38"/>
    <mergeCell ref="AE38:AG38"/>
    <mergeCell ref="AH38:AJ38"/>
    <mergeCell ref="AK38:AM38"/>
    <mergeCell ref="AE36:AM36"/>
    <mergeCell ref="AE37:AM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1"/>
  <sheetViews>
    <sheetView topLeftCell="W22" workbookViewId="0">
      <selection activeCell="AE18" sqref="AE18:AE20"/>
    </sheetView>
  </sheetViews>
  <sheetFormatPr defaultRowHeight="14.25"/>
  <cols>
    <col min="1" max="1" width="6.625" customWidth="1"/>
    <col min="2" max="2" width="14.875" customWidth="1"/>
    <col min="15" max="15" width="4.375" customWidth="1"/>
    <col min="16" max="16" width="18.875" customWidth="1"/>
    <col min="29" max="29" width="6.125" customWidth="1"/>
    <col min="30" max="30" width="20.25" customWidth="1"/>
    <col min="31" max="31" width="12.125" customWidth="1"/>
  </cols>
  <sheetData>
    <row r="2" spans="2:42">
      <c r="B2" t="s">
        <v>0</v>
      </c>
      <c r="C2" s="21" t="s">
        <v>11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t="s">
        <v>0</v>
      </c>
      <c r="Q2" s="21" t="s">
        <v>12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D2" t="s">
        <v>0</v>
      </c>
      <c r="AE2" s="21" t="s">
        <v>13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>
      <c r="B3" t="s">
        <v>1</v>
      </c>
      <c r="C3" s="21" t="s">
        <v>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t="s">
        <v>1</v>
      </c>
      <c r="Q3" s="21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D3" t="s">
        <v>1</v>
      </c>
      <c r="AE3" s="21" t="s">
        <v>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>
      <c r="B4" t="s">
        <v>2</v>
      </c>
      <c r="C4" s="21" t="s">
        <v>3</v>
      </c>
      <c r="D4" s="21"/>
      <c r="E4" s="21"/>
      <c r="F4" s="21" t="s">
        <v>4</v>
      </c>
      <c r="G4" s="21"/>
      <c r="H4" s="21"/>
      <c r="I4" s="21" t="s">
        <v>5</v>
      </c>
      <c r="J4" s="21"/>
      <c r="K4" s="21"/>
      <c r="L4" s="21" t="s">
        <v>6</v>
      </c>
      <c r="M4" s="21"/>
      <c r="N4" s="21"/>
      <c r="P4" t="s">
        <v>2</v>
      </c>
      <c r="Q4" s="21" t="s">
        <v>3</v>
      </c>
      <c r="R4" s="21"/>
      <c r="S4" s="21"/>
      <c r="T4" s="21" t="s">
        <v>4</v>
      </c>
      <c r="U4" s="21"/>
      <c r="V4" s="21"/>
      <c r="W4" s="21" t="s">
        <v>5</v>
      </c>
      <c r="X4" s="21"/>
      <c r="Y4" s="21"/>
      <c r="Z4" s="21" t="s">
        <v>6</v>
      </c>
      <c r="AA4" s="21"/>
      <c r="AB4" s="21"/>
      <c r="AD4" t="s">
        <v>2</v>
      </c>
      <c r="AE4" s="21" t="s">
        <v>3</v>
      </c>
      <c r="AF4" s="21"/>
      <c r="AG4" s="21"/>
      <c r="AH4" s="21" t="s">
        <v>4</v>
      </c>
      <c r="AI4" s="21"/>
      <c r="AJ4" s="21"/>
      <c r="AK4" s="21" t="s">
        <v>5</v>
      </c>
      <c r="AL4" s="21"/>
      <c r="AM4" s="21"/>
      <c r="AN4" s="21" t="s">
        <v>6</v>
      </c>
      <c r="AO4" s="21"/>
      <c r="AP4" s="21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F6">
        <v>5</v>
      </c>
      <c r="G6">
        <v>1348</v>
      </c>
      <c r="H6">
        <v>181</v>
      </c>
      <c r="I6">
        <v>5</v>
      </c>
      <c r="J6">
        <v>1537</v>
      </c>
      <c r="K6">
        <v>181</v>
      </c>
      <c r="L6">
        <v>5</v>
      </c>
      <c r="M6">
        <v>1284</v>
      </c>
      <c r="N6">
        <v>181</v>
      </c>
      <c r="T6">
        <v>8.99</v>
      </c>
      <c r="U6">
        <v>5943</v>
      </c>
      <c r="V6">
        <v>363</v>
      </c>
      <c r="W6">
        <v>11</v>
      </c>
      <c r="X6">
        <v>6917</v>
      </c>
      <c r="Y6">
        <v>363</v>
      </c>
      <c r="Z6">
        <v>9.98</v>
      </c>
      <c r="AA6">
        <v>5817</v>
      </c>
      <c r="AB6">
        <v>363</v>
      </c>
      <c r="AH6">
        <v>15.62</v>
      </c>
      <c r="AI6">
        <v>24109</v>
      </c>
      <c r="AJ6">
        <v>716</v>
      </c>
      <c r="AK6">
        <v>35.659999999999997</v>
      </c>
      <c r="AL6">
        <v>29903</v>
      </c>
      <c r="AM6">
        <v>717</v>
      </c>
      <c r="AN6">
        <v>33.42</v>
      </c>
      <c r="AO6">
        <v>23906</v>
      </c>
      <c r="AP6">
        <v>716</v>
      </c>
    </row>
    <row r="7" spans="2:42">
      <c r="F7">
        <v>2</v>
      </c>
      <c r="I7">
        <v>2.29</v>
      </c>
      <c r="L7">
        <v>1</v>
      </c>
      <c r="T7">
        <v>4.9800000000000004</v>
      </c>
      <c r="W7">
        <v>7</v>
      </c>
      <c r="Z7">
        <v>6.98</v>
      </c>
      <c r="AH7">
        <v>30.98</v>
      </c>
      <c r="AK7">
        <v>32.01</v>
      </c>
      <c r="AN7">
        <v>23.96</v>
      </c>
    </row>
    <row r="8" spans="2:42">
      <c r="F8">
        <v>1</v>
      </c>
      <c r="I8">
        <v>1</v>
      </c>
      <c r="L8">
        <v>1.97</v>
      </c>
      <c r="T8">
        <v>4.96</v>
      </c>
      <c r="W8">
        <v>6.99</v>
      </c>
      <c r="Z8">
        <v>6</v>
      </c>
      <c r="AH8">
        <v>31.24</v>
      </c>
      <c r="AK8">
        <v>38.97</v>
      </c>
      <c r="AN8">
        <v>25.87</v>
      </c>
    </row>
    <row r="9" spans="2:42">
      <c r="F9">
        <v>1</v>
      </c>
      <c r="I9">
        <v>1</v>
      </c>
      <c r="L9">
        <v>1</v>
      </c>
      <c r="T9">
        <v>6.96</v>
      </c>
      <c r="W9">
        <v>6.99</v>
      </c>
      <c r="Z9">
        <v>6</v>
      </c>
      <c r="AH9">
        <v>31.22</v>
      </c>
      <c r="AK9">
        <v>39.979999999999997</v>
      </c>
      <c r="AN9">
        <v>31.85</v>
      </c>
    </row>
    <row r="10" spans="2:42">
      <c r="F10">
        <v>1</v>
      </c>
      <c r="I10">
        <v>0.99</v>
      </c>
      <c r="L10">
        <v>1</v>
      </c>
      <c r="T10">
        <v>4.9800000000000004</v>
      </c>
      <c r="W10">
        <v>6.98</v>
      </c>
      <c r="Z10">
        <v>5.99</v>
      </c>
      <c r="AH10">
        <v>31.22</v>
      </c>
      <c r="AK10">
        <v>37.880000000000003</v>
      </c>
      <c r="AN10">
        <v>32.020000000000003</v>
      </c>
    </row>
    <row r="11" spans="2:42">
      <c r="F11">
        <v>1</v>
      </c>
      <c r="I11">
        <v>1</v>
      </c>
      <c r="L11">
        <v>0.98</v>
      </c>
      <c r="T11">
        <v>5.95</v>
      </c>
      <c r="W11">
        <v>6.99</v>
      </c>
      <c r="Z11">
        <v>5.99</v>
      </c>
      <c r="AH11">
        <v>31.22</v>
      </c>
      <c r="AK11">
        <v>40.92</v>
      </c>
      <c r="AN11">
        <v>32.93</v>
      </c>
    </row>
    <row r="12" spans="2:42">
      <c r="F12">
        <v>1</v>
      </c>
      <c r="I12">
        <v>1</v>
      </c>
      <c r="L12">
        <v>1</v>
      </c>
      <c r="T12">
        <v>7</v>
      </c>
      <c r="W12">
        <v>9.01</v>
      </c>
      <c r="Z12">
        <v>6</v>
      </c>
      <c r="AH12">
        <v>62.42</v>
      </c>
      <c r="AK12">
        <v>51.98</v>
      </c>
      <c r="AN12">
        <v>28.93</v>
      </c>
    </row>
    <row r="13" spans="2:42">
      <c r="F13">
        <v>1</v>
      </c>
      <c r="I13">
        <v>2</v>
      </c>
      <c r="L13">
        <v>1</v>
      </c>
      <c r="T13">
        <v>6.01</v>
      </c>
      <c r="W13">
        <v>8.99</v>
      </c>
      <c r="Z13">
        <v>6.99</v>
      </c>
      <c r="AH13">
        <v>62.45</v>
      </c>
      <c r="AK13">
        <v>35.9</v>
      </c>
      <c r="AN13">
        <v>30.96</v>
      </c>
    </row>
    <row r="14" spans="2:42">
      <c r="F14">
        <v>2</v>
      </c>
      <c r="I14">
        <v>0.99</v>
      </c>
      <c r="L14">
        <v>1</v>
      </c>
      <c r="T14">
        <v>6</v>
      </c>
      <c r="W14">
        <v>7.01</v>
      </c>
      <c r="Z14">
        <v>8.01</v>
      </c>
      <c r="AH14">
        <v>46.81</v>
      </c>
      <c r="AK14">
        <v>37.93</v>
      </c>
      <c r="AN14">
        <v>32.86</v>
      </c>
    </row>
    <row r="15" spans="2:42">
      <c r="F15">
        <v>2</v>
      </c>
      <c r="I15">
        <v>3</v>
      </c>
      <c r="L15">
        <v>1</v>
      </c>
      <c r="T15">
        <v>5</v>
      </c>
      <c r="W15">
        <v>10.01</v>
      </c>
      <c r="Z15">
        <v>11.02</v>
      </c>
      <c r="AH15">
        <v>31.23</v>
      </c>
      <c r="AK15">
        <v>39.979999999999997</v>
      </c>
      <c r="AN15">
        <v>36.01</v>
      </c>
    </row>
    <row r="16" spans="2:42" ht="15">
      <c r="C16" s="1" t="e">
        <f>AVERAGE(C6:C15)</f>
        <v>#DIV/0!</v>
      </c>
      <c r="F16" s="1">
        <f>AVERAGE(F6:F15)</f>
        <v>1.7</v>
      </c>
      <c r="I16" s="1">
        <f>AVERAGE(I6:I15)</f>
        <v>1.827</v>
      </c>
      <c r="L16" s="1">
        <f>AVERAGE(L6:L15)</f>
        <v>1.4949999999999999</v>
      </c>
      <c r="Q16" s="1" t="e">
        <f>AVERAGE(Q6:Q15)</f>
        <v>#DIV/0!</v>
      </c>
      <c r="T16" s="1">
        <f>AVERAGE(T6:T15)</f>
        <v>6.0830000000000002</v>
      </c>
      <c r="W16" s="1">
        <f>AVERAGE(W6:W15)</f>
        <v>8.0970000000000013</v>
      </c>
      <c r="Z16" s="1">
        <f>AVERAGE(Z6:Z15)</f>
        <v>7.2960000000000012</v>
      </c>
      <c r="AE16" s="1" t="e">
        <f>AVERAGE(AE6:AE15)</f>
        <v>#DIV/0!</v>
      </c>
      <c r="AH16" s="1">
        <f>AVERAGE(AH6:AH15)</f>
        <v>37.441000000000003</v>
      </c>
      <c r="AK16" s="1">
        <f>AVERAGE(AK6:AK15)</f>
        <v>39.120999999999995</v>
      </c>
      <c r="AN16" s="1">
        <f>AVERAGE(AN6:AN15)</f>
        <v>30.881</v>
      </c>
    </row>
    <row r="18" spans="2:43">
      <c r="B18" s="18" t="s">
        <v>0</v>
      </c>
      <c r="C18" s="20" t="s">
        <v>11</v>
      </c>
      <c r="D18" s="20"/>
      <c r="E18" s="20"/>
      <c r="F18" s="20"/>
      <c r="G18" s="20"/>
      <c r="H18" s="20"/>
      <c r="I18" s="20"/>
      <c r="J18" s="20"/>
      <c r="K18" s="20"/>
      <c r="L18" s="3"/>
      <c r="M18" s="3"/>
      <c r="N18" s="3"/>
      <c r="P18" s="5" t="s">
        <v>0</v>
      </c>
      <c r="Q18" s="20" t="s">
        <v>12</v>
      </c>
      <c r="R18" s="20"/>
      <c r="S18" s="20"/>
      <c r="T18" s="20"/>
      <c r="U18" s="20"/>
      <c r="V18" s="20"/>
      <c r="W18" s="20"/>
      <c r="X18" s="20"/>
      <c r="Y18" s="20"/>
      <c r="Z18" s="3"/>
      <c r="AA18" s="3"/>
      <c r="AB18" s="3"/>
      <c r="AE18" s="5" t="s">
        <v>0</v>
      </c>
      <c r="AF18" s="20" t="s">
        <v>13</v>
      </c>
      <c r="AG18" s="20"/>
      <c r="AH18" s="20"/>
      <c r="AI18" s="20"/>
      <c r="AJ18" s="20"/>
      <c r="AK18" s="20"/>
      <c r="AL18" s="20"/>
      <c r="AM18" s="20"/>
      <c r="AN18" s="20"/>
      <c r="AO18" s="3"/>
      <c r="AP18" s="3"/>
      <c r="AQ18" s="3"/>
    </row>
    <row r="19" spans="2:43">
      <c r="B19" s="18" t="s">
        <v>1</v>
      </c>
      <c r="C19" s="20" t="s">
        <v>14</v>
      </c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P19" s="5" t="s">
        <v>1</v>
      </c>
      <c r="Q19" s="20" t="s">
        <v>14</v>
      </c>
      <c r="R19" s="20"/>
      <c r="S19" s="20"/>
      <c r="T19" s="20"/>
      <c r="U19" s="20"/>
      <c r="V19" s="20"/>
      <c r="W19" s="20"/>
      <c r="X19" s="20"/>
      <c r="Y19" s="20"/>
      <c r="Z19" s="3"/>
      <c r="AA19" s="3"/>
      <c r="AB19" s="3"/>
      <c r="AE19" s="5" t="s">
        <v>1</v>
      </c>
      <c r="AF19" s="20" t="s">
        <v>14</v>
      </c>
      <c r="AG19" s="20"/>
      <c r="AH19" s="20"/>
      <c r="AI19" s="20"/>
      <c r="AJ19" s="20"/>
      <c r="AK19" s="20"/>
      <c r="AL19" s="20"/>
      <c r="AM19" s="20"/>
      <c r="AN19" s="20"/>
      <c r="AO19" s="3"/>
      <c r="AP19" s="3"/>
      <c r="AQ19" s="3"/>
    </row>
    <row r="20" spans="2:43">
      <c r="B20" s="18" t="s">
        <v>2</v>
      </c>
      <c r="C20" s="20" t="s">
        <v>4</v>
      </c>
      <c r="D20" s="20"/>
      <c r="E20" s="20"/>
      <c r="F20" s="20" t="s">
        <v>5</v>
      </c>
      <c r="G20" s="20"/>
      <c r="H20" s="20"/>
      <c r="I20" s="20" t="s">
        <v>6</v>
      </c>
      <c r="J20" s="20"/>
      <c r="K20" s="20"/>
      <c r="P20" s="5" t="s">
        <v>2</v>
      </c>
      <c r="Q20" s="20" t="s">
        <v>4</v>
      </c>
      <c r="R20" s="20"/>
      <c r="S20" s="20"/>
      <c r="T20" s="20" t="s">
        <v>5</v>
      </c>
      <c r="U20" s="20"/>
      <c r="V20" s="20"/>
      <c r="W20" s="20" t="s">
        <v>6</v>
      </c>
      <c r="X20" s="20"/>
      <c r="Y20" s="20"/>
      <c r="Z20" s="21"/>
      <c r="AA20" s="21"/>
      <c r="AB20" s="21"/>
      <c r="AE20" s="5" t="s">
        <v>2</v>
      </c>
      <c r="AF20" s="20" t="s">
        <v>4</v>
      </c>
      <c r="AG20" s="20"/>
      <c r="AH20" s="20"/>
      <c r="AI20" s="20" t="s">
        <v>5</v>
      </c>
      <c r="AJ20" s="20"/>
      <c r="AK20" s="20"/>
      <c r="AL20" s="20" t="s">
        <v>6</v>
      </c>
      <c r="AM20" s="20"/>
      <c r="AN20" s="20"/>
    </row>
    <row r="21" spans="2:43">
      <c r="C21" s="5" t="s">
        <v>8</v>
      </c>
      <c r="D21" s="5" t="s">
        <v>9</v>
      </c>
      <c r="E21" s="5" t="s">
        <v>10</v>
      </c>
      <c r="F21" s="5" t="s">
        <v>8</v>
      </c>
      <c r="G21" s="5" t="s">
        <v>9</v>
      </c>
      <c r="H21" s="5" t="s">
        <v>10</v>
      </c>
      <c r="I21" s="5" t="s">
        <v>8</v>
      </c>
      <c r="J21" s="5" t="s">
        <v>9</v>
      </c>
      <c r="K21" s="5" t="s">
        <v>10</v>
      </c>
      <c r="Q21" s="5" t="s">
        <v>8</v>
      </c>
      <c r="R21" s="5" t="s">
        <v>9</v>
      </c>
      <c r="S21" s="5" t="s">
        <v>10</v>
      </c>
      <c r="T21" s="5" t="s">
        <v>8</v>
      </c>
      <c r="U21" s="5" t="s">
        <v>9</v>
      </c>
      <c r="V21" s="5" t="s">
        <v>10</v>
      </c>
      <c r="W21" s="5" t="s">
        <v>8</v>
      </c>
      <c r="X21" s="5" t="s">
        <v>9</v>
      </c>
      <c r="Y21" s="5" t="s">
        <v>10</v>
      </c>
      <c r="AF21" s="5" t="s">
        <v>8</v>
      </c>
      <c r="AG21" s="5" t="s">
        <v>9</v>
      </c>
      <c r="AH21" s="5" t="s">
        <v>10</v>
      </c>
      <c r="AI21" s="5" t="s">
        <v>8</v>
      </c>
      <c r="AJ21" s="5" t="s">
        <v>9</v>
      </c>
      <c r="AK21" s="5" t="s">
        <v>10</v>
      </c>
      <c r="AL21" s="5" t="s">
        <v>8</v>
      </c>
      <c r="AM21" s="5" t="s">
        <v>9</v>
      </c>
      <c r="AN21" s="5" t="s">
        <v>10</v>
      </c>
    </row>
    <row r="22" spans="2:43">
      <c r="B22" s="18" t="s">
        <v>15</v>
      </c>
      <c r="C22" s="5">
        <v>5</v>
      </c>
      <c r="D22" s="5">
        <v>1348</v>
      </c>
      <c r="E22" s="5">
        <v>181</v>
      </c>
      <c r="F22" s="5">
        <v>6</v>
      </c>
      <c r="G22" s="5">
        <v>1537</v>
      </c>
      <c r="H22" s="5">
        <v>181</v>
      </c>
      <c r="I22" s="5">
        <v>5</v>
      </c>
      <c r="J22" s="5">
        <v>1284</v>
      </c>
      <c r="K22" s="5">
        <v>181</v>
      </c>
      <c r="P22" s="18" t="s">
        <v>15</v>
      </c>
      <c r="Q22" s="5">
        <v>12</v>
      </c>
      <c r="R22" s="5">
        <v>5943</v>
      </c>
      <c r="S22" s="5">
        <v>363</v>
      </c>
      <c r="T22" s="5">
        <v>10.99</v>
      </c>
      <c r="U22" s="5">
        <v>6917</v>
      </c>
      <c r="V22" s="5">
        <v>363</v>
      </c>
      <c r="W22" s="5">
        <v>15</v>
      </c>
      <c r="X22" s="5">
        <v>5817</v>
      </c>
      <c r="Y22" s="5">
        <v>363</v>
      </c>
      <c r="AE22" s="18" t="s">
        <v>15</v>
      </c>
      <c r="AF22" s="5">
        <v>29.75</v>
      </c>
      <c r="AG22" s="5">
        <v>24109</v>
      </c>
      <c r="AH22" s="5">
        <v>716</v>
      </c>
      <c r="AI22" s="5">
        <v>33.94</v>
      </c>
      <c r="AJ22" s="5">
        <v>29903</v>
      </c>
      <c r="AK22" s="5">
        <v>717</v>
      </c>
      <c r="AL22" s="5">
        <v>30.67</v>
      </c>
      <c r="AM22" s="5">
        <v>23906</v>
      </c>
      <c r="AN22" s="5">
        <v>716</v>
      </c>
    </row>
    <row r="23" spans="2:43">
      <c r="B23" s="18" t="s">
        <v>16</v>
      </c>
      <c r="C23" s="5">
        <v>2</v>
      </c>
      <c r="D23" s="5">
        <v>1418</v>
      </c>
      <c r="E23" s="5">
        <v>181</v>
      </c>
      <c r="F23" s="5">
        <v>1</v>
      </c>
      <c r="G23" s="5">
        <v>1594</v>
      </c>
      <c r="H23" s="5">
        <v>181</v>
      </c>
      <c r="I23" s="5">
        <v>1</v>
      </c>
      <c r="J23" s="5">
        <v>1392</v>
      </c>
      <c r="K23" s="5">
        <v>181</v>
      </c>
      <c r="P23" s="18" t="s">
        <v>16</v>
      </c>
      <c r="Q23" s="5">
        <v>7</v>
      </c>
      <c r="R23" s="5">
        <v>6057</v>
      </c>
      <c r="S23" s="5">
        <v>364</v>
      </c>
      <c r="T23" s="5">
        <v>8</v>
      </c>
      <c r="U23" s="5">
        <v>7365</v>
      </c>
      <c r="V23" s="5">
        <v>363</v>
      </c>
      <c r="W23" s="5">
        <v>9.01</v>
      </c>
      <c r="X23" s="5">
        <v>5910</v>
      </c>
      <c r="Y23" s="5">
        <v>363</v>
      </c>
      <c r="AE23" s="18" t="s">
        <v>16</v>
      </c>
      <c r="AF23" s="5">
        <v>24.93</v>
      </c>
      <c r="AG23" s="5">
        <v>24289</v>
      </c>
      <c r="AH23" s="5">
        <v>727</v>
      </c>
      <c r="AI23" s="5">
        <v>39.14</v>
      </c>
      <c r="AJ23" s="5">
        <v>30188</v>
      </c>
      <c r="AK23" s="5">
        <v>751</v>
      </c>
      <c r="AL23" s="5">
        <v>24.98</v>
      </c>
      <c r="AM23" s="5">
        <v>24078</v>
      </c>
      <c r="AN23" s="5">
        <v>721</v>
      </c>
    </row>
    <row r="24" spans="2:43">
      <c r="B24" s="18" t="s">
        <v>24</v>
      </c>
      <c r="C24" s="5">
        <v>1</v>
      </c>
      <c r="D24" s="5">
        <v>1426</v>
      </c>
      <c r="E24" s="5">
        <v>181</v>
      </c>
      <c r="F24" s="5">
        <v>2</v>
      </c>
      <c r="G24" s="5">
        <v>1582</v>
      </c>
      <c r="H24" s="5">
        <v>181</v>
      </c>
      <c r="I24" s="5">
        <v>2</v>
      </c>
      <c r="J24" s="5">
        <v>1337</v>
      </c>
      <c r="K24" s="5">
        <v>181</v>
      </c>
      <c r="P24" s="18" t="s">
        <v>24</v>
      </c>
      <c r="Q24" s="5">
        <v>6.97</v>
      </c>
      <c r="R24" s="5">
        <v>6138</v>
      </c>
      <c r="S24" s="5">
        <v>367</v>
      </c>
      <c r="T24" s="5">
        <v>7.98</v>
      </c>
      <c r="U24" s="5">
        <v>7732</v>
      </c>
      <c r="V24" s="5">
        <v>368</v>
      </c>
      <c r="W24" s="5">
        <v>8</v>
      </c>
      <c r="X24" s="5">
        <v>6021</v>
      </c>
      <c r="Y24" s="5">
        <v>370</v>
      </c>
      <c r="AE24" s="18" t="s">
        <v>24</v>
      </c>
      <c r="AF24" s="5">
        <v>24.94</v>
      </c>
      <c r="AG24" s="5">
        <v>24723</v>
      </c>
      <c r="AH24" s="5">
        <v>726</v>
      </c>
      <c r="AI24" s="5">
        <v>42.91</v>
      </c>
      <c r="AJ24" s="5">
        <v>32157</v>
      </c>
      <c r="AK24" s="5">
        <v>732</v>
      </c>
      <c r="AL24" s="5">
        <v>24.99</v>
      </c>
      <c r="AM24" s="5">
        <v>24122</v>
      </c>
      <c r="AN24" s="5">
        <v>724</v>
      </c>
    </row>
    <row r="25" spans="2:43">
      <c r="B25" s="18" t="s">
        <v>17</v>
      </c>
      <c r="C25" s="5">
        <v>2</v>
      </c>
      <c r="D25" s="5">
        <v>1491</v>
      </c>
      <c r="E25" s="5">
        <v>184</v>
      </c>
      <c r="F25" s="5">
        <v>1.96</v>
      </c>
      <c r="G25" s="5">
        <v>1696</v>
      </c>
      <c r="H25" s="5">
        <v>181</v>
      </c>
      <c r="I25" s="5">
        <v>1</v>
      </c>
      <c r="J25" s="5">
        <v>1488</v>
      </c>
      <c r="K25" s="5">
        <v>183</v>
      </c>
      <c r="P25" s="18" t="s">
        <v>17</v>
      </c>
      <c r="Q25" s="5">
        <v>7.01</v>
      </c>
      <c r="R25" s="5">
        <v>6207</v>
      </c>
      <c r="S25" s="5">
        <v>372</v>
      </c>
      <c r="T25" s="5">
        <v>10</v>
      </c>
      <c r="U25" s="5">
        <v>8802</v>
      </c>
      <c r="V25" s="5">
        <v>366</v>
      </c>
      <c r="W25" s="5">
        <v>7.99</v>
      </c>
      <c r="X25" s="5">
        <v>6245</v>
      </c>
      <c r="Y25" s="5">
        <v>367</v>
      </c>
      <c r="AE25" s="18" t="s">
        <v>17</v>
      </c>
      <c r="AF25" s="5">
        <v>31.05</v>
      </c>
      <c r="AG25" s="5">
        <v>24695</v>
      </c>
      <c r="AH25" s="5">
        <v>736</v>
      </c>
      <c r="AI25" s="5">
        <v>43.91</v>
      </c>
      <c r="AJ25" s="5">
        <v>33426</v>
      </c>
      <c r="AK25" s="5">
        <v>731</v>
      </c>
      <c r="AL25" s="5">
        <v>30.99</v>
      </c>
      <c r="AM25" s="5">
        <v>24477</v>
      </c>
      <c r="AN25" s="5">
        <v>724</v>
      </c>
    </row>
    <row r="26" spans="2:43">
      <c r="B26" s="18" t="s">
        <v>18</v>
      </c>
      <c r="C26" s="5">
        <v>1</v>
      </c>
      <c r="D26" s="5">
        <v>1484</v>
      </c>
      <c r="E26" s="5">
        <v>183</v>
      </c>
      <c r="F26" s="5">
        <v>1.99</v>
      </c>
      <c r="G26" s="5">
        <v>1698</v>
      </c>
      <c r="H26" s="5">
        <v>184</v>
      </c>
      <c r="I26" s="5">
        <v>2</v>
      </c>
      <c r="J26" s="5">
        <v>1492</v>
      </c>
      <c r="K26" s="5">
        <v>183</v>
      </c>
      <c r="P26" s="18" t="s">
        <v>18</v>
      </c>
      <c r="Q26" s="5">
        <v>6.97</v>
      </c>
      <c r="R26" s="5">
        <v>6451</v>
      </c>
      <c r="S26" s="5">
        <v>374</v>
      </c>
      <c r="T26" s="5">
        <v>11</v>
      </c>
      <c r="U26" s="5">
        <v>8400</v>
      </c>
      <c r="V26" s="5">
        <v>370</v>
      </c>
      <c r="W26" s="5">
        <v>8.81</v>
      </c>
      <c r="X26" s="5">
        <v>6348</v>
      </c>
      <c r="Y26" s="5">
        <v>369</v>
      </c>
      <c r="AE26" s="18" t="s">
        <v>18</v>
      </c>
      <c r="AF26" s="5">
        <v>32.950000000000003</v>
      </c>
      <c r="AG26" s="5">
        <v>24754</v>
      </c>
      <c r="AH26" s="5">
        <v>744</v>
      </c>
      <c r="AI26" s="5">
        <v>47.87</v>
      </c>
      <c r="AJ26" s="5">
        <v>35708</v>
      </c>
      <c r="AK26" s="5">
        <v>741</v>
      </c>
      <c r="AL26" s="5">
        <v>28.99</v>
      </c>
      <c r="AM26" s="5">
        <v>24491</v>
      </c>
      <c r="AN26" s="5">
        <v>734</v>
      </c>
    </row>
    <row r="27" spans="2:43">
      <c r="B27" s="18" t="s">
        <v>19</v>
      </c>
      <c r="C27" s="5">
        <v>1</v>
      </c>
      <c r="D27" s="5">
        <v>1485</v>
      </c>
      <c r="E27" s="5">
        <v>186</v>
      </c>
      <c r="F27" s="5">
        <v>3.03</v>
      </c>
      <c r="G27" s="5">
        <v>1684</v>
      </c>
      <c r="H27" s="5">
        <v>184</v>
      </c>
      <c r="I27" s="5">
        <v>1</v>
      </c>
      <c r="J27" s="5">
        <v>1486</v>
      </c>
      <c r="K27" s="5">
        <v>184</v>
      </c>
      <c r="P27" s="18" t="s">
        <v>19</v>
      </c>
      <c r="Q27" s="5">
        <v>9</v>
      </c>
      <c r="R27" s="5">
        <v>6496</v>
      </c>
      <c r="S27" s="5">
        <v>375</v>
      </c>
      <c r="T27" s="5">
        <v>9.93</v>
      </c>
      <c r="U27" s="5">
        <v>8269</v>
      </c>
      <c r="V27" s="5">
        <v>374</v>
      </c>
      <c r="W27" s="5">
        <v>7.93</v>
      </c>
      <c r="X27" s="5">
        <v>6469</v>
      </c>
      <c r="Y27" s="5">
        <v>370</v>
      </c>
      <c r="AE27" s="18" t="s">
        <v>19</v>
      </c>
      <c r="AF27" s="5">
        <v>32.979999999999997</v>
      </c>
      <c r="AG27" s="5">
        <v>25012</v>
      </c>
      <c r="AH27" s="5">
        <v>737</v>
      </c>
      <c r="AI27" s="5">
        <v>44.81</v>
      </c>
      <c r="AJ27" s="5">
        <v>35113</v>
      </c>
      <c r="AK27" s="5">
        <v>751</v>
      </c>
      <c r="AL27" s="5">
        <v>46.99</v>
      </c>
      <c r="AM27" s="5">
        <v>24752</v>
      </c>
      <c r="AN27" s="5">
        <v>745</v>
      </c>
    </row>
    <row r="28" spans="2:43">
      <c r="B28" s="18" t="s">
        <v>20</v>
      </c>
      <c r="C28" s="5">
        <v>2</v>
      </c>
      <c r="D28" s="5">
        <v>1526</v>
      </c>
      <c r="E28" s="5">
        <v>184</v>
      </c>
      <c r="F28" s="5">
        <v>2</v>
      </c>
      <c r="G28" s="5">
        <v>1774</v>
      </c>
      <c r="H28" s="5">
        <v>183</v>
      </c>
      <c r="I28" s="5">
        <v>1</v>
      </c>
      <c r="J28" s="5">
        <v>1507</v>
      </c>
      <c r="K28" s="5">
        <v>185</v>
      </c>
      <c r="P28" s="18" t="s">
        <v>20</v>
      </c>
      <c r="Q28" s="5">
        <v>8.01</v>
      </c>
      <c r="R28" s="5">
        <v>6581</v>
      </c>
      <c r="S28" s="5">
        <v>380</v>
      </c>
      <c r="T28" s="5">
        <v>11</v>
      </c>
      <c r="U28" s="5">
        <v>8716</v>
      </c>
      <c r="V28" s="5">
        <v>370</v>
      </c>
      <c r="W28" s="5">
        <v>10</v>
      </c>
      <c r="X28" s="5">
        <v>6545</v>
      </c>
      <c r="Y28" s="5">
        <v>375</v>
      </c>
      <c r="AE28" s="18" t="s">
        <v>20</v>
      </c>
      <c r="AF28" s="5">
        <v>30.96</v>
      </c>
      <c r="AG28" s="5">
        <v>25111</v>
      </c>
      <c r="AH28" s="5">
        <v>747</v>
      </c>
      <c r="AI28" s="5">
        <v>45.91</v>
      </c>
      <c r="AJ28" s="5">
        <v>35889</v>
      </c>
      <c r="AK28" s="5">
        <v>752</v>
      </c>
      <c r="AL28" s="5">
        <v>48.98</v>
      </c>
      <c r="AM28" s="5">
        <v>24910</v>
      </c>
      <c r="AN28" s="5">
        <v>746</v>
      </c>
    </row>
    <row r="29" spans="2:43">
      <c r="B29" s="18" t="s">
        <v>21</v>
      </c>
      <c r="C29" s="5">
        <v>1</v>
      </c>
      <c r="D29" s="5">
        <v>1525</v>
      </c>
      <c r="E29" s="5">
        <v>184</v>
      </c>
      <c r="F29" s="5">
        <v>3</v>
      </c>
      <c r="G29" s="5">
        <v>1751</v>
      </c>
      <c r="H29" s="5">
        <v>186</v>
      </c>
      <c r="I29" s="5">
        <v>1</v>
      </c>
      <c r="J29" s="5">
        <v>1538</v>
      </c>
      <c r="K29" s="5">
        <v>186</v>
      </c>
      <c r="P29" s="18" t="s">
        <v>21</v>
      </c>
      <c r="Q29" s="5">
        <v>9</v>
      </c>
      <c r="R29" s="5">
        <v>6532</v>
      </c>
      <c r="S29" s="5">
        <v>376</v>
      </c>
      <c r="T29" s="5">
        <v>11</v>
      </c>
      <c r="U29" s="5">
        <v>8449</v>
      </c>
      <c r="V29" s="5">
        <v>371</v>
      </c>
      <c r="W29" s="5">
        <v>7</v>
      </c>
      <c r="X29" s="5">
        <v>6553</v>
      </c>
      <c r="Y29" s="5">
        <v>370</v>
      </c>
      <c r="AE29" s="18" t="s">
        <v>21</v>
      </c>
      <c r="AF29" s="5">
        <v>32.99</v>
      </c>
      <c r="AG29" s="5">
        <v>25243</v>
      </c>
      <c r="AH29" s="5">
        <v>748</v>
      </c>
      <c r="AI29" s="5">
        <v>52.93</v>
      </c>
      <c r="AJ29" s="5">
        <v>38486</v>
      </c>
      <c r="AK29" s="5">
        <v>749</v>
      </c>
      <c r="AL29" s="5">
        <v>30.96</v>
      </c>
      <c r="AM29" s="5">
        <v>25070</v>
      </c>
      <c r="AN29" s="5">
        <v>749</v>
      </c>
    </row>
    <row r="30" spans="2:43">
      <c r="B30" s="18" t="s">
        <v>22</v>
      </c>
      <c r="C30" s="5">
        <v>2</v>
      </c>
      <c r="D30" s="5">
        <v>1528</v>
      </c>
      <c r="E30" s="5">
        <v>188</v>
      </c>
      <c r="F30" s="5">
        <v>3</v>
      </c>
      <c r="G30" s="5">
        <v>1751</v>
      </c>
      <c r="H30" s="5">
        <v>185</v>
      </c>
      <c r="I30" s="5">
        <v>1</v>
      </c>
      <c r="J30" s="5">
        <v>1541</v>
      </c>
      <c r="K30" s="5">
        <v>183</v>
      </c>
      <c r="P30" s="18" t="s">
        <v>22</v>
      </c>
      <c r="Q30" s="5">
        <v>8</v>
      </c>
      <c r="R30" s="5">
        <v>6625</v>
      </c>
      <c r="S30" s="5">
        <v>377</v>
      </c>
      <c r="T30" s="5">
        <v>11.04</v>
      </c>
      <c r="U30" s="5">
        <v>8081</v>
      </c>
      <c r="V30" s="5">
        <v>373</v>
      </c>
      <c r="W30" s="5">
        <v>6</v>
      </c>
      <c r="X30" s="5">
        <v>6739</v>
      </c>
      <c r="Y30" s="5">
        <v>374</v>
      </c>
      <c r="AE30" s="18" t="s">
        <v>22</v>
      </c>
      <c r="AF30" s="5">
        <v>34</v>
      </c>
      <c r="AG30" s="5">
        <v>25078</v>
      </c>
      <c r="AH30" s="5">
        <v>757</v>
      </c>
      <c r="AI30" s="5">
        <v>66.94</v>
      </c>
      <c r="AJ30" s="5">
        <v>40690</v>
      </c>
      <c r="AK30" s="5">
        <v>752</v>
      </c>
      <c r="AL30" s="5">
        <v>32</v>
      </c>
      <c r="AM30" s="5">
        <v>25656</v>
      </c>
      <c r="AN30" s="5">
        <v>755</v>
      </c>
    </row>
    <row r="31" spans="2:43">
      <c r="B31" s="18" t="s">
        <v>23</v>
      </c>
      <c r="C31" s="5">
        <v>1.99</v>
      </c>
      <c r="D31" s="5">
        <v>1575</v>
      </c>
      <c r="E31" s="5">
        <v>188</v>
      </c>
      <c r="F31" s="5">
        <v>1</v>
      </c>
      <c r="G31" s="5">
        <v>1801</v>
      </c>
      <c r="H31" s="5">
        <v>185</v>
      </c>
      <c r="I31" s="5">
        <v>2</v>
      </c>
      <c r="J31" s="5">
        <v>1577</v>
      </c>
      <c r="K31" s="5">
        <v>187</v>
      </c>
      <c r="P31" s="18" t="s">
        <v>23</v>
      </c>
      <c r="Q31" s="5">
        <v>8.01</v>
      </c>
      <c r="R31" s="5">
        <v>6731</v>
      </c>
      <c r="S31" s="5">
        <v>379</v>
      </c>
      <c r="T31" s="5">
        <v>10.97</v>
      </c>
      <c r="U31" s="5">
        <v>8386</v>
      </c>
      <c r="V31" s="5">
        <v>372</v>
      </c>
      <c r="W31" s="5">
        <v>7</v>
      </c>
      <c r="X31" s="5">
        <v>6724</v>
      </c>
      <c r="Y31" s="5">
        <v>378</v>
      </c>
      <c r="AE31" s="18" t="s">
        <v>23</v>
      </c>
      <c r="AF31" s="5">
        <v>28.94</v>
      </c>
      <c r="AG31" s="5">
        <v>25292</v>
      </c>
      <c r="AH31" s="5">
        <v>756</v>
      </c>
      <c r="AI31" s="5">
        <v>54.8</v>
      </c>
      <c r="AJ31" s="5">
        <v>41450</v>
      </c>
      <c r="AK31" s="5">
        <v>769</v>
      </c>
      <c r="AL31" s="5">
        <v>33.979999999999997</v>
      </c>
      <c r="AM31" s="5">
        <v>25563</v>
      </c>
      <c r="AN31" s="5">
        <v>753</v>
      </c>
    </row>
    <row r="32" spans="2:43" ht="15">
      <c r="B32" s="18" t="s">
        <v>27</v>
      </c>
      <c r="C32" s="16">
        <f t="shared" ref="C32:K32" si="0">AVERAGE(C22:C31)</f>
        <v>1.8989999999999998</v>
      </c>
      <c r="D32" s="16">
        <f t="shared" si="0"/>
        <v>1480.6</v>
      </c>
      <c r="E32" s="16">
        <f t="shared" si="0"/>
        <v>184</v>
      </c>
      <c r="F32" s="16">
        <f t="shared" si="0"/>
        <v>2.4980000000000002</v>
      </c>
      <c r="G32" s="16">
        <f t="shared" si="0"/>
        <v>1686.8</v>
      </c>
      <c r="H32" s="16">
        <f t="shared" si="0"/>
        <v>183.1</v>
      </c>
      <c r="I32" s="16">
        <f t="shared" si="0"/>
        <v>1.7</v>
      </c>
      <c r="J32" s="16">
        <f t="shared" si="0"/>
        <v>1464.2</v>
      </c>
      <c r="K32" s="16">
        <f t="shared" si="0"/>
        <v>183.4</v>
      </c>
      <c r="P32" s="18" t="s">
        <v>27</v>
      </c>
      <c r="Q32" s="16">
        <f t="shared" ref="Q32:X32" si="1">AVERAGE(Q22:Q31)</f>
        <v>8.1969999999999992</v>
      </c>
      <c r="R32" s="16">
        <f t="shared" si="1"/>
        <v>6376.1</v>
      </c>
      <c r="S32" s="16">
        <f t="shared" si="1"/>
        <v>372.7</v>
      </c>
      <c r="T32" s="16">
        <f t="shared" si="1"/>
        <v>10.190999999999999</v>
      </c>
      <c r="U32" s="16">
        <f t="shared" si="1"/>
        <v>8111.7</v>
      </c>
      <c r="V32" s="16">
        <f t="shared" si="1"/>
        <v>369</v>
      </c>
      <c r="W32" s="16">
        <f t="shared" si="1"/>
        <v>8.6740000000000013</v>
      </c>
      <c r="X32" s="16">
        <f t="shared" si="1"/>
        <v>6337.1</v>
      </c>
      <c r="Y32" s="16">
        <f>AVERAGE(Y22:Y31)</f>
        <v>369.9</v>
      </c>
      <c r="Z32" s="1"/>
      <c r="AA32" s="1"/>
      <c r="AB32" s="1"/>
      <c r="AE32" s="18" t="s">
        <v>27</v>
      </c>
      <c r="AF32" s="16">
        <f t="shared" ref="AF32:AM32" si="2">AVERAGE(AF22:AF31)</f>
        <v>30.349</v>
      </c>
      <c r="AG32" s="16">
        <f t="shared" si="2"/>
        <v>24830.6</v>
      </c>
      <c r="AH32" s="16">
        <f t="shared" si="2"/>
        <v>739.4</v>
      </c>
      <c r="AI32" s="16">
        <f t="shared" si="2"/>
        <v>47.316000000000003</v>
      </c>
      <c r="AJ32" s="16">
        <f t="shared" si="2"/>
        <v>35301</v>
      </c>
      <c r="AK32" s="16">
        <f t="shared" si="2"/>
        <v>744.5</v>
      </c>
      <c r="AL32" s="16">
        <f t="shared" si="2"/>
        <v>33.353000000000002</v>
      </c>
      <c r="AM32" s="16">
        <f t="shared" si="2"/>
        <v>24702.5</v>
      </c>
      <c r="AN32" s="16">
        <f>AVERAGE(AN22:AN31)</f>
        <v>736.7</v>
      </c>
    </row>
    <row r="36" spans="2:42">
      <c r="B36" s="18" t="s">
        <v>0</v>
      </c>
      <c r="C36" s="20" t="s">
        <v>11</v>
      </c>
      <c r="D36" s="20"/>
      <c r="E36" s="20"/>
      <c r="F36" s="20"/>
      <c r="G36" s="20"/>
      <c r="H36" s="20"/>
      <c r="I36" s="20"/>
      <c r="J36" s="20"/>
      <c r="K36" s="20"/>
      <c r="L36" s="3"/>
      <c r="M36" s="3"/>
      <c r="N36" s="3"/>
    </row>
    <row r="37" spans="2:42">
      <c r="B37" s="18" t="s">
        <v>1</v>
      </c>
      <c r="C37" s="20" t="s">
        <v>7</v>
      </c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P37" s="5" t="s">
        <v>0</v>
      </c>
      <c r="Q37" s="20" t="s">
        <v>12</v>
      </c>
      <c r="R37" s="20"/>
      <c r="S37" s="20"/>
      <c r="T37" s="20"/>
      <c r="U37" s="20"/>
      <c r="V37" s="20"/>
      <c r="W37" s="20"/>
      <c r="X37" s="20"/>
      <c r="Y37" s="20"/>
      <c r="Z37" s="3"/>
      <c r="AA37" s="3"/>
      <c r="AB37" s="3"/>
      <c r="AD37" s="5" t="s">
        <v>0</v>
      </c>
      <c r="AE37" s="20" t="s">
        <v>13</v>
      </c>
      <c r="AF37" s="20"/>
      <c r="AG37" s="20"/>
      <c r="AH37" s="20"/>
      <c r="AI37" s="20"/>
      <c r="AJ37" s="20"/>
      <c r="AK37" s="20"/>
      <c r="AL37" s="20"/>
      <c r="AM37" s="20"/>
      <c r="AN37" s="3"/>
      <c r="AO37" s="3"/>
      <c r="AP37" s="3"/>
    </row>
    <row r="38" spans="2:42">
      <c r="B38" s="18" t="s">
        <v>2</v>
      </c>
      <c r="C38" s="20" t="s">
        <v>4</v>
      </c>
      <c r="D38" s="20"/>
      <c r="E38" s="20"/>
      <c r="F38" s="20" t="s">
        <v>5</v>
      </c>
      <c r="G38" s="20"/>
      <c r="H38" s="20"/>
      <c r="I38" s="20" t="s">
        <v>6</v>
      </c>
      <c r="J38" s="20"/>
      <c r="K38" s="20"/>
      <c r="P38" s="5" t="s">
        <v>1</v>
      </c>
      <c r="Q38" s="20" t="s">
        <v>7</v>
      </c>
      <c r="R38" s="20"/>
      <c r="S38" s="20"/>
      <c r="T38" s="20"/>
      <c r="U38" s="20"/>
      <c r="V38" s="20"/>
      <c r="W38" s="20"/>
      <c r="X38" s="20"/>
      <c r="Y38" s="20"/>
      <c r="Z38" s="3"/>
      <c r="AA38" s="3"/>
      <c r="AB38" s="3"/>
      <c r="AD38" s="5" t="s">
        <v>1</v>
      </c>
      <c r="AE38" s="20" t="s">
        <v>7</v>
      </c>
      <c r="AF38" s="20"/>
      <c r="AG38" s="20"/>
      <c r="AH38" s="20"/>
      <c r="AI38" s="20"/>
      <c r="AJ38" s="20"/>
      <c r="AK38" s="20"/>
      <c r="AL38" s="20"/>
      <c r="AM38" s="20"/>
      <c r="AN38" s="3"/>
      <c r="AO38" s="3"/>
      <c r="AP38" s="3"/>
    </row>
    <row r="39" spans="2:42">
      <c r="C39" s="5" t="s">
        <v>8</v>
      </c>
      <c r="D39" s="5" t="s">
        <v>9</v>
      </c>
      <c r="E39" s="5" t="s">
        <v>10</v>
      </c>
      <c r="F39" s="5" t="s">
        <v>8</v>
      </c>
      <c r="G39" s="5" t="s">
        <v>9</v>
      </c>
      <c r="H39" s="5" t="s">
        <v>10</v>
      </c>
      <c r="I39" s="5" t="s">
        <v>8</v>
      </c>
      <c r="J39" s="5" t="s">
        <v>9</v>
      </c>
      <c r="K39" s="5" t="s">
        <v>10</v>
      </c>
      <c r="P39" s="5" t="s">
        <v>2</v>
      </c>
      <c r="Q39" s="22" t="s">
        <v>4</v>
      </c>
      <c r="R39" s="23"/>
      <c r="S39" s="24"/>
      <c r="T39" s="22" t="s">
        <v>5</v>
      </c>
      <c r="U39" s="23"/>
      <c r="V39" s="24"/>
      <c r="W39" s="20" t="s">
        <v>6</v>
      </c>
      <c r="X39" s="20"/>
      <c r="Y39" s="20"/>
      <c r="AD39" s="5" t="s">
        <v>2</v>
      </c>
      <c r="AE39" s="20" t="s">
        <v>4</v>
      </c>
      <c r="AF39" s="20"/>
      <c r="AG39" s="20"/>
      <c r="AH39" s="20" t="s">
        <v>5</v>
      </c>
      <c r="AI39" s="20"/>
      <c r="AJ39" s="20"/>
      <c r="AK39" s="20" t="s">
        <v>6</v>
      </c>
      <c r="AL39" s="20"/>
      <c r="AM39" s="20"/>
    </row>
    <row r="40" spans="2:42">
      <c r="B40" s="18" t="s">
        <v>25</v>
      </c>
      <c r="C40" s="5">
        <f>AVERAGE(F6:F15)</f>
        <v>1.7</v>
      </c>
      <c r="D40" s="5">
        <v>1348</v>
      </c>
      <c r="E40" s="5">
        <v>181</v>
      </c>
      <c r="F40" s="5">
        <f>AVERAGE(I6:I15)</f>
        <v>1.827</v>
      </c>
      <c r="G40" s="5">
        <v>1537</v>
      </c>
      <c r="H40" s="5">
        <v>181</v>
      </c>
      <c r="I40" s="5">
        <f>AVERAGE(L6:L15)</f>
        <v>1.4949999999999999</v>
      </c>
      <c r="J40" s="5">
        <v>1284</v>
      </c>
      <c r="K40" s="5">
        <v>181</v>
      </c>
      <c r="Q40" s="5" t="s">
        <v>8</v>
      </c>
      <c r="R40" s="5" t="s">
        <v>9</v>
      </c>
      <c r="S40" s="5" t="s">
        <v>10</v>
      </c>
      <c r="T40" s="5" t="s">
        <v>8</v>
      </c>
      <c r="U40" s="5" t="s">
        <v>9</v>
      </c>
      <c r="V40" s="5" t="s">
        <v>10</v>
      </c>
      <c r="W40" s="5" t="s">
        <v>8</v>
      </c>
      <c r="X40" s="5" t="s">
        <v>9</v>
      </c>
      <c r="Y40" s="5" t="s">
        <v>10</v>
      </c>
      <c r="AE40" s="5" t="s">
        <v>8</v>
      </c>
      <c r="AF40" s="5" t="s">
        <v>9</v>
      </c>
      <c r="AG40" s="5" t="s">
        <v>10</v>
      </c>
      <c r="AH40" s="5" t="s">
        <v>8</v>
      </c>
      <c r="AI40" s="5" t="s">
        <v>9</v>
      </c>
      <c r="AJ40" s="5" t="s">
        <v>10</v>
      </c>
      <c r="AK40" s="5" t="s">
        <v>8</v>
      </c>
      <c r="AL40" s="5" t="s">
        <v>9</v>
      </c>
      <c r="AM40" s="5" t="s">
        <v>10</v>
      </c>
    </row>
    <row r="41" spans="2:42">
      <c r="P41" s="18" t="s">
        <v>25</v>
      </c>
      <c r="Q41" s="5">
        <f>AVERAGE(T6:T15)</f>
        <v>6.0830000000000002</v>
      </c>
      <c r="R41" s="5">
        <v>5943</v>
      </c>
      <c r="S41" s="5">
        <v>363</v>
      </c>
      <c r="T41" s="19">
        <f>AVERAGE(T31:T40)</f>
        <v>10.580500000000001</v>
      </c>
      <c r="U41" s="5">
        <v>6917</v>
      </c>
      <c r="V41" s="5">
        <v>363</v>
      </c>
      <c r="W41" s="19">
        <f>AVERAGE(Z6:Z15)</f>
        <v>7.2960000000000012</v>
      </c>
      <c r="X41" s="5">
        <v>5817</v>
      </c>
      <c r="Y41" s="5">
        <v>363</v>
      </c>
      <c r="AD41" s="18" t="s">
        <v>25</v>
      </c>
      <c r="AE41" s="5">
        <f>AVERAGE(AH6:AH15)</f>
        <v>37.441000000000003</v>
      </c>
      <c r="AF41" s="5">
        <v>24109</v>
      </c>
      <c r="AG41" s="5">
        <v>716</v>
      </c>
      <c r="AH41" s="5">
        <f>AVERAGE(AK6:AK15)</f>
        <v>39.120999999999995</v>
      </c>
      <c r="AI41" s="5">
        <v>29903</v>
      </c>
      <c r="AJ41" s="5">
        <v>717</v>
      </c>
      <c r="AK41" s="5">
        <f>AVERAGE(AN6:AN15)</f>
        <v>30.881</v>
      </c>
      <c r="AL41" s="5">
        <v>23906</v>
      </c>
      <c r="AM41" s="5">
        <v>716</v>
      </c>
    </row>
    <row r="50" spans="3:37" ht="15">
      <c r="C50" s="1"/>
      <c r="F50" s="1"/>
      <c r="I50" s="1"/>
    </row>
    <row r="51" spans="3:37" ht="15">
      <c r="Q51" s="1"/>
      <c r="T51" s="1"/>
      <c r="W51" s="1"/>
      <c r="AE51" s="1"/>
      <c r="AH51" s="1"/>
      <c r="AK51" s="1"/>
    </row>
  </sheetData>
  <mergeCells count="49">
    <mergeCell ref="C2:N2"/>
    <mergeCell ref="C3:N3"/>
    <mergeCell ref="C4:E4"/>
    <mergeCell ref="F4:H4"/>
    <mergeCell ref="I4:K4"/>
    <mergeCell ref="L4:N4"/>
    <mergeCell ref="Q2:AB2"/>
    <mergeCell ref="Q3:AB3"/>
    <mergeCell ref="Q4:S4"/>
    <mergeCell ref="T4:V4"/>
    <mergeCell ref="W4:Y4"/>
    <mergeCell ref="Z4:AB4"/>
    <mergeCell ref="AE2:AP2"/>
    <mergeCell ref="AE3:AP3"/>
    <mergeCell ref="AE4:AG4"/>
    <mergeCell ref="AH4:AJ4"/>
    <mergeCell ref="AK4:AM4"/>
    <mergeCell ref="AN4:AP4"/>
    <mergeCell ref="C20:E20"/>
    <mergeCell ref="F20:H20"/>
    <mergeCell ref="I20:K20"/>
    <mergeCell ref="C18:K18"/>
    <mergeCell ref="C19:K19"/>
    <mergeCell ref="Q20:S20"/>
    <mergeCell ref="T20:V20"/>
    <mergeCell ref="W20:Y20"/>
    <mergeCell ref="Z20:AB20"/>
    <mergeCell ref="Q18:Y18"/>
    <mergeCell ref="Q19:Y19"/>
    <mergeCell ref="AF20:AH20"/>
    <mergeCell ref="AI20:AK20"/>
    <mergeCell ref="AL20:AN20"/>
    <mergeCell ref="AF19:AN19"/>
    <mergeCell ref="AF18:AN18"/>
    <mergeCell ref="C38:E38"/>
    <mergeCell ref="F38:H38"/>
    <mergeCell ref="I38:K38"/>
    <mergeCell ref="C37:K37"/>
    <mergeCell ref="C36:K36"/>
    <mergeCell ref="Q39:S39"/>
    <mergeCell ref="T39:V39"/>
    <mergeCell ref="W39:Y39"/>
    <mergeCell ref="Q37:Y37"/>
    <mergeCell ref="Q38:Y38"/>
    <mergeCell ref="AE39:AG39"/>
    <mergeCell ref="AH39:AJ39"/>
    <mergeCell ref="AK39:AM39"/>
    <mergeCell ref="AE37:AM37"/>
    <mergeCell ref="AE38:AM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Mapa0</vt:lpstr>
      <vt:lpstr>Mapa1 - pobijana</vt:lpstr>
      <vt:lpstr>Mapa2</vt:lpstr>
      <vt:lpstr>Mapa3</vt:lpstr>
      <vt:lpstr>Mapa4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2013-08-25T13:20:14Z</dcterms:created>
  <dcterms:modified xsi:type="dcterms:W3CDTF">2013-09-15T19:48:22Z</dcterms:modified>
</cp:coreProperties>
</file>