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19155" windowHeight="12015"/>
  </bookViews>
  <sheets>
    <sheet name="004-Event-Data" sheetId="1" r:id="rId1"/>
  </sheets>
  <calcPr calcId="145621"/>
</workbook>
</file>

<file path=xl/calcChain.xml><?xml version="1.0" encoding="utf-8"?>
<calcChain xmlns="http://schemas.openxmlformats.org/spreadsheetml/2006/main">
  <c r="I4" i="1" l="1"/>
  <c r="I3" i="1"/>
  <c r="H4" i="1"/>
  <c r="H3" i="1"/>
  <c r="E10" i="1" l="1"/>
  <c r="F22" i="1" l="1"/>
  <c r="G22" i="1" s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" i="1"/>
  <c r="E22" i="1" s="1"/>
  <c r="H22" i="1" l="1"/>
</calcChain>
</file>

<file path=xl/sharedStrings.xml><?xml version="1.0" encoding="utf-8"?>
<sst xmlns="http://schemas.openxmlformats.org/spreadsheetml/2006/main" count="83" uniqueCount="7">
  <si>
    <t>Timestamp</t>
  </si>
  <si>
    <t>Event</t>
  </si>
  <si>
    <t>Descriptor</t>
  </si>
  <si>
    <t>KeyPress</t>
  </si>
  <si>
    <t>Space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</si>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</sst>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topLeftCell="I10" workbookViewId="0">
      <selection activeCell="P28" sqref="P2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19068</v>
      </c>
      <c r="B2" t="s">
        <v>3</v>
      </c>
      <c r="C2" t="s">
        <v>4</v>
      </c>
      <c r="D2" s="1" t="s">
        <v>6</v>
      </c>
      <c r="E2">
        <f>IF(C2=D2, 1, 0)</f>
        <v>0</v>
      </c>
    </row>
    <row r="3" spans="1:10" x14ac:dyDescent="0.25">
      <c r="A3">
        <v>47620</v>
      </c>
      <c r="B3" t="s">
        <v>3</v>
      </c>
      <c r="C3" t="s">
        <v>4</v>
      </c>
      <c r="D3" s="1" t="s">
        <v>6</v>
      </c>
      <c r="E3" s="1">
        <f t="shared" ref="E3:E21" si="0">IF(C3=D3, 1, 0)</f>
        <v>0</v>
      </c>
      <c r="H3">
        <f>SUM(E2:E11)</f>
        <v>8</v>
      </c>
      <c r="I3">
        <f>COUNTIF(C2:C11,"Space")</f>
        <v>2</v>
      </c>
      <c r="J3">
        <v>8</v>
      </c>
    </row>
    <row r="4" spans="1:10" x14ac:dyDescent="0.25">
      <c r="A4">
        <v>59347</v>
      </c>
      <c r="B4" t="s">
        <v>3</v>
      </c>
      <c r="C4" t="s">
        <v>5</v>
      </c>
      <c r="D4" s="1" t="s">
        <v>5</v>
      </c>
      <c r="E4" s="1">
        <f t="shared" si="0"/>
        <v>1</v>
      </c>
      <c r="H4">
        <f>SUM(E12:E21)</f>
        <v>6</v>
      </c>
      <c r="I4">
        <f>COUNTIF(C12:C21,"Space")</f>
        <v>3</v>
      </c>
      <c r="J4">
        <v>7</v>
      </c>
    </row>
    <row r="5" spans="1:10" x14ac:dyDescent="0.25">
      <c r="A5">
        <v>69483</v>
      </c>
      <c r="B5" t="s">
        <v>3</v>
      </c>
      <c r="C5" t="s">
        <v>6</v>
      </c>
      <c r="D5" s="1" t="s">
        <v>6</v>
      </c>
      <c r="E5" s="1">
        <f t="shared" si="0"/>
        <v>1</v>
      </c>
    </row>
    <row r="6" spans="1:10" x14ac:dyDescent="0.25">
      <c r="A6">
        <v>80419</v>
      </c>
      <c r="B6" t="s">
        <v>3</v>
      </c>
      <c r="C6" t="s">
        <v>5</v>
      </c>
      <c r="D6" s="1" t="s">
        <v>5</v>
      </c>
      <c r="E6" s="1">
        <f t="shared" si="0"/>
        <v>1</v>
      </c>
    </row>
    <row r="7" spans="1:10" x14ac:dyDescent="0.25">
      <c r="A7">
        <v>89707</v>
      </c>
      <c r="B7" t="s">
        <v>3</v>
      </c>
      <c r="C7" t="s">
        <v>6</v>
      </c>
      <c r="D7" s="1" t="s">
        <v>6</v>
      </c>
      <c r="E7" s="1">
        <f t="shared" si="0"/>
        <v>1</v>
      </c>
    </row>
    <row r="8" spans="1:10" x14ac:dyDescent="0.25">
      <c r="A8">
        <v>97667</v>
      </c>
      <c r="B8" t="s">
        <v>3</v>
      </c>
      <c r="C8" t="s">
        <v>5</v>
      </c>
      <c r="D8" s="1" t="s">
        <v>5</v>
      </c>
      <c r="E8" s="1">
        <f t="shared" si="0"/>
        <v>1</v>
      </c>
    </row>
    <row r="9" spans="1:10" x14ac:dyDescent="0.25">
      <c r="A9">
        <v>108194</v>
      </c>
      <c r="B9" t="s">
        <v>3</v>
      </c>
      <c r="C9" t="s">
        <v>5</v>
      </c>
      <c r="D9" s="1" t="s">
        <v>5</v>
      </c>
      <c r="E9" s="1">
        <f t="shared" si="0"/>
        <v>1</v>
      </c>
    </row>
    <row r="10" spans="1:10" x14ac:dyDescent="0.25">
      <c r="A10">
        <v>115362</v>
      </c>
      <c r="B10" t="s">
        <v>3</v>
      </c>
      <c r="C10" t="s">
        <v>6</v>
      </c>
      <c r="D10" s="1" t="s">
        <v>6</v>
      </c>
      <c r="E10" s="1">
        <f>IF(C10=D10, 1, 0)</f>
        <v>1</v>
      </c>
    </row>
    <row r="11" spans="1:10" x14ac:dyDescent="0.25">
      <c r="A11">
        <v>123202</v>
      </c>
      <c r="B11" t="s">
        <v>3</v>
      </c>
      <c r="C11" t="s">
        <v>5</v>
      </c>
      <c r="D11" s="1" t="s">
        <v>5</v>
      </c>
      <c r="E11" s="1">
        <f t="shared" si="0"/>
        <v>1</v>
      </c>
    </row>
    <row r="12" spans="1:10" x14ac:dyDescent="0.25">
      <c r="A12">
        <v>131226</v>
      </c>
      <c r="B12" t="s">
        <v>3</v>
      </c>
      <c r="C12" t="s">
        <v>5</v>
      </c>
      <c r="D12" s="1" t="s">
        <v>5</v>
      </c>
      <c r="E12" s="1">
        <f t="shared" si="0"/>
        <v>1</v>
      </c>
    </row>
    <row r="13" spans="1:10" x14ac:dyDescent="0.25">
      <c r="A13">
        <v>140666</v>
      </c>
      <c r="B13" t="s">
        <v>3</v>
      </c>
      <c r="C13" t="s">
        <v>5</v>
      </c>
      <c r="D13" s="1" t="s">
        <v>6</v>
      </c>
      <c r="E13" s="1">
        <f t="shared" si="0"/>
        <v>0</v>
      </c>
    </row>
    <row r="14" spans="1:10" x14ac:dyDescent="0.25">
      <c r="A14">
        <v>147642</v>
      </c>
      <c r="B14" t="s">
        <v>3</v>
      </c>
      <c r="C14" t="s">
        <v>6</v>
      </c>
      <c r="D14" s="1" t="s">
        <v>6</v>
      </c>
      <c r="E14" s="1">
        <f t="shared" si="0"/>
        <v>1</v>
      </c>
    </row>
    <row r="15" spans="1:10" x14ac:dyDescent="0.25">
      <c r="A15">
        <v>155305</v>
      </c>
      <c r="B15" t="s">
        <v>3</v>
      </c>
      <c r="C15" t="s">
        <v>5</v>
      </c>
      <c r="D15" s="1" t="s">
        <v>5</v>
      </c>
      <c r="E15" s="1">
        <f t="shared" si="0"/>
        <v>1</v>
      </c>
    </row>
    <row r="16" spans="1:10" x14ac:dyDescent="0.25">
      <c r="A16">
        <v>162145</v>
      </c>
      <c r="B16" t="s">
        <v>3</v>
      </c>
      <c r="C16" t="s">
        <v>6</v>
      </c>
      <c r="D16" s="1" t="s">
        <v>6</v>
      </c>
      <c r="E16" s="1">
        <f t="shared" si="0"/>
        <v>1</v>
      </c>
    </row>
    <row r="17" spans="1:26" x14ac:dyDescent="0.25">
      <c r="A17">
        <v>195072</v>
      </c>
      <c r="B17" t="s">
        <v>3</v>
      </c>
      <c r="C17" t="s">
        <v>4</v>
      </c>
      <c r="D17" s="1" t="s">
        <v>6</v>
      </c>
      <c r="E17" s="1">
        <f t="shared" si="0"/>
        <v>0</v>
      </c>
    </row>
    <row r="18" spans="1:26" x14ac:dyDescent="0.25">
      <c r="A18">
        <v>209304</v>
      </c>
      <c r="B18" t="s">
        <v>3</v>
      </c>
      <c r="C18" t="s">
        <v>5</v>
      </c>
      <c r="D18" s="1" t="s">
        <v>5</v>
      </c>
      <c r="E18" s="1">
        <f t="shared" si="0"/>
        <v>1</v>
      </c>
    </row>
    <row r="19" spans="1:26" x14ac:dyDescent="0.25">
      <c r="A19">
        <v>230968</v>
      </c>
      <c r="B19" t="s">
        <v>3</v>
      </c>
      <c r="C19" t="s">
        <v>4</v>
      </c>
      <c r="D19" s="1" t="s">
        <v>5</v>
      </c>
      <c r="E19" s="1">
        <f t="shared" si="0"/>
        <v>0</v>
      </c>
    </row>
    <row r="20" spans="1:26" x14ac:dyDescent="0.25">
      <c r="A20">
        <v>252767</v>
      </c>
      <c r="B20" t="s">
        <v>3</v>
      </c>
      <c r="C20" t="s">
        <v>4</v>
      </c>
      <c r="D20" s="1" t="s">
        <v>5</v>
      </c>
      <c r="E20" s="1">
        <f t="shared" si="0"/>
        <v>0</v>
      </c>
    </row>
    <row r="21" spans="1:26" x14ac:dyDescent="0.25">
      <c r="A21">
        <v>269607</v>
      </c>
      <c r="B21" t="s">
        <v>3</v>
      </c>
      <c r="C21" t="s">
        <v>6</v>
      </c>
      <c r="D21" s="1" t="s">
        <v>6</v>
      </c>
      <c r="E21" s="1">
        <f t="shared" si="0"/>
        <v>1</v>
      </c>
    </row>
    <row r="22" spans="1:26" x14ac:dyDescent="0.25">
      <c r="E22">
        <f>SUM(E2:E21)</f>
        <v>14</v>
      </c>
      <c r="F22">
        <f>COUNTIF(C2:C21,"space")</f>
        <v>5</v>
      </c>
      <c r="G22">
        <f>20-F22</f>
        <v>15</v>
      </c>
      <c r="H22">
        <f>E22/G22</f>
        <v>0.93333333333333335</v>
      </c>
    </row>
    <row r="24" spans="1:26" x14ac:dyDescent="0.25">
      <c r="G24" s="1" t="s">
        <v>4</v>
      </c>
      <c r="H24" s="1" t="s">
        <v>4</v>
      </c>
      <c r="I24" s="1" t="s">
        <v>5</v>
      </c>
      <c r="J24" s="1" t="s">
        <v>6</v>
      </c>
      <c r="K24" s="1" t="s">
        <v>5</v>
      </c>
      <c r="L24" s="1" t="s">
        <v>6</v>
      </c>
      <c r="M24" s="1" t="s">
        <v>5</v>
      </c>
      <c r="N24" s="1" t="s">
        <v>5</v>
      </c>
      <c r="O24" s="1" t="s">
        <v>6</v>
      </c>
      <c r="P24" s="1" t="s">
        <v>5</v>
      </c>
      <c r="Q24" s="1" t="s">
        <v>5</v>
      </c>
      <c r="R24" s="1" t="s">
        <v>5</v>
      </c>
      <c r="S24" s="1" t="s">
        <v>6</v>
      </c>
      <c r="T24" s="1" t="s">
        <v>5</v>
      </c>
      <c r="U24" s="1" t="s">
        <v>6</v>
      </c>
      <c r="V24" s="1" t="s">
        <v>4</v>
      </c>
      <c r="W24" s="1" t="s">
        <v>5</v>
      </c>
      <c r="X24" s="1" t="s">
        <v>4</v>
      </c>
      <c r="Y24" s="1" t="s">
        <v>4</v>
      </c>
      <c r="Z24" s="1" t="s">
        <v>6</v>
      </c>
    </row>
    <row r="25" spans="1:26" x14ac:dyDescent="0.25"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0</v>
      </c>
      <c r="S25">
        <v>1</v>
      </c>
      <c r="T25">
        <v>1</v>
      </c>
      <c r="U25">
        <v>1</v>
      </c>
      <c r="W25">
        <v>1</v>
      </c>
      <c r="Z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004-Event-Data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2014-07-25T16:41:17Z</dcterms:created>
  <dcterms:modified xsi:type="dcterms:W3CDTF">2014-08-14T19:08:54Z</dcterms:modified>
</cp:coreProperties>
</file>