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loate/Desktop/807 MP/masters_project/data/cps/"/>
    </mc:Choice>
  </mc:AlternateContent>
  <xr:revisionPtr revIDLastSave="0" documentId="13_ncr:1_{62D3315A-0413-1F47-BDF5-B2B240624FCA}" xr6:coauthVersionLast="47" xr6:coauthVersionMax="47" xr10:uidLastSave="{00000000-0000-0000-0000-000000000000}"/>
  <bookViews>
    <workbookView xWindow="4300" yWindow="2700" windowWidth="27640" windowHeight="16940" xr2:uid="{62F361AB-8724-8946-B924-83D505A12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5" i="1"/>
  <c r="H8" i="1"/>
  <c r="H7" i="1"/>
  <c r="H6" i="1"/>
  <c r="H4" i="1"/>
  <c r="H3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tc={1D5C4F22-18AD-D64F-9089-772F894CF581}</author>
    <author>tc={834D03E3-C676-954D-B8F1-722383C88C7E}</author>
    <author>tc={0287D188-4FC3-154B-8351-ACC394AB8F54}</author>
    <author>tc={60ABEBF2-2231-DC4E-B681-6E19AFB4A5AD}</author>
  </authors>
  <commentList>
    <comment ref="A2" authorId="0" shapeId="0" xr:uid="{1D5C4F22-18AD-D64F-9089-772F894CF581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income statistics above topcode are for household level, as tax returns do not include individual amounts for taxpayers filing jointly.</t>
      </text>
    </comment>
    <comment ref="D2" authorId="1" shapeId="0" xr:uid="{834D03E3-C676-954D-B8F1-722383C88C7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values are for 2017 microdata using full-year residents only</t>
      </text>
    </comment>
    <comment ref="A6" authorId="2" shapeId="0" xr:uid="{0287D188-4FC3-154B-8351-ACC394AB8F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figures in this row include pensions and IRA distributions. Let me know if you'd rather that I re-run the analysis with only pension income.</t>
      </text>
    </comment>
    <comment ref="A10" authorId="3" shapeId="0" xr:uid="{60ABEBF2-2231-DC4E-B681-6E19AFB4A5AD}">
      <text>
        <t>[Threaded comment]
Your version of Excel allows you to read this threaded comment; however, any edits to it will get removed if the file is opened in a newer version of Excel. Learn more: https://go.microsoft.com/fwlink/?linkid=870924
Comment:
    I currently have rents, royalties, and estate income in this category.</t>
      </text>
    </comment>
  </commentList>
</comments>
</file>

<file path=xl/sharedStrings.xml><?xml version="1.0" encoding="utf-8"?>
<sst xmlns="http://schemas.openxmlformats.org/spreadsheetml/2006/main" count="65" uniqueCount="33">
  <si>
    <t>Income Source</t>
  </si>
  <si>
    <t>2015-2018 CPS Topcode</t>
  </si>
  <si>
    <t># of Returns Above Topcode, 2015-2018</t>
  </si>
  <si>
    <t>Middle 20%, 2015-2018</t>
  </si>
  <si>
    <t>Mean Value, 2015-2018</t>
  </si>
  <si>
    <t>Std. Dev., 2015-2018</t>
  </si>
  <si>
    <t>Wage</t>
  </si>
  <si>
    <t>$11,800,000 to $18,800,000</t>
  </si>
  <si>
    <t>$13,400,000 to $17,500,000</t>
  </si>
  <si>
    <t>Business</t>
  </si>
  <si>
    <t>$13,600,000 to $16,600,000</t>
  </si>
  <si>
    <t>$13,600,000 to $14,100,000</t>
  </si>
  <si>
    <t>Farm</t>
  </si>
  <si>
    <t>Too few observations</t>
  </si>
  <si>
    <t>No observations</t>
  </si>
  <si>
    <t>Retirement</t>
  </si>
  <si>
    <t>$139,000 to $185,000</t>
  </si>
  <si>
    <t>$139,000 to $184,000</t>
  </si>
  <si>
    <t>Interest</t>
  </si>
  <si>
    <t>$147,000 to $192,000</t>
  </si>
  <si>
    <t>$143,000 to $180,000</t>
  </si>
  <si>
    <t>Unemployment</t>
  </si>
  <si>
    <t>Dividend</t>
  </si>
  <si>
    <t>$1,410,000 to $1,630,000</t>
  </si>
  <si>
    <t>$1,380,000 to $1,810,000</t>
  </si>
  <si>
    <t>Rental</t>
  </si>
  <si>
    <t>$138,000 to $176,000</t>
  </si>
  <si>
    <t>$134,000 to $172,000</t>
  </si>
  <si>
    <t>Return Type</t>
  </si>
  <si>
    <t>joint</t>
  </si>
  <si>
    <t>nonjoint</t>
  </si>
  <si>
    <t>ppl_above_topcode</t>
  </si>
  <si>
    <t>mean_income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</si>
</sst>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.5"/>
      <color theme="1"/>
      <name val="Arial"/>
      <family val="2"/>
    </font>
    <font>
      <b/>
      <sz val="10.5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6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vertical="center" wrapText="1"/>
    </xf>
    <xf numFmtId="0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Lenaghan, Ed" id="{47A10984-2ADC-F745-86D4-3CC3801558C7}" userId="S::ed.mclenaghan@osbm.nc.gov::6816ecdd-dba5-420b-8162-2a7b0d87dc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17T19:20:44.55" personId="{47A10984-2ADC-F745-86D4-3CC3801558C7}" id="{1D5C4F22-18AD-D64F-9089-772F894CF581}">
    <text>All income statistics above topcode are for household level, as tax returns do not include individual amounts for taxpayers filing jointly.</text>
  </threadedComment>
  <threadedComment ref="D2" dT="2021-11-17T18:57:53.94" personId="{47A10984-2ADC-F745-86D4-3CC3801558C7}" id="{834D03E3-C676-954D-B8F1-722383C88C7E}">
    <text>All values are for 2017 microdata using full-year residents only</text>
  </threadedComment>
  <threadedComment ref="A6" dT="2021-11-18T20:25:01.56" personId="{47A10984-2ADC-F745-86D4-3CC3801558C7}" id="{0287D188-4FC3-154B-8351-ACC394AB8F54}">
    <text>The figures in this row include pensions and IRA distributions. Let me know if you'd rather that I re-run the analysis with only pension income.</text>
  </threadedComment>
  <threadedComment ref="A10" dT="2021-11-18T20:29:06.00" personId="{47A10984-2ADC-F745-86D4-3CC3801558C7}" id="{60ABEBF2-2231-DC4E-B681-6E19AFB4A5AD}">
    <text>I currently have rents, royalties, and estate income in this category.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F9F-E17A-2042-AABA-0074CFD48FC8}">
  <dimension ref="A1:M18"/>
  <sheetViews>
    <sheetView tabSelected="1" workbookViewId="0">
      <selection activeCell="E23" sqref="E23"/>
    </sheetView>
  </sheetViews>
  <sheetFormatPr baseColWidth="10" defaultColWidth="10.6640625" defaultRowHeight="16" x14ac:dyDescent="0.2"/>
  <cols>
    <col min="1" max="2" width="29.5" style="10" customWidth="1"/>
    <col min="3" max="3" width="13.5" style="10" customWidth="1"/>
    <col min="4" max="5" width="19.83203125" style="10" customWidth="1"/>
    <col min="6" max="6" width="29" style="10" customWidth="1"/>
    <col min="7" max="7" width="13.83203125" style="10" customWidth="1"/>
    <col min="8" max="8" width="13.83203125" style="18" customWidth="1"/>
    <col min="9" max="9" width="13" style="10" customWidth="1"/>
    <col min="10" max="10" width="12.6640625" style="10" customWidth="1"/>
    <col min="11" max="11" width="13" style="10" customWidth="1"/>
    <col min="12" max="12" width="13.6640625" style="10" customWidth="1"/>
    <col min="13" max="13" width="12.5" style="10" customWidth="1"/>
    <col min="14" max="16384" width="10.6640625" style="10"/>
  </cols>
  <sheetData>
    <row r="1" spans="1:13" x14ac:dyDescent="0.2">
      <c r="D1" s="11"/>
      <c r="E1" s="11"/>
      <c r="F1" s="11"/>
      <c r="G1" s="11"/>
      <c r="H1" s="15"/>
      <c r="I1" s="11"/>
      <c r="J1" s="12"/>
      <c r="K1" s="12"/>
      <c r="L1" s="12"/>
      <c r="M1" s="12"/>
    </row>
    <row r="2" spans="1:13" ht="30" x14ac:dyDescent="0.2">
      <c r="A2" s="1" t="s">
        <v>0</v>
      </c>
      <c r="B2" s="1" t="s">
        <v>28</v>
      </c>
      <c r="C2" s="2" t="s">
        <v>1</v>
      </c>
      <c r="D2" s="2" t="s">
        <v>2</v>
      </c>
      <c r="E2" s="2" t="s">
        <v>31</v>
      </c>
      <c r="F2" s="2" t="s">
        <v>3</v>
      </c>
      <c r="G2" s="2" t="s">
        <v>4</v>
      </c>
      <c r="H2" s="16" t="s">
        <v>32</v>
      </c>
      <c r="I2" s="2" t="s">
        <v>5</v>
      </c>
    </row>
    <row r="3" spans="1:13" ht="17" x14ac:dyDescent="0.2">
      <c r="A3" s="3" t="s">
        <v>6</v>
      </c>
      <c r="B3" s="3" t="s">
        <v>29</v>
      </c>
      <c r="C3" s="4">
        <v>9999999</v>
      </c>
      <c r="D3" s="5">
        <v>30</v>
      </c>
      <c r="E3" s="5">
        <f>D3*2</f>
        <v>60</v>
      </c>
      <c r="F3" s="5" t="s">
        <v>7</v>
      </c>
      <c r="G3" s="6">
        <v>19500000</v>
      </c>
      <c r="H3" s="13">
        <f>G3/2</f>
        <v>9750000</v>
      </c>
      <c r="I3" s="6">
        <v>10900000</v>
      </c>
    </row>
    <row r="4" spans="1:13" ht="17" x14ac:dyDescent="0.2">
      <c r="A4" s="7" t="s">
        <v>9</v>
      </c>
      <c r="B4" s="3" t="s">
        <v>29</v>
      </c>
      <c r="C4" s="8">
        <v>9999999</v>
      </c>
      <c r="D4" s="5">
        <v>48</v>
      </c>
      <c r="E4" s="5">
        <f t="shared" ref="E4:E10" si="0">D4*2</f>
        <v>96</v>
      </c>
      <c r="F4" s="5" t="s">
        <v>10</v>
      </c>
      <c r="G4" s="6">
        <v>27500000</v>
      </c>
      <c r="H4" s="13">
        <f>G4/2</f>
        <v>13750000</v>
      </c>
      <c r="I4" s="6">
        <v>42000000</v>
      </c>
    </row>
    <row r="5" spans="1:13" ht="34" x14ac:dyDescent="0.2">
      <c r="A5" s="3" t="s">
        <v>12</v>
      </c>
      <c r="B5" s="3" t="s">
        <v>29</v>
      </c>
      <c r="C5" s="4">
        <v>999999</v>
      </c>
      <c r="D5" s="5">
        <v>2</v>
      </c>
      <c r="E5" s="5">
        <f t="shared" si="0"/>
        <v>4</v>
      </c>
      <c r="F5" s="4" t="s">
        <v>13</v>
      </c>
      <c r="G5" s="4" t="s">
        <v>13</v>
      </c>
      <c r="H5" s="14">
        <f>C5/2</f>
        <v>499999.5</v>
      </c>
      <c r="I5" s="4" t="s">
        <v>13</v>
      </c>
    </row>
    <row r="6" spans="1:13" ht="17" x14ac:dyDescent="0.2">
      <c r="A6" s="7" t="s">
        <v>15</v>
      </c>
      <c r="B6" s="3" t="s">
        <v>29</v>
      </c>
      <c r="C6" s="8">
        <v>99999</v>
      </c>
      <c r="D6" s="8">
        <v>44000</v>
      </c>
      <c r="E6" s="5">
        <f t="shared" si="0"/>
        <v>88000</v>
      </c>
      <c r="F6" s="5" t="s">
        <v>16</v>
      </c>
      <c r="G6" s="6">
        <v>263000</v>
      </c>
      <c r="H6" s="13">
        <f>G6/2</f>
        <v>131500</v>
      </c>
      <c r="I6" s="6">
        <v>740000</v>
      </c>
    </row>
    <row r="7" spans="1:13" ht="17" x14ac:dyDescent="0.2">
      <c r="A7" s="7" t="s">
        <v>18</v>
      </c>
      <c r="B7" s="3" t="s">
        <v>29</v>
      </c>
      <c r="C7" s="8">
        <v>99999</v>
      </c>
      <c r="D7" s="8">
        <v>2180</v>
      </c>
      <c r="E7" s="5">
        <f t="shared" si="0"/>
        <v>4360</v>
      </c>
      <c r="F7" s="5" t="s">
        <v>19</v>
      </c>
      <c r="G7" s="6">
        <v>283000</v>
      </c>
      <c r="H7" s="13">
        <f>G7/2</f>
        <v>141500</v>
      </c>
      <c r="I7" s="6">
        <v>692000</v>
      </c>
    </row>
    <row r="8" spans="1:13" ht="34" x14ac:dyDescent="0.2">
      <c r="A8" s="3" t="s">
        <v>21</v>
      </c>
      <c r="B8" s="3" t="s">
        <v>29</v>
      </c>
      <c r="C8" s="4">
        <v>99999</v>
      </c>
      <c r="D8" s="5">
        <v>2</v>
      </c>
      <c r="E8" s="5">
        <f t="shared" si="0"/>
        <v>4</v>
      </c>
      <c r="F8" s="7" t="s">
        <v>13</v>
      </c>
      <c r="G8" s="7" t="s">
        <v>13</v>
      </c>
      <c r="H8" s="14">
        <f>C8/2</f>
        <v>49999.5</v>
      </c>
      <c r="I8" s="7" t="s">
        <v>13</v>
      </c>
    </row>
    <row r="9" spans="1:13" ht="17" x14ac:dyDescent="0.2">
      <c r="A9" s="7" t="s">
        <v>22</v>
      </c>
      <c r="B9" s="3" t="s">
        <v>29</v>
      </c>
      <c r="C9" s="8">
        <v>999999</v>
      </c>
      <c r="D9" s="8">
        <v>130</v>
      </c>
      <c r="E9" s="5">
        <f t="shared" si="0"/>
        <v>260</v>
      </c>
      <c r="F9" s="5" t="s">
        <v>23</v>
      </c>
      <c r="G9" s="6">
        <v>3600000</v>
      </c>
      <c r="H9" s="13">
        <f>G9/2</f>
        <v>1800000</v>
      </c>
      <c r="I9" s="6">
        <v>9700000</v>
      </c>
    </row>
    <row r="10" spans="1:13" ht="17" x14ac:dyDescent="0.2">
      <c r="A10" s="3" t="s">
        <v>25</v>
      </c>
      <c r="B10" s="3" t="s">
        <v>29</v>
      </c>
      <c r="C10" s="4">
        <v>99999</v>
      </c>
      <c r="D10" s="8">
        <v>1940</v>
      </c>
      <c r="E10" s="5">
        <f t="shared" si="0"/>
        <v>3880</v>
      </c>
      <c r="F10" s="5" t="s">
        <v>26</v>
      </c>
      <c r="G10" s="6">
        <v>233000</v>
      </c>
      <c r="H10" s="13">
        <f>G10/2</f>
        <v>116500</v>
      </c>
      <c r="I10" s="6">
        <v>515000</v>
      </c>
    </row>
    <row r="11" spans="1:13" ht="17" x14ac:dyDescent="0.2">
      <c r="A11" s="3" t="s">
        <v>6</v>
      </c>
      <c r="B11" s="9" t="s">
        <v>30</v>
      </c>
      <c r="C11" s="4">
        <v>9999999</v>
      </c>
      <c r="D11" s="5">
        <v>10</v>
      </c>
      <c r="E11" s="5">
        <v>10</v>
      </c>
      <c r="F11" s="5" t="s">
        <v>8</v>
      </c>
      <c r="G11" s="6">
        <v>15500000</v>
      </c>
      <c r="H11" s="13">
        <v>15500000</v>
      </c>
      <c r="I11" s="6">
        <v>3100000</v>
      </c>
    </row>
    <row r="12" spans="1:13" ht="17" x14ac:dyDescent="0.2">
      <c r="A12" s="7" t="s">
        <v>9</v>
      </c>
      <c r="B12" s="9" t="s">
        <v>30</v>
      </c>
      <c r="C12" s="8">
        <v>9999999</v>
      </c>
      <c r="D12" s="5">
        <v>9</v>
      </c>
      <c r="E12" s="5">
        <v>9</v>
      </c>
      <c r="F12" s="5" t="s">
        <v>11</v>
      </c>
      <c r="G12" s="6">
        <v>18700000</v>
      </c>
      <c r="H12" s="13">
        <v>18700000</v>
      </c>
      <c r="I12" s="6">
        <v>9100000</v>
      </c>
    </row>
    <row r="13" spans="1:13" ht="34" x14ac:dyDescent="0.2">
      <c r="A13" s="3" t="s">
        <v>12</v>
      </c>
      <c r="B13" s="9" t="s">
        <v>30</v>
      </c>
      <c r="C13" s="4">
        <v>999999</v>
      </c>
      <c r="D13" s="5">
        <v>0</v>
      </c>
      <c r="E13" s="5">
        <v>0</v>
      </c>
      <c r="F13" s="7" t="s">
        <v>14</v>
      </c>
      <c r="G13" s="7" t="s">
        <v>14</v>
      </c>
      <c r="H13" s="17"/>
      <c r="I13" s="7" t="s">
        <v>14</v>
      </c>
    </row>
    <row r="14" spans="1:13" ht="17" x14ac:dyDescent="0.2">
      <c r="A14" s="7" t="s">
        <v>15</v>
      </c>
      <c r="B14" s="9" t="s">
        <v>30</v>
      </c>
      <c r="C14" s="8">
        <v>99999</v>
      </c>
      <c r="D14" s="8">
        <v>12560</v>
      </c>
      <c r="E14" s="8">
        <v>12560</v>
      </c>
      <c r="F14" s="5" t="s">
        <v>17</v>
      </c>
      <c r="G14" s="6">
        <v>260000</v>
      </c>
      <c r="H14" s="13">
        <v>260000</v>
      </c>
      <c r="I14" s="6">
        <v>800000</v>
      </c>
    </row>
    <row r="15" spans="1:13" ht="17" x14ac:dyDescent="0.2">
      <c r="A15" s="7" t="s">
        <v>18</v>
      </c>
      <c r="B15" s="9" t="s">
        <v>30</v>
      </c>
      <c r="C15" s="8">
        <v>99999</v>
      </c>
      <c r="D15" s="8">
        <v>650</v>
      </c>
      <c r="E15" s="8">
        <v>650</v>
      </c>
      <c r="F15" s="5" t="s">
        <v>20</v>
      </c>
      <c r="G15" s="6">
        <v>245000</v>
      </c>
      <c r="H15" s="13">
        <v>245000</v>
      </c>
      <c r="I15" s="6">
        <v>301000</v>
      </c>
    </row>
    <row r="16" spans="1:13" ht="34" x14ac:dyDescent="0.2">
      <c r="A16" s="3" t="s">
        <v>21</v>
      </c>
      <c r="B16" s="9" t="s">
        <v>30</v>
      </c>
      <c r="C16" s="4">
        <v>99999</v>
      </c>
      <c r="D16" s="5">
        <v>1</v>
      </c>
      <c r="E16" s="5">
        <v>1</v>
      </c>
      <c r="F16" s="7" t="s">
        <v>13</v>
      </c>
      <c r="G16" s="7" t="s">
        <v>13</v>
      </c>
      <c r="H16" s="14">
        <v>99999</v>
      </c>
      <c r="I16" s="7" t="s">
        <v>13</v>
      </c>
    </row>
    <row r="17" spans="1:9" ht="16" customHeight="1" x14ac:dyDescent="0.2">
      <c r="A17" s="7" t="s">
        <v>22</v>
      </c>
      <c r="B17" s="9" t="s">
        <v>30</v>
      </c>
      <c r="C17" s="8">
        <v>999999</v>
      </c>
      <c r="D17" s="8">
        <v>50</v>
      </c>
      <c r="E17" s="8">
        <v>50</v>
      </c>
      <c r="F17" s="5" t="s">
        <v>24</v>
      </c>
      <c r="G17" s="6">
        <v>2580000</v>
      </c>
      <c r="H17" s="13">
        <v>2580000</v>
      </c>
      <c r="I17" s="6">
        <v>3040000</v>
      </c>
    </row>
    <row r="18" spans="1:9" ht="17" x14ac:dyDescent="0.2">
      <c r="A18" s="3" t="s">
        <v>25</v>
      </c>
      <c r="B18" s="9" t="s">
        <v>30</v>
      </c>
      <c r="C18" s="4">
        <v>99999</v>
      </c>
      <c r="D18" s="8">
        <v>600</v>
      </c>
      <c r="E18" s="8">
        <v>600</v>
      </c>
      <c r="F18" s="5" t="s">
        <v>27</v>
      </c>
      <c r="G18" s="6">
        <v>218000</v>
      </c>
      <c r="H18" s="13">
        <v>218000</v>
      </c>
      <c r="I18" s="6">
        <v>197000</v>
      </c>
    </row>
  </sheetData>
  <mergeCells count="1">
    <mergeCell ref="J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2022-01-10T16:43:10Z</dcterms:created>
  <dcterms:modified xsi:type="dcterms:W3CDTF">2022-01-10T16:49:31Z</dcterms:modified>
</cp:coreProperties>
</file>