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github\replication-packages\system-of-twinned-systems-replication-package\data\"/>
    </mc:Choice>
  </mc:AlternateContent>
  <xr:revisionPtr revIDLastSave="0" documentId="13_ncr:1_{568B8DB7-60C2-46FB-87D3-0D4AC9179168}"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77" i="1" l="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scheme val="minor"/>
          </rPr>
          <t>For example, system of systems, system of digital twins, digital twin of systems, etc
	-István Dávid</t>
        </r>
      </text>
    </comment>
    <comment ref="I1" authorId="0" shapeId="0" xr:uid="{00000000-0006-0000-0000-00000F000000}">
      <text>
        <r>
          <rPr>
            <sz val="10"/>
            <color rgb="FF000000"/>
            <rFont val="Arial"/>
            <scheme val="minor"/>
          </rPr>
          <t>Direct quotation, if possible. No interpretation.
	-István Dávid</t>
        </r>
      </text>
    </comment>
    <comment ref="J1" authorId="0" shapeId="0" xr:uid="{00000000-0006-0000-0000-00000E000000}">
      <text>
        <r>
          <rPr>
            <sz val="10"/>
            <color rgb="FF000000"/>
            <rFont val="Arial"/>
            <scheme val="minor"/>
          </rPr>
          <t>Identify the specific constituent of the SoS (e.g., "cars in a smart city"), and then, we will classify this information into larger groups (e.g., physical, cyber-physical, etc). Thus, no interpretation here either.
	-István Dávid</t>
        </r>
      </text>
    </comment>
    <comment ref="K1" authorId="0" shapeId="0" xr:uid="{00000000-0006-0000-0000-00000D000000}">
      <text>
        <r>
          <rPr>
            <sz val="10"/>
            <color rgb="FF000000"/>
            <rFont val="Arial"/>
            <scheme val="minor"/>
          </rPr>
          <t>See Sec 4 in the paper.
	-István Dávid</t>
        </r>
      </text>
    </comment>
    <comment ref="L1" authorId="0" shapeId="0" xr:uid="{00000000-0006-0000-0000-00000B000000}">
      <text>
        <r>
          <rPr>
            <sz val="10"/>
            <color rgb="FF000000"/>
            <rFont val="Arial"/>
            <scheme val="minor"/>
          </rPr>
          <t>See Sec 4 in the paper.
	-István Dávid</t>
        </r>
      </text>
    </comment>
    <comment ref="M1" authorId="0" shapeId="0" xr:uid="{00000000-0006-0000-0000-000008000000}">
      <text>
        <r>
          <rPr>
            <sz val="10"/>
            <color rgb="FF000000"/>
            <rFont val="Arial"/>
            <scheme val="minor"/>
          </rPr>
          <t>See Sec 4 in the paper.
	-István Dávid</t>
        </r>
      </text>
    </comment>
    <comment ref="N1" authorId="0" shapeId="0" xr:uid="{00000000-0006-0000-0000-000009000000}">
      <text>
        <r>
          <rPr>
            <sz val="10"/>
            <color rgb="FF000000"/>
            <rFont val="Arial"/>
            <scheme val="minor"/>
          </rPr>
          <t>See Sec 4 in the paper.
	-István Dávid</t>
        </r>
      </text>
    </comment>
    <comment ref="O1" authorId="0" shapeId="0" xr:uid="{00000000-0006-0000-0000-000007000000}">
      <text>
        <r>
          <rPr>
            <sz val="10"/>
            <color rgb="FF000000"/>
            <rFont val="Arial"/>
            <scheme val="minor"/>
          </rPr>
          <t>See Sec 4 in the paper.
	-István Dávid</t>
        </r>
      </text>
    </comment>
    <comment ref="P1" authorId="0" shapeId="0" xr:uid="{00000000-0006-0000-0000-00000A000000}">
      <text>
        <r>
          <rPr>
            <sz val="10"/>
            <color rgb="FF000000"/>
            <rFont val="Arial"/>
            <scheme val="minor"/>
          </rPr>
          <t>See Sec 4 in the paper.
	-István Dávid</t>
        </r>
      </text>
    </comment>
    <comment ref="Q1" authorId="0" shapeId="0" xr:uid="{00000000-0006-0000-0000-00000C000000}">
      <text>
        <r>
          <rPr>
            <sz val="10"/>
            <color rgb="FF000000"/>
            <rFont val="Arial"/>
            <scheme val="minor"/>
          </rPr>
          <t>See Sec 4 in the paper.
	-István Dávid</t>
        </r>
      </text>
    </comment>
    <comment ref="R1" authorId="0" shapeId="0" xr:uid="{00000000-0006-0000-0000-000006000000}">
      <text>
        <r>
          <rPr>
            <sz val="10"/>
            <color rgb="FF000000"/>
            <rFont val="Arial"/>
            <scheme val="minor"/>
          </rPr>
          <t>See Kritzinger et al for DM, DS, DT: https://www.sciencedirect.com/science/article/pii/S2405896318316021.
See David and Bork for HA-DT and HS-DT: https://link.springer.com/chapter/10.1007/978-3-031-61057-8_33.
	-István Dávid</t>
        </r>
      </text>
    </comment>
    <comment ref="AD1" authorId="0" shapeId="0" xr:uid="{00000000-0006-0000-0000-000005000000}">
      <text>
        <r>
          <rPr>
            <sz val="10"/>
            <color rgb="FF000000"/>
            <rFont val="Arial"/>
            <scheme val="minor"/>
          </rPr>
          <t>0: No. 1: Partially. 2: Yes.
	-István Dávid</t>
        </r>
      </text>
    </comment>
    <comment ref="AE1" authorId="0" shapeId="0" xr:uid="{00000000-0006-0000-0000-000004000000}">
      <text>
        <r>
          <rPr>
            <sz val="10"/>
            <color rgb="FF000000"/>
            <rFont val="Arial"/>
            <scheme val="minor"/>
          </rPr>
          <t>0: No. 1: Partially. 2: Yes.
	-István Dávid</t>
        </r>
      </text>
    </comment>
    <comment ref="AF1" authorId="0" shapeId="0" xr:uid="{00000000-0006-0000-0000-000002000000}">
      <text>
        <r>
          <rPr>
            <sz val="10"/>
            <color rgb="FF000000"/>
            <rFont val="Arial"/>
            <scheme val="minor"/>
          </rPr>
          <t>0: No. 1: Partially. 2: Yes.
	-István Dávid</t>
        </r>
      </text>
    </comment>
    <comment ref="AG1" authorId="0" shapeId="0" xr:uid="{00000000-0006-0000-0000-000003000000}">
      <text>
        <r>
          <rPr>
            <sz val="10"/>
            <color rgb="FF000000"/>
            <rFont val="Arial"/>
            <scheme val="minor"/>
          </rPr>
          <t>0: No. 1: Partially. 2: Yes.
	-István Dávid</t>
        </r>
      </text>
    </comment>
  </commentList>
</comments>
</file>

<file path=xl/sharedStrings.xml><?xml version="1.0" encoding="utf-8"?>
<sst xmlns="http://schemas.openxmlformats.org/spreadsheetml/2006/main" count="1519" uniqueCount="596">
  <si>
    <t>Authors</t>
  </si>
  <si>
    <t>Title</t>
  </si>
  <si>
    <t>Reviewer</t>
  </si>
  <si>
    <t>Author countries</t>
  </si>
  <si>
    <t>Page count</t>
  </si>
  <si>
    <t>Other papers in cluster</t>
  </si>
  <si>
    <t>Source</t>
  </si>
  <si>
    <t>Name</t>
  </si>
  <si>
    <t>Definition</t>
  </si>
  <si>
    <t>Constituent unit</t>
  </si>
  <si>
    <t>SoS: Autonomy</t>
  </si>
  <si>
    <t>SoS: Belonging</t>
  </si>
  <si>
    <t>SoS: Connectivity</t>
  </si>
  <si>
    <t>SoS: Diversity</t>
  </si>
  <si>
    <t>SoS: Emergence</t>
  </si>
  <si>
    <t>SoS: Evolution</t>
  </si>
  <si>
    <t>SoS: Reconfiguration</t>
  </si>
  <si>
    <t>DT Class</t>
  </si>
  <si>
    <t>Purpose of SoS (Motivation and/or problem)</t>
  </si>
  <si>
    <t>Domain</t>
  </si>
  <si>
    <t>TLR</t>
  </si>
  <si>
    <t>Evaluation</t>
  </si>
  <si>
    <t>Success factors, enablers</t>
  </si>
  <si>
    <t>Challenges in combining SoS+DT</t>
  </si>
  <si>
    <t>Publication venue</t>
  </si>
  <si>
    <t>Publication type</t>
  </si>
  <si>
    <t>Publisher</t>
  </si>
  <si>
    <t>Publication year</t>
  </si>
  <si>
    <t>Contribution type</t>
  </si>
  <si>
    <t>Q1: SoS is clear</t>
  </si>
  <si>
    <t>Q2: DT is clear</t>
  </si>
  <si>
    <t>Q3: Tangible contributions</t>
  </si>
  <si>
    <t>Q4: Reporting clarity</t>
  </si>
  <si>
    <t>Quality score</t>
  </si>
  <si>
    <t>Comment</t>
  </si>
  <si>
    <t>S. Acharya; O. Wintercorn; A. Tripathy; M. Hanif; J. Van Deventer; T. Päivärinta</t>
  </si>
  <si>
    <t>Twins Interoperability through Service Oriented Architecture: A use-case of Industry 4.0</t>
  </si>
  <si>
    <t>Feyi</t>
  </si>
  <si>
    <t>Finland, Sweden</t>
  </si>
  <si>
    <t>Automated search</t>
  </si>
  <si>
    <t>Creating digital twins of individual sections</t>
  </si>
  <si>
    <t>Yes</t>
  </si>
  <si>
    <t>No</t>
  </si>
  <si>
    <t>Partial</t>
  </si>
  <si>
    <t>Digital twin</t>
  </si>
  <si>
    <t>Enabling interoptability between DTs in factory settings</t>
  </si>
  <si>
    <t>/Manufacturing</t>
  </si>
  <si>
    <t>Demo prototype</t>
  </si>
  <si>
    <t>Validation</t>
  </si>
  <si>
    <t>Methods fo facilitating inter cloud communication among constitues, access to free open source software for modelling and communication, ability to replicate physical parameters and information for the DT</t>
  </si>
  <si>
    <t>The project is still in progress so they have not reached the point of enabling communication between the DTs within the system</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</si>
  <si>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</si>
  <si>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</si>
  <si>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</si>
  <si>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</si>
  <si>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</si>
  <si>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K. M. Alam; A. El Saddik</t>
  </si>
  <si>
    <t>C2PS: A Digital Twin Architecture Reference Model for the Cloud-Based Cyber-Physical Systems</t>
  </si>
  <si>
    <t>Canada</t>
  </si>
  <si>
    <t>C2PS Subsystem</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</si>
  <si>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</si>
  <si>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The motivation of using SoS is to create higher-level complex entities that build upon the data generated by individual, lower-level Digital Twins. Emphasize hierarchical and star configurations with a master at the center</t>
  </si>
  <si>
    <t>Automotive</t>
  </si>
  <si>
    <t>Proof-of-Concept</t>
  </si>
  <si>
    <t xml:space="preserve">Scalability using cloud infrastructure approach, interoperability through cross domain communication and sharing, Context awareness for complex decision making through Bayesian network and fuzz logic </t>
  </si>
  <si>
    <t>Not mentioned by the authors</t>
  </si>
  <si>
    <t>IEEE Access</t>
  </si>
  <si>
    <t>Journal</t>
  </si>
  <si>
    <t>IEEE</t>
  </si>
  <si>
    <t>Conceptual</t>
  </si>
  <si>
    <t>Don't actually implement the SoS DT Vehical prototype themselves, instead implement their architecture and use a vehicle sensor dataset to showcase their prototype</t>
  </si>
  <si>
    <t>H. O. Aliyu; S. O. Ganiyu; I. O. Oyefolahan; I. Djitog</t>
  </si>
  <si>
    <t>Digital twin framework for holistic and prognostic analysis of the Nigerian electricity supply industry: A proposal</t>
  </si>
  <si>
    <t>Nigeria</t>
  </si>
  <si>
    <t>System of System Digital Twin</t>
  </si>
  <si>
    <t>Digital model</t>
  </si>
  <si>
    <t>understand how subsystems influence each other and contribute to the overall system</t>
  </si>
  <si>
    <t>Urban/Sociotechnical</t>
  </si>
  <si>
    <t>Initial</t>
  </si>
  <si>
    <t>N/A</t>
  </si>
  <si>
    <t>connections between systems and sociotechnical elements (policy, organizations, energy generation)</t>
  </si>
  <si>
    <t>Being able to model and formally define how constituents influence eachother</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</si>
  <si>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</si>
  <si>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</si>
  <si>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</si>
  <si>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</si>
  <si>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</si>
  <si>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Norway, Venezuela</t>
  </si>
  <si>
    <t>System of System Digital Twin (SoSDT)</t>
  </si>
  <si>
    <t>Lifecycle management monitering and maintainance through DTs</t>
  </si>
  <si>
    <t>Subsea Systems</t>
  </si>
  <si>
    <t>Gradual implementation for smooth adoption into existing systems, alignment with life cycle phases, adaptability to new and existing systems</t>
  </si>
  <si>
    <t>Data Syncronization for existing systems</t>
  </si>
  <si>
    <t>OCEANS</t>
  </si>
  <si>
    <t>Developed a conceptual framework for converting a system into an SoS made of DT subsystems that are monitered by a higher level system</t>
  </si>
  <si>
    <t>R. A. Atkinson; P. Zaborowski; F. Noardo; I. Simonis</t>
  </si>
  <si>
    <t>SMART CITIES - SYSTEMS OF SYSTEMS INTEROPERABILITY AND OGC ENABLERS</t>
  </si>
  <si>
    <t>Belgium</t>
  </si>
  <si>
    <t>Enable interoptability within SoS systems</t>
  </si>
  <si>
    <t>Standards</t>
  </si>
  <si>
    <t>ML, lowlatency communication,  new sensor technology</t>
  </si>
  <si>
    <t>governance, secuity, upkeep, data profiling</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</si>
  <si>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</si>
  <si>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</si>
  <si>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</si>
  <si>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</si>
  <si>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</si>
  <si>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Sweden, Germany</t>
  </si>
  <si>
    <t>Enhance open source DT freework for the development and monitering of DTs</t>
  </si>
  <si>
    <t>Industrial Automation</t>
  </si>
  <si>
    <t>Cloud</t>
  </si>
  <si>
    <t>security and avaliability of services</t>
  </si>
  <si>
    <t xml:space="preserve">International Conference on Control, Automation and Systems </t>
  </si>
  <si>
    <t>Technical</t>
  </si>
  <si>
    <t xml:space="preserve">use an eclipse open source framework to develop and manage DTs, briefly mention SoS, but this seems to mostly be aggregated DTs </t>
  </si>
  <si>
    <t>E. Barden; M. Crosscombe; K. Galvin; C. Harding; A. Johnson; T. Kent; B. Pritchard; A. Richards; D. Zanatto</t>
  </si>
  <si>
    <t>Academic and Industrial Partnerships in the Research and Development of Hybrid Autonomous Systems: Challenges, Tools and Methods</t>
  </si>
  <si>
    <t>France, UK</t>
  </si>
  <si>
    <t>Automated Maintainance</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</si>
  <si>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</si>
  <si>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</si>
  <si>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</si>
  <si>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A. Becue; Y. Fourastier; I. Praca; A. Savarit; C. Baron; B. Gradussofs; E. Pouille; C. Thomas</t>
  </si>
  <si>
    <t>CyberFactory#1 - Securing the industry 4.0 with cyber-ranges and digital twins</t>
  </si>
  <si>
    <t>France, Germany, Portugal</t>
  </si>
  <si>
    <t>Test and enhance security of factory technology/systems</t>
  </si>
  <si>
    <t>Cybersecurity</t>
  </si>
  <si>
    <t>cyber range, integration of cybersecurity with manufacturing</t>
  </si>
  <si>
    <t>security, safety, quality, productivity, efficiency, adoption, accessibility</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</si>
  <si>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</si>
  <si>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</si>
  <si>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A. Bertoni; R. J. MacHchhar; T. Larsson; B. Frank</t>
  </si>
  <si>
    <t>Digital Twins of Operational Scenarios in Mining for Design of Customized Product-Service Systems Solutions</t>
  </si>
  <si>
    <t>Sweden</t>
  </si>
  <si>
    <t>Vehicles in a fleet, subsystems within vehicles</t>
  </si>
  <si>
    <t>Digital shadow</t>
  </si>
  <si>
    <t>Develop SoS for mining faciliaties through DTs of subsystems, help transition towards electromobility and autonomy</t>
  </si>
  <si>
    <t>Mining</t>
  </si>
  <si>
    <t>Product Service System (PSS) approach</t>
  </si>
  <si>
    <t>simulation validation, design challenges</t>
  </si>
  <si>
    <t>Procedia CIRP</t>
  </si>
  <si>
    <t>Elsevier</t>
  </si>
  <si>
    <t>Good example of DT+SoS, they mention that for the demo the industry does not have much data for full DTs and instead worked with Digital Shadow data</t>
  </si>
  <si>
    <t>G. Bhullar; R. Davies</t>
  </si>
  <si>
    <t>Directive Driven System of Systems Approach to Visualise Data Chasms</t>
  </si>
  <si>
    <t>UK</t>
  </si>
  <si>
    <t>visualize interoptable systems</t>
  </si>
  <si>
    <t>Supply Chain</t>
  </si>
  <si>
    <t>Agents for directing data downstream and upstream to connect multiple systems</t>
  </si>
  <si>
    <t>data integrity, security, authentication, closed vendor ecosystems and lack of interoptability in DT, provinding access/linking data from different sources</t>
  </si>
  <si>
    <t>Workshop of I-ESA</t>
  </si>
  <si>
    <t>Barely address SoS, only briefly mentions DT as a means of visualization</t>
  </si>
  <si>
    <t>D. I. Chavez Baliguat; F. J. A. Alagon; E. R. M. Aleluya; S. H. Haim; C. J. O. Salaan</t>
  </si>
  <si>
    <t>Digital Twinning in Precision Agriculture: Fabrication of a Close-Range Photogrammetry and Microclimate IoT-Enabled Data Acquisition System</t>
  </si>
  <si>
    <t>Philippines</t>
  </si>
  <si>
    <t>Digital Twin Systems</t>
  </si>
  <si>
    <t>Transition to smart agriculture</t>
  </si>
  <si>
    <t>Agriculture</t>
  </si>
  <si>
    <t>Operational</t>
  </si>
  <si>
    <t>communication protocol for automatic ingestion of data from sensors</t>
  </si>
  <si>
    <t xml:space="preserve">visualizing results, </t>
  </si>
  <si>
    <t>International Conference on Applied Computational Intelligence in Information Systems</t>
  </si>
  <si>
    <t>Creates a single DT to moniter the crops, not really SoS</t>
  </si>
  <si>
    <t>H. C. Chen; M. A. A. Faruque; P. H. Chou</t>
  </si>
  <si>
    <t>Security and privacy challenges in IoT-based machine-to-machine collaborative scenarios</t>
  </si>
  <si>
    <t>USA</t>
  </si>
  <si>
    <t>IoT Devices</t>
  </si>
  <si>
    <t>addressing security issues when using M2M IoT devices together</t>
  </si>
  <si>
    <t>Sharing data in a distributed manner</t>
  </si>
  <si>
    <t>resource constraints, physical element, collaborative computation and connections, security issues</t>
  </si>
  <si>
    <t>IEEE/ACM/IFIP International Conference on Hardware/Software Codesign and System Synthesis</t>
  </si>
  <si>
    <t>ACM</t>
  </si>
  <si>
    <t>Addresses combing many IoT devices with communication capabilities to form a more global system</t>
  </si>
  <si>
    <t>T. Clark; V. Kulkarni</t>
  </si>
  <si>
    <t>Adaptive Complex Systems: Digital Twins</t>
  </si>
  <si>
    <t>India, UK</t>
  </si>
  <si>
    <t>Agents</t>
  </si>
  <si>
    <t xml:space="preserve">Simulating complex systems through agents </t>
  </si>
  <si>
    <t>Artificial Intelligence to Solve Pervasive Internet of Things Issues</t>
  </si>
  <si>
    <t>Book chapter</t>
  </si>
  <si>
    <t>Create a single Digital Twin that represents complex system through agents</t>
  </si>
  <si>
    <t>T. Cormenier; F. Trichon; D. Serve; M. Sharma; T. Berry</t>
  </si>
  <si>
    <t>HOW TO BUILD CATALOGUE DATA FOR DIGITAL TWINS OF HIGH-VOLTAGE SWITCHGEAR</t>
  </si>
  <si>
    <t>France</t>
  </si>
  <si>
    <t>Digitization of Standards</t>
  </si>
  <si>
    <t>standardization, coordination of upstream data as the lifecycle continues</t>
  </si>
  <si>
    <t>lifecycle considerations that affect decision making</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</si>
  <si>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</si>
  <si>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</si>
  <si>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</si>
  <si>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</si>
  <si>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Graph based multi actor DT platform</t>
  </si>
  <si>
    <t>Deployed prototype</t>
  </si>
  <si>
    <t xml:space="preserve">Property graphs, NGSI-LD information model, </t>
  </si>
  <si>
    <t>Sharing DTs between multiple industry sectors, RDF not being good enough to model connections, research needs to be less fragmented, syncronization</t>
  </si>
  <si>
    <t>The Digital Twin</t>
  </si>
  <si>
    <t>Good example, implemented a lot of SoS+DT scenarios with their partner company</t>
  </si>
  <si>
    <t>U. Dahmen; T. Osterloh; J. Rosmann</t>
  </si>
  <si>
    <t>Modeling Operational Scenarios for Simulation-based Validation of Technical Systems</t>
  </si>
  <si>
    <t>Germany</t>
  </si>
  <si>
    <t>Cars driving road scenario</t>
  </si>
  <si>
    <t>When dealing with multiple autonomous systems, its easier to model complete system behavior by modeling and component the sub components to get an idea of the entire system, do this for testing advanced drive assistance programs in cars</t>
  </si>
  <si>
    <t>safe, reproducibility</t>
  </si>
  <si>
    <t xml:space="preserve">verification, validation, </t>
  </si>
  <si>
    <t>International Conference on Artificial Intelligence and Computer Applications</t>
  </si>
  <si>
    <t>Good example, the cars act as DTs to make an SoS on an overall driving scenario, allows for testing for safety requirements</t>
  </si>
  <si>
    <t>J. A. Delgado; N. M. Short, Jr.; D. P. Roberts; B. Vandenberg</t>
  </si>
  <si>
    <t>Big Data Analysis for Sustainable Agriculture on a Geospatial Cloud Framework</t>
  </si>
  <si>
    <t>Brazil, USA</t>
  </si>
  <si>
    <t>farms</t>
  </si>
  <si>
    <t>Integrate sustainability and automated precision into agriculture</t>
  </si>
  <si>
    <t>big data analytics, smart farming</t>
  </si>
  <si>
    <t xml:space="preserve">slow adoption, lack of decision support tools, scalability, communication, </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</si>
  <si>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</si>
  <si>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</si>
  <si>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</si>
  <si>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</si>
  <si>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</si>
  <si>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Italy, Germany, Netherlands</t>
  </si>
  <si>
    <t>System of System DTs</t>
  </si>
  <si>
    <t>Horizon and vertical collaboration of DTs in an SoS structure, communication of higher level DTs</t>
  </si>
  <si>
    <t>productivity, adoption, external environment, inter organizational issues</t>
  </si>
  <si>
    <t>Communications of the ECMS</t>
  </si>
  <si>
    <t>ECMS</t>
  </si>
  <si>
    <t>Focus on proper DT + SoS, only presents a conceptual framework and collab with a partner but purely conceptual</t>
  </si>
  <si>
    <t>T. Dickopf; H. Apostolov; P. Müller; J. C. Göbel; S. Forte</t>
  </si>
  <si>
    <t>A holistic system lifecycle engineering approach – Closing the loop between system architecture and digital twins</t>
  </si>
  <si>
    <t>Human-actuated digital twin</t>
  </si>
  <si>
    <t>Performing system validation on virtual elements first before physical</t>
  </si>
  <si>
    <t>Construction</t>
  </si>
  <si>
    <t>closed loop systems engineering, model in loop</t>
  </si>
  <si>
    <t>validation</t>
  </si>
  <si>
    <t>Focus mainly on the DT aspect, but related back to concepts of reconfiguration and optimization of entire population of products using DTs</t>
  </si>
  <si>
    <t>J. Dobie; R. Holder</t>
  </si>
  <si>
    <t>Network System of Systems Manager</t>
  </si>
  <si>
    <t>optimize networks designs to ingest and use telementary data analytics</t>
  </si>
  <si>
    <t>Networking</t>
  </si>
  <si>
    <t>avaliability and utilization of telementary data</t>
  </si>
  <si>
    <t>legacy networks without modern protocols, very vulnerable to secuirty threats, efficiency issues, interoptibility</t>
  </si>
  <si>
    <t>Integrated Communications, Navigation and Surveillance Conference</t>
  </si>
  <si>
    <t>Very strong SoS, but constituent units are like a mix between a digital shadow and twin, it seems at the highest level there can be a fully autonomous DT</t>
  </si>
  <si>
    <t>T. Ehemann; S. Forte; D. Mollahassani; J. C. Göbel</t>
  </si>
  <si>
    <t>Digital Integration-Twins using Mixed Reality for smart Product Integration in the context of System of Systems</t>
  </si>
  <si>
    <t>System of Systems Product Integration Platform</t>
  </si>
  <si>
    <t>Digital Integration/Product Twins</t>
  </si>
  <si>
    <t>Validation of compositions of smart products through use of DT simulations</t>
  </si>
  <si>
    <t>Products</t>
  </si>
  <si>
    <t>Mixed reality for validation, simulation, product integration, lifecycle management</t>
  </si>
  <si>
    <t>data ingestion, validation, complexity, testing in isolation vs whole, heterogenous systems, cost</t>
  </si>
  <si>
    <t>Good example of DT and SoS, following the characteristics we intended</t>
  </si>
  <si>
    <t>L. Esterle; C. Gomes; M. Frasheri; H. Ejersbo; S. Tomforde; P. G. Larsen</t>
  </si>
  <si>
    <t>Digital twins for collaboration and self-integration</t>
  </si>
  <si>
    <t>Denmark, Germany</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</si>
  <si>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</si>
  <si>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</si>
  <si>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Allow for DTs to be combined into self integrating reconfiguring systems</t>
  </si>
  <si>
    <t>Manufacturing</t>
  </si>
  <si>
    <t>overseer systems that can provide an interface and maintain the collection of DTs</t>
  </si>
  <si>
    <t>Dynamic intergration models, comparison of models, service representation, verification, maintaince</t>
  </si>
  <si>
    <t xml:space="preserve">Autonomic Computing and Self-Organizing Systems Companion (ACSOS-C), IEEE International Conference on </t>
  </si>
  <si>
    <t>Good</t>
  </si>
  <si>
    <t>D. J. Folds; T. A. McDermott</t>
  </si>
  <si>
    <t>The digital (Mission) twin: An integrating concept for future adaptive cyber-physical-human systems</t>
  </si>
  <si>
    <t>DT that has the capability to mimic humans interacting with machines</t>
  </si>
  <si>
    <t>Military</t>
  </si>
  <si>
    <t xml:space="preserve">IEEE International Conference on Systems, Man and Cybernetics </t>
  </si>
  <si>
    <t>Reference to one overall DT and mimic human behavior, does not really cover over SoS that much</t>
  </si>
  <si>
    <t>J. Franzen; J. Stecken; R. Pfaff; B. Kuhlenkötter</t>
  </si>
  <si>
    <t>Using the Digital Shadow for a Prescriptive Optimization of Maintenance and Operation: The Locomotive in the Context of the Cyber-Physical System</t>
  </si>
  <si>
    <t>Cyber Physical Transport System</t>
  </si>
  <si>
    <t>reduce lifecycle cost of locomotives through preventative maintanance predictions</t>
  </si>
  <si>
    <t>Locomotives/Transport</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</si>
  <si>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</si>
  <si>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</si>
  <si>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</si>
  <si>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</si>
  <si>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Develop a method to determine which entities should be selected to use DTs within an SoS</t>
  </si>
  <si>
    <t>gathering relevant information attributes</t>
  </si>
  <si>
    <t>cost, reducing system complexity, legacy systems, non existant standards for implementation, recognizability, reliability, latency</t>
  </si>
  <si>
    <t>2022 IEEE 27th International Conference on Emerging Technologies and Factory Automation (ETFA)</t>
  </si>
  <si>
    <t>method for determining which relevant entities should be used as DTs in an SoS</t>
  </si>
  <si>
    <t>D. Göllner; R. Rasor; H. Anacker; R. Dumitrescu</t>
  </si>
  <si>
    <t>Collaborative Modeling of Interoperable Digital Twins in a SoS Context</t>
  </si>
  <si>
    <t>Develop modelling guidelines for interoptable DTs in an SoS context</t>
  </si>
  <si>
    <t>Formalized modelling, semi automated derivaiton of code</t>
  </si>
  <si>
    <t xml:space="preserve">interoptability from heterogenous, </t>
  </si>
  <si>
    <t>Most of the focus is on interoptability between DTs, SoS is mentioned twice</t>
  </si>
  <si>
    <t>S. J. Hatakeyama; D. W. Seal; D. Farr; S. C. Haase</t>
  </si>
  <si>
    <t>An alternate view of the systems engineeringV" in a model-based engineering environment"</t>
  </si>
  <si>
    <t>Provide an updated alternative for V systems engineering</t>
  </si>
  <si>
    <t>Aerospace/Military</t>
  </si>
  <si>
    <t>relevancy of V systems engineering, development time, cost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</si>
  <si>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</si>
  <si>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</si>
  <si>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</si>
  <si>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</si>
  <si>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</si>
  <si>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Austria</t>
  </si>
  <si>
    <t>Showcase different means/understandings of autonomy in relation to collaborative CPS</t>
  </si>
  <si>
    <t>Healthcare</t>
  </si>
  <si>
    <t>non distruptive data flow of DTs, business process management, runtime validation of DTs</t>
  </si>
  <si>
    <t xml:space="preserve">decentralized identity management, privacy, </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</si>
  <si>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</si>
  <si>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</si>
  <si>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</si>
  <si>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</si>
  <si>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cars in fleet</t>
  </si>
  <si>
    <t>Development of autonomous software define vehicles</t>
  </si>
  <si>
    <t xml:space="preserve">updateability and upgradability of DTs, </t>
  </si>
  <si>
    <t xml:space="preserve">integration of different DTs, connection of independantly developed systems for systems of systems, lifecycle representations, privacy, interoptability, constraints of each DT,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</si>
  <si>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</si>
  <si>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</si>
  <si>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</si>
  <si>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</si>
  <si>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t>England</t>
  </si>
  <si>
    <t>Address cross domain solutions for monitering and predicting flooding events in different ecosystems/locations</t>
  </si>
  <si>
    <t>Safety</t>
  </si>
  <si>
    <t>adaptibility, wide avaliability of data</t>
  </si>
  <si>
    <t>latency, dependancy on third parties</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</si>
  <si>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</si>
  <si>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</si>
  <si>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</si>
  <si>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</si>
  <si>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</si>
  <si>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Denmark</t>
  </si>
  <si>
    <t>Improve agriculture industry through automated sections of a facility</t>
  </si>
  <si>
    <t>standardized DT interaction process</t>
  </si>
  <si>
    <t>Energy Informatics</t>
  </si>
  <si>
    <t>Project being describe meets SoS + DT. They mention the upcoming research project so it may not have been done yet depending on the year it released. Conceptually its a very sound overview</t>
  </si>
  <si>
    <t>C. Human; A. H. Basson; K. Kruger</t>
  </si>
  <si>
    <t>A design framework for a system of digital twins and services</t>
  </si>
  <si>
    <t>South Africa</t>
  </si>
  <si>
    <t xml:space="preserve">System of Digital Twins </t>
  </si>
  <si>
    <t>Create a design framework for aggregating DTs</t>
  </si>
  <si>
    <t>Urban Development</t>
  </si>
  <si>
    <t xml:space="preserve">seperation of concerns, reconfiguraility, </t>
  </si>
  <si>
    <t>lack of well defined frameworks to agregate DTs, scalability, integration with legacy systems</t>
  </si>
  <si>
    <t>Computers in Industry</t>
  </si>
  <si>
    <t>Good for aggregating DT to form SoS</t>
  </si>
  <si>
    <t>Z. Jiang; H. Lv; Y. Li; Y. Guo</t>
  </si>
  <si>
    <t>A novel application architecture of digital twin in smart grid</t>
  </si>
  <si>
    <t>China</t>
  </si>
  <si>
    <t>supports DTB construction from
the equipment unit to a complex system</t>
  </si>
  <si>
    <t>Energy</t>
  </si>
  <si>
    <t>high fidelityy and scalbale application architecture</t>
  </si>
  <si>
    <t>heterogenity, debugging across platforms, reuse</t>
  </si>
  <si>
    <t>Journal of Ambient Intelligence and Humanized Computing</t>
  </si>
  <si>
    <t>Case study</t>
  </si>
  <si>
    <t>Design for developing complex DTBs along with a case study</t>
  </si>
  <si>
    <t>J. Jirsa; F. Zezulka; P. Marcon; T. Pečinka; L. Nováček; V. Kaczmarczyk; J. Arm</t>
  </si>
  <si>
    <t>Use of multi-agent system for industrial production control</t>
  </si>
  <si>
    <t>Czech Republic</t>
  </si>
  <si>
    <t>Use agents to develop a distributed industrial production control system</t>
  </si>
  <si>
    <t>Fault tolerance of distributed system</t>
  </si>
  <si>
    <t>standardization, unification of communication interfaces and
openness of communication protocols, while maintaining the
maximum requirements for security and reliability of the
solution.</t>
  </si>
  <si>
    <t>IFAC-PapersOnLine</t>
  </si>
  <si>
    <t>Good, creation of SoS through Digital Twin Agents, don't really use the term SoS, but describe its characteristics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</si>
  <si>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</si>
  <si>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</si>
  <si>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</si>
  <si>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</si>
  <si>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</si>
  <si>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</si>
  <si>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</si>
  <si>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</si>
  <si>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</si>
  <si>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Use simulation models to support evidence based adaptation</t>
  </si>
  <si>
    <t>Sociotechnical</t>
  </si>
  <si>
    <t>human in loop focus</t>
  </si>
  <si>
    <t>interoptability, wide applicability of langauges</t>
  </si>
  <si>
    <t>Simulation Winter Conference</t>
  </si>
  <si>
    <t>Describes SoS + DT very well, but specify that the they have create a Digital Twin where the subsystems are actors (autonomous, self organizing, probablistic behavior), on the fence about this one</t>
  </si>
  <si>
    <t>D. T. Kutzke; J. B. Carter; B. T. Hartman</t>
  </si>
  <si>
    <t>Subsystem selection for digital twin development: A case study on an unmanned underwater vehicle</t>
  </si>
  <si>
    <t>"generalizable process for determining the subset of components from a SoS that when monitored through digital twins yield the maximal increase in total system reliability and minimize the cost entrance hurdle for implementing the digital twins."</t>
  </si>
  <si>
    <t xml:space="preserve">model internal component that are hard to access after development, optimized maintaince schedule, </t>
  </si>
  <si>
    <t xml:space="preserve">reliability of DTs, avaliability, </t>
  </si>
  <si>
    <t>Ocean Engineering</t>
  </si>
  <si>
    <t>Good for DT + SoS, they mention triaging which component of a complex system will be selected to become DTs in terms of a cost benefit tradeoff</t>
  </si>
  <si>
    <t>P. G. Larsen; P. Talasila; J. Fitzgerald</t>
  </si>
  <si>
    <t>Towards the Composition of Digital Twins</t>
  </si>
  <si>
    <t>systematic engineering of DTs for CPS</t>
  </si>
  <si>
    <t xml:space="preserve">standardized DT interface, interoptability, IP, </t>
  </si>
  <si>
    <t>The Application of Formal Methods</t>
  </si>
  <si>
    <t>Develop a DT as Service platform</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</si>
  <si>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</si>
  <si>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</si>
  <si>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</si>
  <si>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</si>
  <si>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</si>
  <si>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D.-C. Lee; K.-M. Seo; H.-M. Park; B. S. Kim</t>
  </si>
  <si>
    <t>Simulation Testing of Maritime Cyber-Physical Systems: Application of Model-View-ViewModel</t>
  </si>
  <si>
    <t>Republic of Korea</t>
  </si>
  <si>
    <t>"a ship-steering system, an inertial navigation system, a global navigation satellite system, a periscope, sonar systems, and a plotting board"</t>
  </si>
  <si>
    <t>"to maximize fighting and defensive strengths based on optimal control of sensor and weapon systems"</t>
  </si>
  <si>
    <t>Defense CPS (Naval Combat System)</t>
  </si>
  <si>
    <t xml:space="preserve">early feedback during the system-design phase improves to the product’s quality by allowing a new understanding of emergent behavior; the proposed simulation can reduce the time it takes to introduce new products; </t>
  </si>
  <si>
    <t>MBSE is a critical enabler for managing the complexity when developing complex modern systems like CPSs</t>
  </si>
  <si>
    <t>Complexity</t>
  </si>
  <si>
    <t>Wiley</t>
  </si>
  <si>
    <t>This paper presents a distributed simulation testing  (using 3 models realized via model-view-viewmodel pattern) of a military SoS in terms of its susbsystems operational behaviors and data conversion among the subsystems. 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</si>
  <si>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</si>
  <si>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</si>
  <si>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</si>
  <si>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</si>
  <si>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</si>
  <si>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</si>
  <si>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</si>
  <si>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</si>
  <si>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China, Switzerland</t>
  </si>
  <si>
    <t>Integrated Computer-Aided Engineering</t>
  </si>
  <si>
    <t>IOS Press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</si>
  <si>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</si>
  <si>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</si>
  <si>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</si>
  <si>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</si>
  <si>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</si>
  <si>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</si>
  <si>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</si>
  <si>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</si>
  <si>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</si>
  <si>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</si>
  <si>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</si>
  <si>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</si>
  <si>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A UAV (Unmanned Aerial Vehicle) subsystem and a GCU (Ground Control Unit)</t>
  </si>
  <si>
    <t>to monitor and report on an armored combat vehicle's health and performance</t>
  </si>
  <si>
    <t>Military (UAV surveillance scenario)</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</si>
  <si>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</si>
  <si>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 informed decisions. No physical validations were performed, only simulation.The behaviors of the systems are modeled through state and activity diagrams.</t>
  </si>
  <si>
    <t>A. M. Madni; D. Erwin; C. C. Madni</t>
  </si>
  <si>
    <t>Digital Twin-enabled MBSE Testbed for Prototyping and Evaluating Aerospace Systems: Lessons Learned</t>
  </si>
  <si>
    <t>multi-UAV swarms</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</si>
  <si>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</si>
  <si>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</si>
  <si>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</si>
  <si>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</si>
  <si>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</si>
  <si>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M. Malayjerdi; A. Roberts; O. Maennel; E. Malayjerdi</t>
  </si>
  <si>
    <t>Combined Safety and Cybersecurity Testing Methodology for Autonomous Driving Algorithms</t>
  </si>
  <si>
    <t>Estonia</t>
  </si>
  <si>
    <t>ACM Computer Science in Cars Symposium</t>
  </si>
  <si>
    <t>C. L. Markey; S. Ahmed-Kristensen</t>
  </si>
  <si>
    <t>MANAGING SMART SYSTEMS FOR THE NET ZERO AGENDA - HOW CAN DIGITAL TWIN TECHNOLOGIES AND SMART PRODUCTS DELIVER CUSTOMER VALUE?</t>
  </si>
  <si>
    <t>Proceedings of the Design Society</t>
  </si>
  <si>
    <t>I. Mavromatis; Y. Jin; A. Stanoev; A. Portelli; I. Weeks; B. Holden; E. Glasspole; T. Farnham; A. Khan; U. Raza; A. Aijaz; T. Bierton; I. Seto; N. Patel; M. Sooriyabandara</t>
  </si>
  <si>
    <t>UMBRELLA: A One-Stop Shop Bridging the Gap From Lab to Real-World IoT Experimentation</t>
  </si>
  <si>
    <t>UK, Japan</t>
  </si>
  <si>
    <t>D. Mitchell; J. Blanche; O. Zaki; J. Roe; L. Kong; S. Harper; V. Robu; T. Lim; D. Flynn</t>
  </si>
  <si>
    <t>Symbiotic System of Systems Design for Safe and Resilient Autonomous Robotics in Offshore Wind Farms</t>
  </si>
  <si>
    <t>UK, Netherlands</t>
  </si>
  <si>
    <t>P. Novak; J. Vyskocil</t>
  </si>
  <si>
    <t>Digitalized Automation Engineering of Industry 4.0 Production Systems and Their Tight Cooperation with Digital Twins</t>
  </si>
  <si>
    <t>Processes</t>
  </si>
  <si>
    <t>MDPI</t>
  </si>
  <si>
    <t>F. Oquendo</t>
  </si>
  <si>
    <t>Dealing with Uncertainty in Software Architecture on the Internet-of-Things with Digital Twins</t>
  </si>
  <si>
    <t>International Conference on Computational Science and Its Applications</t>
  </si>
  <si>
    <t>E. Papadonikolaki; C. J. Anumba</t>
  </si>
  <si>
    <t>Mapping the Complexity of Net Zero Transition Through a System of Digital Twin Systems</t>
  </si>
  <si>
    <t>Netherlands, USA</t>
  </si>
  <si>
    <t>IEEE Transactions on Engineering Management</t>
  </si>
  <si>
    <t>K. T. Park; J. Lee; H.-J. Kim; S. Noh</t>
  </si>
  <si>
    <t>Digital twin-based cyber physical production system architectural framework for personalized production</t>
  </si>
  <si>
    <t>The International Journal of Advanced Manufacturing Technology</t>
  </si>
  <si>
    <t>J. Parri; F. Patara; S. Sampietro; E. Vicario</t>
  </si>
  <si>
    <t>JARVIS, A Hardware/Software Framework for Resilient Industry 4.0 Systems</t>
  </si>
  <si>
    <t>Italy</t>
  </si>
  <si>
    <t>Field System, Field Data Server, Data Analytics Server, Chatbot Services, Enterprise Integration, Enterprise Information Server and User Terminal</t>
  </si>
  <si>
    <t>Resilient Industry 4.0 Systems</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</si>
  <si>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</si>
  <si>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</si>
  <si>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</si>
  <si>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A framework for Model-Driven Engineering of resilient software-controlled systems</t>
  </si>
  <si>
    <t>Computing</t>
  </si>
  <si>
    <t>N. Pickering; M. Duke; C. Kit Au</t>
  </si>
  <si>
    <t>Towards a Horticulture System of Systems: A case study of Modular Edge AI, Robotics and an Industry Good Digital Twin</t>
  </si>
  <si>
    <t>New Zealand</t>
  </si>
  <si>
    <t>Annual System of Systems Engineering Conference</t>
  </si>
  <si>
    <t>R. Pillai; H. Babbar</t>
  </si>
  <si>
    <t>Digital Twin for Edge Computing in Smart Vehicular Systems</t>
  </si>
  <si>
    <t>India</t>
  </si>
  <si>
    <t>"Digital Twin (DT) is a system of systems in which the conversion of every component, dynamic, and firmware of a physical system into its digital equivalent takes place."</t>
  </si>
  <si>
    <t>"smart vehicles" and "Road Side Units (RSU)"</t>
  </si>
  <si>
    <t>"efficient management of smart vehicle traffic"</t>
  </si>
  <si>
    <t>Vehicular Edge Computing</t>
  </si>
  <si>
    <t>"The digital twin assists in reducing the complexity of the system and task offloading between vehicles and RSUs" and "with digital twin, the proportion of computing resources required is reduced."</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</si>
  <si>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</si>
  <si>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</si>
  <si>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</si>
  <si>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B. Potteiger; T. Dignan; A. Mills; E. Pavelka; C. Frey; B. Nathan; M. Dagne; V. Garibaldi; B. Otter</t>
  </si>
  <si>
    <t>Live Virtual Constructive Environment for Assuring the Safety and Security of Complex Autonomous Vehicles</t>
  </si>
  <si>
    <t>"physical devices, computation and control nodes, communication networks, human operators, and operational workflows"</t>
  </si>
  <si>
    <t>"cost savings and an increase in travel efficiency"</t>
  </si>
  <si>
    <t>Cyber-Physical Systems (Autonomous Vehicles)</t>
  </si>
  <si>
    <t>The assurance evaluation platform for testing AV architectures aims to boost confidence in the safety and reliability of autonomous vehicles (AVs) for designers, policymakers, and stakeholders, while reducing crashes, security issues, and fatalities.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</si>
  <si>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</si>
  <si>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</si>
  <si>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I. F. Priyanta; C. Krieger; J. Freytag; H. Teper; P. Schulte; C. Wietfeld; J. J. Chen; M. Roidl</t>
  </si>
  <si>
    <t>Is It Running? Unveiling 6G-Driven System-of-Systems Testbeds using Visual Metaphors</t>
  </si>
  <si>
    <t>"system-of-systems Digital Twin"</t>
  </si>
  <si>
    <t>"Digital Network Twin (DNT), Visual Metaphor and Autonomous Robotic Plaforms (Aerial Robot and Ground Robot) with Immersive AR (Augmented Reality)"</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</si>
  <si>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</si>
  <si>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</si>
  <si>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</si>
  <si>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Scalability issues in terms of two aspects: visualization processing time increases (bigger latency) and frame rate of laser point counts decreases, due to the increase in the number of robots</t>
  </si>
  <si>
    <t>This paper introduces a Visual Methapor layer to add visualization features in SoS in order to facilitate and enhance 6G tecnologies experience with 6G-enabled SoS architectures</t>
  </si>
  <si>
    <t>L. Sabatucci; A. Augello; G. Caggianese; L. Gallo</t>
  </si>
  <si>
    <t>Coordinating Systems of Digital Twins with Digital Practices</t>
  </si>
  <si>
    <t>European Conference on Multi-Agent Systems</t>
  </si>
  <si>
    <t>T. Samak; C. Samak; S. Kandhasamy; V. Krovi; M. Xie</t>
  </si>
  <si>
    <t>AutoDRIVE: A Comprehensive, Flexible and Integrated Digital Twin Ecosystem for Autonomous Driving Research &amp; Education</t>
  </si>
  <si>
    <t>India, USA, Singapore</t>
  </si>
  <si>
    <t>Robotics</t>
  </si>
  <si>
    <t>S. Saraeian; B. Shirazi</t>
  </si>
  <si>
    <t>Digital twin-based fault tolerance approach for Cyber-Physical Production System</t>
  </si>
  <si>
    <t>Iran</t>
  </si>
  <si>
    <t>ISA Transactions</t>
  </si>
  <si>
    <t>C. Savur; S. Kumar; S. Arora; T. Hazbar; F. Sahin</t>
  </si>
  <si>
    <t>HRC-SoS: Human robot collaboration experimentation platform as system of systems</t>
  </si>
  <si>
    <t>Human Robot Collaboration as System of System</t>
  </si>
  <si>
    <t>humans, robots and the environment</t>
  </si>
  <si>
    <t>Human-supervised digital twin</t>
  </si>
  <si>
    <t>"human safety, build human trust in automation and optimize productivity"</t>
  </si>
  <si>
    <t>Human robot collaboration</t>
  </si>
  <si>
    <t>"A highlight of this paper showcases a subsystem with the ability to monitor human physiological feedback during a human robot collaboration task"</t>
  </si>
  <si>
    <t>human safety, human trust in automation, and productivity</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</si>
  <si>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</si>
  <si>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</si>
  <si>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</si>
  <si>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</si>
  <si>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</si>
  <si>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</si>
  <si>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</si>
  <si>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</si>
  <si>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</si>
  <si>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</si>
  <si>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</si>
  <si>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</si>
  <si>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IEEE Electric Ship Technologies Symposium</t>
  </si>
  <si>
    <t>A. Somma; A. D. Benedictis; M. Zappatore; C. Martella; A. Martella; A. Longo</t>
  </si>
  <si>
    <t>Digital Twin Space: The Integration of Digital Twins and Data Spaces</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</si>
  <si>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</si>
  <si>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</si>
  <si>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Improve its efficiency according to weather conditions and sun's position</t>
  </si>
  <si>
    <t>Smart Buildings / Smart Cities / Cyber Physical Systems</t>
  </si>
  <si>
    <t>The validation of the prototype of the Smart Photovoltaic Panel shows that all the components envisioned in the Digital Twin Space model fit.</t>
  </si>
  <si>
    <t>IEEE International Conference on Big Data</t>
  </si>
  <si>
    <t>This paper presents an attempt of filling the gap between the DT paradigm and the Data Space concept in the DT Space model. It is validated in the context of Urban Digital Twins.</t>
  </si>
  <si>
    <t>I. E. Starostin; S. P. Khalyutin; A. A. Druzhinin; S. I. Gavrilenkov</t>
  </si>
  <si>
    <t>Development of an Information System of Digital Twins of Aviation Electrical Equipment as a Software Module of the Local Load Control Center</t>
  </si>
  <si>
    <t>"System of Digital Twin"</t>
  </si>
  <si>
    <t>Aviation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</si>
  <si>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</si>
  <si>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</si>
  <si>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</si>
  <si>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</si>
  <si>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</si>
  <si>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Norway</t>
  </si>
  <si>
    <t>Marine engine</t>
  </si>
  <si>
    <t>Industrial</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</si>
  <si>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</si>
  <si>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</si>
  <si>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</si>
  <si>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</si>
  <si>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</si>
  <si>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Journal of Industrial Information Integration</t>
  </si>
  <si>
    <t>A. H. van Bruggen; K. Kruger; A. H. Basson; J. Grobler</t>
  </si>
  <si>
    <t>An Architecture to Integrate Digital Twins and Machine Learning Operations</t>
  </si>
  <si>
    <t>International Workshop on Service Orientation in Holonic and Multi-Agent Manufacturing</t>
  </si>
  <si>
    <t>O. Vermesan; R. John; P. Pype; G. Daalderop; M. Ashwathnarayan; R. Bahr; T. Karlsen; H. E. Sand</t>
  </si>
  <si>
    <t>Internet of Vehicles – System of Systems Distributed Intelligence for Mobility Applications</t>
  </si>
  <si>
    <t>Norway, Austria, Belgium, Netherlands, India</t>
  </si>
  <si>
    <t>Intelligent Technologies for Internet of Vehicles</t>
  </si>
  <si>
    <t>H. Wagner; L. Portenlänger; C. Zuccaro</t>
  </si>
  <si>
    <t>Using SysML Models as Digital Twins for Early Validation of Modular Systems and Systems of Systems</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</si>
  <si>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</si>
  <si>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</si>
  <si>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"Last Mile Logistic" (transporting a package from point A to point B)</t>
  </si>
  <si>
    <t>Transport</t>
  </si>
  <si>
    <t>"integrate systems into an SoS fairly quickly and also validate them rapidly"; "the approach is not only suitable for prototypes or abstracted models, but also for real systems"</t>
  </si>
  <si>
    <t>modular approach was not implemented from the very beggining (additional effort); software restrictions; the lack of performance validation</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</si>
  <si>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</si>
  <si>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F. Wang; L. Ye; S. Zheng; H. Wang; C. Huang; L. Lu</t>
  </si>
  <si>
    <t>Construction of Digital Twin Battlefield with Command and Control as the Core</t>
  </si>
  <si>
    <t>International Conference on Data Mining and Big Data</t>
  </si>
  <si>
    <t>H. Wen; W. Ning; J. Li; P. Zhang; J. Zhang</t>
  </si>
  <si>
    <t>Realization of Online Intelligent Monitoring System for Steel Silo Based on Digital Twin Theory</t>
  </si>
  <si>
    <t>"system of digital twin" / "digital twin monitoring theoretical system"</t>
  </si>
  <si>
    <t>"front-end acquisition module, communication networking module, data on clouds module, data processing and calculation module and terminal display module"</t>
  </si>
  <si>
    <t>Industry (steel silos that can be used for storing bulk materials, such as grain, coal, cement, oil, etc)</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</si>
  <si>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</si>
  <si>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</si>
  <si>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</si>
  <si>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</si>
  <si>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</si>
  <si>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Journal of Manufacturing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</si>
</sst>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9"/>
      <color theme="1"/>
      <name val="Arial"/>
    </font>
    <font>
      <sz val="10"/>
      <color theme="1"/>
      <name val="Arial"/>
    </font>
    <font>
      <sz val="10"/>
      <color theme="1"/>
      <name val="Arial"/>
      <scheme val="minor"/>
    </font>
    <font>
      <sz val="10"/>
      <color rgb="FF000000"/>
      <name val="Arial"/>
      <scheme val="minor"/>
    </font>
  </fonts>
  <fills count="10">
    <fill>
      <patternFill patternType="none"/>
    </fill>
    <fill>
      <patternFill patternType="gray125"/>
    </fill>
    <fill>
      <patternFill patternType="solid">
        <fgColor rgb="FFCFE2F3"/>
        <bgColor rgb="FFCFE2F3"/>
      </patternFill>
    </fill>
    <fill>
      <patternFill patternType="solid">
        <fgColor rgb="FF2EBB00"/>
        <bgColor rgb="FF2EBB00"/>
      </patternFill>
    </fill>
    <fill>
      <patternFill patternType="solid">
        <fgColor rgb="FF00FF00"/>
        <bgColor rgb="FF00FF00"/>
      </patternFill>
    </fill>
    <fill>
      <patternFill patternType="solid">
        <fgColor rgb="FFACFF91"/>
        <bgColor rgb="FFACFF91"/>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rgb="FFFFFFFF"/>
        <bgColor rgb="FFFFFFFF"/>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horizontal="center" textRotation="45" wrapText="1"/>
    </xf>
    <xf numFmtId="0" fontId="1" fillId="3" borderId="0" xfId="0" applyFont="1" applyFill="1" applyAlignment="1">
      <alignment horizontal="center" textRotation="45" wrapText="1"/>
    </xf>
    <xf numFmtId="0" fontId="1" fillId="4" borderId="0" xfId="0" applyFont="1" applyFill="1" applyAlignment="1">
      <alignment horizontal="center" textRotation="45" wrapText="1"/>
    </xf>
    <xf numFmtId="0" fontId="1" fillId="5" borderId="0" xfId="0" applyFont="1" applyFill="1" applyAlignment="1">
      <alignment horizontal="center" textRotation="45" wrapText="1"/>
    </xf>
    <xf numFmtId="0" fontId="1" fillId="6" borderId="0" xfId="0" applyFont="1" applyFill="1" applyAlignment="1">
      <alignment horizontal="center" textRotation="45" wrapText="1"/>
    </xf>
    <xf numFmtId="0" fontId="1" fillId="7" borderId="0" xfId="0" applyFont="1" applyFill="1" applyAlignment="1">
      <alignment horizontal="center" textRotation="45" wrapText="1"/>
    </xf>
    <xf numFmtId="0" fontId="1" fillId="8" borderId="0" xfId="0" applyFont="1" applyFill="1" applyAlignment="1">
      <alignment horizontal="center" textRotation="45" wrapText="1"/>
    </xf>
    <xf numFmtId="0" fontId="1" fillId="9" borderId="0" xfId="0" applyFont="1" applyFill="1" applyAlignment="1">
      <alignment horizontal="center" textRotation="45" wrapText="1"/>
    </xf>
    <xf numFmtId="0" fontId="1" fillId="0" borderId="0" xfId="0" applyFont="1" applyAlignment="1">
      <alignment horizontal="center" textRotation="45" wrapText="1"/>
    </xf>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77"/>
  <sheetViews>
    <sheetView tabSelected="1" workbookViewId="0">
      <pane xSplit="2" ySplit="1" topLeftCell="C2" activePane="bottomRight" state="frozen"/>
      <selection pane="topRight" activeCell="C1" sqref="C1"/>
      <selection pane="bottomLeft" activeCell="A3" sqref="A3"/>
      <selection pane="bottomRight" activeCell="I9" sqref="I9"/>
    </sheetView>
  </sheetViews>
  <sheetFormatPr defaultColWidth="12.6640625" defaultRowHeight="15.75" customHeight="1" x14ac:dyDescent="0.25"/>
  <cols>
    <col min="7" max="7" width="14.44140625" customWidth="1"/>
    <col min="18" max="18" width="30.109375" customWidth="1"/>
    <col min="19" max="19" width="17.77734375" customWidth="1"/>
    <col min="23" max="24" width="20.77734375" customWidth="1"/>
    <col min="35" max="35" width="34.109375" customWidth="1"/>
  </cols>
  <sheetData>
    <row r="1" spans="1:35" ht="65.25" customHeight="1" x14ac:dyDescent="0.25">
      <c r="A1" s="1" t="s">
        <v>0</v>
      </c>
      <c r="B1" s="1" t="s">
        <v>1</v>
      </c>
      <c r="C1" s="1" t="s">
        <v>2</v>
      </c>
      <c r="D1" s="1" t="s">
        <v>3</v>
      </c>
      <c r="E1" s="1" t="s">
        <v>4</v>
      </c>
      <c r="F1" s="1" t="s">
        <v>5</v>
      </c>
      <c r="G1" s="1" t="s">
        <v>6</v>
      </c>
      <c r="H1" s="2" t="s">
        <v>7</v>
      </c>
      <c r="I1" s="2" t="s">
        <v>8</v>
      </c>
      <c r="J1" s="2" t="s">
        <v>9</v>
      </c>
      <c r="K1" s="3" t="s">
        <v>10</v>
      </c>
      <c r="L1" s="3" t="s">
        <v>11</v>
      </c>
      <c r="M1" s="3" t="s">
        <v>12</v>
      </c>
      <c r="N1" s="3" t="s">
        <v>13</v>
      </c>
      <c r="O1" s="3" t="s">
        <v>14</v>
      </c>
      <c r="P1" s="3" t="s">
        <v>15</v>
      </c>
      <c r="Q1" s="3" t="s">
        <v>16</v>
      </c>
      <c r="R1" s="4" t="s">
        <v>17</v>
      </c>
      <c r="S1" s="5" t="s">
        <v>18</v>
      </c>
      <c r="T1" s="5" t="s">
        <v>19</v>
      </c>
      <c r="U1" s="6" t="s">
        <v>20</v>
      </c>
      <c r="V1" s="6" t="s">
        <v>21</v>
      </c>
      <c r="W1" s="7" t="s">
        <v>22</v>
      </c>
      <c r="X1" s="7" t="s">
        <v>23</v>
      </c>
      <c r="Y1" s="8" t="s">
        <v>24</v>
      </c>
      <c r="Z1" s="8" t="s">
        <v>25</v>
      </c>
      <c r="AA1" s="8" t="s">
        <v>26</v>
      </c>
      <c r="AB1" s="8" t="s">
        <v>27</v>
      </c>
      <c r="AC1" s="9" t="s">
        <v>28</v>
      </c>
      <c r="AD1" s="9" t="s">
        <v>29</v>
      </c>
      <c r="AE1" s="9" t="s">
        <v>30</v>
      </c>
      <c r="AF1" s="9" t="s">
        <v>31</v>
      </c>
      <c r="AG1" s="9" t="s">
        <v>32</v>
      </c>
      <c r="AH1" s="9" t="s">
        <v>33</v>
      </c>
      <c r="AI1" s="9" t="s">
        <v>34</v>
      </c>
    </row>
    <row r="2" spans="1:35" ht="13.2" x14ac:dyDescent="0.25">
      <c r="A2" s="10" t="s">
        <v>35</v>
      </c>
      <c r="B2" s="10" t="s">
        <v>36</v>
      </c>
      <c r="C2" s="11" t="s">
        <v>37</v>
      </c>
      <c r="D2" s="11" t="s">
        <v>38</v>
      </c>
      <c r="E2" s="11">
        <v>9</v>
      </c>
      <c r="G2" s="11" t="s">
        <v>39</v>
      </c>
      <c r="H2" s="11" t="s">
        <v>40</v>
      </c>
      <c r="I2" s="11"/>
      <c r="K2" s="11" t="s">
        <v>41</v>
      </c>
      <c r="L2" s="11" t="s">
        <v>42</v>
      </c>
      <c r="M2" s="11" t="s">
        <v>43</v>
      </c>
      <c r="N2" s="11" t="s">
        <v>41</v>
      </c>
      <c r="O2" s="11" t="s">
        <v>42</v>
      </c>
      <c r="P2" s="11" t="s">
        <v>42</v>
      </c>
      <c r="Q2" s="11" t="s">
        <v>42</v>
      </c>
      <c r="R2" s="11" t="s">
        <v>44</v>
      </c>
      <c r="S2" s="11" t="s">
        <v>45</v>
      </c>
      <c r="T2" s="11" t="s">
        <v>46</v>
      </c>
      <c r="U2" s="11" t="s">
        <v>47</v>
      </c>
      <c r="V2" s="11" t="s">
        <v>48</v>
      </c>
      <c r="W2" s="11" t="s">
        <v>49</v>
      </c>
      <c r="X2" s="11" t="s">
        <v>50</v>
      </c>
      <c r="Y2" s="11" t="s">
        <v>51</v>
      </c>
      <c r="Z2" s="11" t="s">
        <v>52</v>
      </c>
      <c r="AA2" s="11" t="s">
        <v>53</v>
      </c>
      <c r="AB2" s="11">
        <v>2023</v>
      </c>
      <c r="AC2" s="11" t="s">
        <v>54</v>
      </c>
      <c r="AD2" s="11">
        <v>1</v>
      </c>
      <c r="AE2" s="11">
        <v>2</v>
      </c>
      <c r="AF2" s="11">
        <v>1</v>
      </c>
      <c r="AG2" s="11">
        <v>2</v>
      </c>
      <c r="AH2" s="11">
        <f t="shared" ref="AH2:AH77" si="0">IF(COUNTA(AD2:AG2)=4, SUM(AD2:AG2), )</f>
        <v>6</v>
      </c>
      <c r="AI2" s="11" t="s">
        <v>55</v>
      </c>
    </row>
    <row r="3" spans="1:35" ht="13.2" x14ac:dyDescent="0.25">
      <c r="A3" s="10" t="s">
        <v>56</v>
      </c>
      <c r="B3" s="10" t="s">
        <v>57</v>
      </c>
      <c r="C3" s="11" t="s">
        <v>37</v>
      </c>
      <c r="D3" s="11" t="s">
        <v>58</v>
      </c>
      <c r="E3" s="11">
        <v>13</v>
      </c>
      <c r="G3" s="11" t="s">
        <v>39</v>
      </c>
      <c r="H3" s="11" t="s">
        <v>59</v>
      </c>
      <c r="I3" s="11" t="s">
        <v>60</v>
      </c>
      <c r="K3" s="11" t="s">
        <v>41</v>
      </c>
      <c r="L3" s="11" t="s">
        <v>42</v>
      </c>
      <c r="M3" s="11" t="s">
        <v>41</v>
      </c>
      <c r="N3" s="11" t="s">
        <v>41</v>
      </c>
      <c r="O3" s="11" t="s">
        <v>42</v>
      </c>
      <c r="P3" s="11" t="s">
        <v>41</v>
      </c>
      <c r="Q3" s="11" t="s">
        <v>41</v>
      </c>
      <c r="R3" s="11" t="s">
        <v>44</v>
      </c>
      <c r="S3" s="11" t="s">
        <v>61</v>
      </c>
      <c r="T3" s="11" t="s">
        <v>62</v>
      </c>
      <c r="U3" s="11" t="s">
        <v>63</v>
      </c>
      <c r="V3" s="11" t="s">
        <v>48</v>
      </c>
      <c r="W3" s="11" t="s">
        <v>64</v>
      </c>
      <c r="X3" s="11" t="s">
        <v>65</v>
      </c>
      <c r="Y3" s="11" t="s">
        <v>66</v>
      </c>
      <c r="Z3" s="11" t="s">
        <v>67</v>
      </c>
      <c r="AA3" s="11" t="s">
        <v>68</v>
      </c>
      <c r="AB3" s="11">
        <v>2017</v>
      </c>
      <c r="AC3" s="11" t="s">
        <v>69</v>
      </c>
      <c r="AD3" s="11">
        <v>2</v>
      </c>
      <c r="AE3" s="11">
        <v>2</v>
      </c>
      <c r="AF3" s="11">
        <v>1</v>
      </c>
      <c r="AG3" s="11">
        <v>2</v>
      </c>
      <c r="AH3" s="11">
        <f t="shared" si="0"/>
        <v>7</v>
      </c>
      <c r="AI3" s="11" t="s">
        <v>70</v>
      </c>
    </row>
    <row r="4" spans="1:35" ht="13.2" x14ac:dyDescent="0.25">
      <c r="A4" s="10" t="s">
        <v>71</v>
      </c>
      <c r="B4" s="10" t="s">
        <v>72</v>
      </c>
      <c r="C4" s="11" t="s">
        <v>37</v>
      </c>
      <c r="D4" s="11" t="s">
        <v>73</v>
      </c>
      <c r="E4" s="11">
        <v>6</v>
      </c>
      <c r="G4" s="11" t="s">
        <v>39</v>
      </c>
      <c r="H4" s="11" t="s">
        <v>74</v>
      </c>
      <c r="I4" s="11"/>
      <c r="K4" s="11" t="s">
        <v>42</v>
      </c>
      <c r="L4" s="11" t="s">
        <v>43</v>
      </c>
      <c r="M4" s="11" t="s">
        <v>42</v>
      </c>
      <c r="N4" s="11" t="s">
        <v>41</v>
      </c>
      <c r="O4" s="11" t="s">
        <v>41</v>
      </c>
      <c r="P4" s="11" t="s">
        <v>42</v>
      </c>
      <c r="Q4" s="11" t="s">
        <v>42</v>
      </c>
      <c r="R4" s="11" t="s">
        <v>75</v>
      </c>
      <c r="S4" s="11" t="s">
        <v>76</v>
      </c>
      <c r="T4" s="11" t="s">
        <v>77</v>
      </c>
      <c r="U4" s="11" t="s">
        <v>78</v>
      </c>
      <c r="V4" s="11" t="s">
        <v>79</v>
      </c>
      <c r="W4" s="11" t="s">
        <v>80</v>
      </c>
      <c r="X4" s="11" t="s">
        <v>81</v>
      </c>
      <c r="Y4" s="11" t="s">
        <v>82</v>
      </c>
      <c r="Z4" s="11" t="s">
        <v>83</v>
      </c>
      <c r="AA4" s="11" t="s">
        <v>68</v>
      </c>
      <c r="AB4" s="11">
        <v>2021</v>
      </c>
      <c r="AC4" s="11" t="s">
        <v>69</v>
      </c>
      <c r="AD4" s="11">
        <v>2</v>
      </c>
      <c r="AE4" s="11">
        <v>2</v>
      </c>
      <c r="AF4" s="11">
        <v>0</v>
      </c>
      <c r="AG4" s="11">
        <v>0</v>
      </c>
      <c r="AH4" s="11">
        <f t="shared" si="0"/>
        <v>4</v>
      </c>
      <c r="AI4" s="11" t="s">
        <v>84</v>
      </c>
    </row>
    <row r="5" spans="1:35" ht="13.2" x14ac:dyDescent="0.25">
      <c r="A5" s="10" t="s">
        <v>85</v>
      </c>
      <c r="B5" s="10" t="s">
        <v>86</v>
      </c>
      <c r="C5" s="11" t="s">
        <v>37</v>
      </c>
      <c r="D5" s="11" t="s">
        <v>87</v>
      </c>
      <c r="E5" s="11">
        <v>9</v>
      </c>
      <c r="G5" s="11" t="s">
        <v>39</v>
      </c>
      <c r="H5" s="11" t="s">
        <v>88</v>
      </c>
      <c r="K5" s="11" t="s">
        <v>41</v>
      </c>
      <c r="L5" s="11" t="s">
        <v>42</v>
      </c>
      <c r="M5" s="11" t="s">
        <v>42</v>
      </c>
      <c r="N5" s="11" t="s">
        <v>41</v>
      </c>
      <c r="O5" s="11" t="s">
        <v>43</v>
      </c>
      <c r="P5" s="11" t="s">
        <v>41</v>
      </c>
      <c r="Q5" s="11" t="s">
        <v>42</v>
      </c>
      <c r="R5" s="11" t="s">
        <v>44</v>
      </c>
      <c r="S5" s="11" t="s">
        <v>89</v>
      </c>
      <c r="T5" s="11" t="s">
        <v>90</v>
      </c>
      <c r="U5" s="11" t="s">
        <v>63</v>
      </c>
      <c r="V5" s="11" t="s">
        <v>79</v>
      </c>
      <c r="W5" s="11" t="s">
        <v>91</v>
      </c>
      <c r="X5" s="11" t="s">
        <v>92</v>
      </c>
      <c r="Y5" s="11" t="s">
        <v>93</v>
      </c>
      <c r="Z5" s="11" t="s">
        <v>83</v>
      </c>
      <c r="AA5" s="11" t="s">
        <v>68</v>
      </c>
      <c r="AB5" s="11">
        <v>2019</v>
      </c>
      <c r="AC5" s="11" t="s">
        <v>69</v>
      </c>
      <c r="AD5" s="11">
        <v>2</v>
      </c>
      <c r="AE5" s="11">
        <v>2</v>
      </c>
      <c r="AF5" s="11">
        <v>1</v>
      </c>
      <c r="AG5" s="11">
        <v>2</v>
      </c>
      <c r="AH5" s="11">
        <f t="shared" si="0"/>
        <v>7</v>
      </c>
      <c r="AI5" s="11" t="s">
        <v>94</v>
      </c>
    </row>
    <row r="6" spans="1:35" ht="13.2" x14ac:dyDescent="0.25">
      <c r="A6" s="10" t="s">
        <v>95</v>
      </c>
      <c r="B6" s="10" t="s">
        <v>96</v>
      </c>
      <c r="C6" s="11" t="s">
        <v>37</v>
      </c>
      <c r="D6" s="11" t="s">
        <v>97</v>
      </c>
      <c r="E6" s="11">
        <v>8</v>
      </c>
      <c r="G6" s="11" t="s">
        <v>39</v>
      </c>
      <c r="K6" s="11" t="s">
        <v>41</v>
      </c>
      <c r="L6" s="11" t="s">
        <v>42</v>
      </c>
      <c r="M6" s="11" t="s">
        <v>42</v>
      </c>
      <c r="N6" s="11" t="s">
        <v>41</v>
      </c>
      <c r="O6" s="11" t="s">
        <v>42</v>
      </c>
      <c r="P6" s="11" t="s">
        <v>42</v>
      </c>
      <c r="Q6" s="11" t="s">
        <v>42</v>
      </c>
      <c r="R6" s="11" t="s">
        <v>44</v>
      </c>
      <c r="S6" s="11" t="s">
        <v>98</v>
      </c>
      <c r="T6" s="11" t="s">
        <v>99</v>
      </c>
      <c r="U6" s="11" t="s">
        <v>63</v>
      </c>
      <c r="V6" s="11" t="s">
        <v>79</v>
      </c>
      <c r="W6" s="11" t="s">
        <v>100</v>
      </c>
      <c r="X6" s="11" t="s">
        <v>101</v>
      </c>
      <c r="Y6" s="11" t="s">
        <v>102</v>
      </c>
      <c r="Z6" s="11" t="s">
        <v>67</v>
      </c>
      <c r="AA6" s="11" t="s">
        <v>103</v>
      </c>
      <c r="AB6" s="11">
        <v>2022</v>
      </c>
      <c r="AC6" s="11" t="s">
        <v>69</v>
      </c>
      <c r="AD6" s="11">
        <v>2</v>
      </c>
      <c r="AE6" s="11">
        <v>0</v>
      </c>
      <c r="AF6" s="11">
        <v>1</v>
      </c>
      <c r="AG6" s="11">
        <v>1</v>
      </c>
      <c r="AH6" s="11">
        <f t="shared" si="0"/>
        <v>4</v>
      </c>
      <c r="AI6" s="11" t="s">
        <v>104</v>
      </c>
    </row>
    <row r="7" spans="1:35" ht="13.2" x14ac:dyDescent="0.25">
      <c r="A7" s="10" t="s">
        <v>105</v>
      </c>
      <c r="B7" s="10" t="s">
        <v>106</v>
      </c>
      <c r="C7" s="11" t="s">
        <v>37</v>
      </c>
      <c r="D7" s="11" t="s">
        <v>107</v>
      </c>
      <c r="E7" s="11">
        <v>6</v>
      </c>
      <c r="G7" s="11" t="s">
        <v>39</v>
      </c>
      <c r="K7" s="11" t="s">
        <v>41</v>
      </c>
      <c r="L7" s="11" t="s">
        <v>42</v>
      </c>
      <c r="M7" s="11" t="s">
        <v>42</v>
      </c>
      <c r="N7" s="11" t="s">
        <v>41</v>
      </c>
      <c r="O7" s="11" t="s">
        <v>42</v>
      </c>
      <c r="P7" s="11" t="s">
        <v>42</v>
      </c>
      <c r="Q7" s="11" t="s">
        <v>42</v>
      </c>
      <c r="R7" s="11" t="s">
        <v>44</v>
      </c>
      <c r="S7" s="11" t="s">
        <v>108</v>
      </c>
      <c r="T7" s="11" t="s">
        <v>109</v>
      </c>
      <c r="U7" s="11" t="s">
        <v>47</v>
      </c>
      <c r="V7" s="11" t="s">
        <v>48</v>
      </c>
      <c r="W7" s="11" t="s">
        <v>110</v>
      </c>
      <c r="X7" s="11" t="s">
        <v>111</v>
      </c>
      <c r="Y7" s="11" t="s">
        <v>112</v>
      </c>
      <c r="Z7" s="11" t="s">
        <v>83</v>
      </c>
      <c r="AA7" s="11" t="s">
        <v>68</v>
      </c>
      <c r="AB7" s="11">
        <v>2022</v>
      </c>
      <c r="AC7" s="11" t="s">
        <v>113</v>
      </c>
      <c r="AD7" s="11">
        <v>1</v>
      </c>
      <c r="AE7" s="11">
        <v>2</v>
      </c>
      <c r="AF7" s="11">
        <v>2</v>
      </c>
      <c r="AG7" s="11">
        <v>2</v>
      </c>
      <c r="AH7" s="11">
        <f t="shared" si="0"/>
        <v>7</v>
      </c>
      <c r="AI7" s="11" t="s">
        <v>114</v>
      </c>
    </row>
    <row r="8" spans="1:35" ht="13.2" x14ac:dyDescent="0.25">
      <c r="A8" s="10" t="s">
        <v>115</v>
      </c>
      <c r="B8" s="10" t="s">
        <v>116</v>
      </c>
      <c r="C8" s="11" t="s">
        <v>37</v>
      </c>
      <c r="D8" s="11" t="s">
        <v>117</v>
      </c>
      <c r="E8" s="11">
        <v>16</v>
      </c>
      <c r="G8" s="11" t="s">
        <v>39</v>
      </c>
      <c r="K8" s="11" t="s">
        <v>41</v>
      </c>
      <c r="L8" s="11" t="s">
        <v>42</v>
      </c>
      <c r="M8" s="11" t="s">
        <v>42</v>
      </c>
      <c r="N8" s="11" t="s">
        <v>41</v>
      </c>
      <c r="O8" s="11" t="s">
        <v>42</v>
      </c>
      <c r="P8" s="11" t="s">
        <v>42</v>
      </c>
      <c r="Q8" s="11" t="s">
        <v>42</v>
      </c>
      <c r="R8" s="11" t="s">
        <v>44</v>
      </c>
      <c r="T8" s="11" t="s">
        <v>118</v>
      </c>
      <c r="U8" s="11" t="s">
        <v>63</v>
      </c>
      <c r="V8" s="11" t="s">
        <v>48</v>
      </c>
      <c r="Y8" s="11" t="s">
        <v>119</v>
      </c>
      <c r="Z8" s="11" t="s">
        <v>83</v>
      </c>
      <c r="AA8" s="11" t="s">
        <v>120</v>
      </c>
      <c r="AB8" s="11">
        <v>2022</v>
      </c>
      <c r="AC8" s="11" t="s">
        <v>69</v>
      </c>
      <c r="AD8" s="11">
        <v>0</v>
      </c>
      <c r="AE8" s="11">
        <v>2</v>
      </c>
      <c r="AF8" s="11">
        <v>1</v>
      </c>
      <c r="AG8" s="11">
        <v>0</v>
      </c>
      <c r="AH8" s="11">
        <f t="shared" si="0"/>
        <v>3</v>
      </c>
      <c r="AI8" s="11" t="s">
        <v>121</v>
      </c>
    </row>
    <row r="9" spans="1:35" ht="13.2" x14ac:dyDescent="0.25">
      <c r="A9" s="10" t="s">
        <v>122</v>
      </c>
      <c r="B9" s="10" t="s">
        <v>123</v>
      </c>
      <c r="C9" s="11" t="s">
        <v>37</v>
      </c>
      <c r="D9" s="11" t="s">
        <v>124</v>
      </c>
      <c r="E9" s="11">
        <v>4</v>
      </c>
      <c r="G9" s="11" t="s">
        <v>39</v>
      </c>
      <c r="K9" s="11" t="s">
        <v>41</v>
      </c>
      <c r="L9" s="11" t="s">
        <v>42</v>
      </c>
      <c r="M9" s="11" t="s">
        <v>42</v>
      </c>
      <c r="N9" s="11" t="s">
        <v>42</v>
      </c>
      <c r="O9" s="11" t="s">
        <v>42</v>
      </c>
      <c r="P9" s="11" t="s">
        <v>42</v>
      </c>
      <c r="Q9" s="11" t="s">
        <v>42</v>
      </c>
      <c r="R9" s="11" t="s">
        <v>44</v>
      </c>
      <c r="S9" s="11" t="s">
        <v>125</v>
      </c>
      <c r="T9" s="11" t="s">
        <v>126</v>
      </c>
      <c r="U9" s="11" t="s">
        <v>63</v>
      </c>
      <c r="V9" s="11" t="s">
        <v>79</v>
      </c>
      <c r="W9" s="11" t="s">
        <v>127</v>
      </c>
      <c r="X9" s="11" t="s">
        <v>128</v>
      </c>
      <c r="Y9" s="11" t="s">
        <v>129</v>
      </c>
      <c r="Z9" s="11" t="s">
        <v>52</v>
      </c>
      <c r="AA9" s="11" t="s">
        <v>68</v>
      </c>
      <c r="AB9" s="11">
        <v>2018</v>
      </c>
      <c r="AC9" s="11" t="s">
        <v>69</v>
      </c>
      <c r="AD9" s="11">
        <v>1</v>
      </c>
      <c r="AE9" s="11">
        <v>2</v>
      </c>
      <c r="AF9" s="11">
        <v>0</v>
      </c>
      <c r="AG9" s="11">
        <v>1</v>
      </c>
      <c r="AH9" s="11">
        <f t="shared" si="0"/>
        <v>4</v>
      </c>
      <c r="AI9" s="11" t="s">
        <v>130</v>
      </c>
    </row>
    <row r="10" spans="1:35" ht="13.2" x14ac:dyDescent="0.25">
      <c r="A10" s="10" t="s">
        <v>131</v>
      </c>
      <c r="B10" s="10" t="s">
        <v>132</v>
      </c>
      <c r="C10" s="11" t="s">
        <v>37</v>
      </c>
      <c r="D10" s="11" t="s">
        <v>133</v>
      </c>
      <c r="E10" s="11">
        <v>6</v>
      </c>
      <c r="G10" s="11" t="s">
        <v>39</v>
      </c>
      <c r="J10" s="11" t="s">
        <v>134</v>
      </c>
      <c r="K10" s="11" t="s">
        <v>41</v>
      </c>
      <c r="L10" s="11" t="s">
        <v>42</v>
      </c>
      <c r="M10" s="11" t="s">
        <v>42</v>
      </c>
      <c r="N10" s="11" t="s">
        <v>41</v>
      </c>
      <c r="O10" s="11" t="s">
        <v>41</v>
      </c>
      <c r="P10" s="11" t="s">
        <v>41</v>
      </c>
      <c r="Q10" s="11" t="s">
        <v>42</v>
      </c>
      <c r="R10" s="11" t="s">
        <v>135</v>
      </c>
      <c r="S10" s="11" t="s">
        <v>136</v>
      </c>
      <c r="T10" s="11" t="s">
        <v>137</v>
      </c>
      <c r="U10" s="11" t="s">
        <v>47</v>
      </c>
      <c r="V10" s="11" t="s">
        <v>48</v>
      </c>
      <c r="W10" s="11" t="s">
        <v>138</v>
      </c>
      <c r="X10" s="11" t="s">
        <v>139</v>
      </c>
      <c r="Y10" s="11" t="s">
        <v>140</v>
      </c>
      <c r="Z10" s="11" t="s">
        <v>67</v>
      </c>
      <c r="AA10" s="11" t="s">
        <v>141</v>
      </c>
      <c r="AB10" s="11">
        <v>2022</v>
      </c>
      <c r="AC10" s="11" t="s">
        <v>113</v>
      </c>
      <c r="AD10" s="11">
        <v>2</v>
      </c>
      <c r="AE10" s="11">
        <v>2</v>
      </c>
      <c r="AF10" s="11">
        <v>2</v>
      </c>
      <c r="AG10" s="11">
        <v>2</v>
      </c>
      <c r="AH10" s="11">
        <f t="shared" si="0"/>
        <v>8</v>
      </c>
      <c r="AI10" s="11" t="s">
        <v>142</v>
      </c>
    </row>
    <row r="11" spans="1:35" ht="13.2" x14ac:dyDescent="0.25">
      <c r="A11" s="10" t="s">
        <v>143</v>
      </c>
      <c r="B11" s="10" t="s">
        <v>144</v>
      </c>
      <c r="C11" s="11" t="s">
        <v>37</v>
      </c>
      <c r="D11" s="11" t="s">
        <v>145</v>
      </c>
      <c r="E11" s="11">
        <v>7</v>
      </c>
      <c r="G11" s="11" t="s">
        <v>39</v>
      </c>
      <c r="K11" s="11" t="s">
        <v>42</v>
      </c>
      <c r="L11" s="11" t="s">
        <v>42</v>
      </c>
      <c r="M11" s="11" t="s">
        <v>42</v>
      </c>
      <c r="N11" s="11" t="s">
        <v>42</v>
      </c>
      <c r="O11" s="11" t="s">
        <v>42</v>
      </c>
      <c r="P11" s="11" t="s">
        <v>42</v>
      </c>
      <c r="Q11" s="11" t="s">
        <v>42</v>
      </c>
      <c r="R11" s="11"/>
      <c r="S11" s="11" t="s">
        <v>146</v>
      </c>
      <c r="T11" s="11" t="s">
        <v>147</v>
      </c>
      <c r="U11" s="11" t="s">
        <v>78</v>
      </c>
      <c r="V11" s="11" t="s">
        <v>79</v>
      </c>
      <c r="W11" s="11" t="s">
        <v>148</v>
      </c>
      <c r="X11" s="11" t="s">
        <v>149</v>
      </c>
      <c r="Y11" s="11" t="s">
        <v>150</v>
      </c>
      <c r="Z11" s="11" t="s">
        <v>52</v>
      </c>
      <c r="AA11" s="11" t="s">
        <v>53</v>
      </c>
      <c r="AB11" s="11">
        <v>2022</v>
      </c>
      <c r="AC11" s="11" t="s">
        <v>69</v>
      </c>
      <c r="AD11" s="11">
        <v>0</v>
      </c>
      <c r="AE11" s="11">
        <v>1</v>
      </c>
      <c r="AF11" s="11">
        <v>0</v>
      </c>
      <c r="AG11" s="11">
        <v>1</v>
      </c>
      <c r="AH11" s="11">
        <f t="shared" si="0"/>
        <v>2</v>
      </c>
      <c r="AI11" s="11" t="s">
        <v>151</v>
      </c>
    </row>
    <row r="12" spans="1:35" ht="13.2" x14ac:dyDescent="0.25">
      <c r="A12" s="10" t="s">
        <v>152</v>
      </c>
      <c r="B12" s="10" t="s">
        <v>153</v>
      </c>
      <c r="C12" s="11" t="s">
        <v>37</v>
      </c>
      <c r="D12" s="11" t="s">
        <v>154</v>
      </c>
      <c r="E12" s="11">
        <v>6</v>
      </c>
      <c r="G12" s="11" t="s">
        <v>39</v>
      </c>
      <c r="H12" s="11" t="s">
        <v>155</v>
      </c>
      <c r="K12" s="11" t="s">
        <v>41</v>
      </c>
      <c r="L12" s="11" t="s">
        <v>42</v>
      </c>
      <c r="M12" s="11" t="s">
        <v>42</v>
      </c>
      <c r="N12" s="11" t="s">
        <v>42</v>
      </c>
      <c r="O12" s="11" t="s">
        <v>42</v>
      </c>
      <c r="P12" s="11" t="s">
        <v>42</v>
      </c>
      <c r="Q12" s="11" t="s">
        <v>42</v>
      </c>
      <c r="R12" s="11" t="s">
        <v>44</v>
      </c>
      <c r="S12" s="11" t="s">
        <v>156</v>
      </c>
      <c r="T12" s="11" t="s">
        <v>157</v>
      </c>
      <c r="U12" s="11" t="s">
        <v>158</v>
      </c>
      <c r="V12" s="11" t="s">
        <v>21</v>
      </c>
      <c r="W12" s="11" t="s">
        <v>159</v>
      </c>
      <c r="X12" s="11" t="s">
        <v>160</v>
      </c>
      <c r="Y12" s="11" t="s">
        <v>161</v>
      </c>
      <c r="Z12" s="11" t="s">
        <v>83</v>
      </c>
      <c r="AA12" s="11" t="s">
        <v>68</v>
      </c>
      <c r="AB12" s="11">
        <v>2023</v>
      </c>
      <c r="AC12" s="11" t="s">
        <v>113</v>
      </c>
      <c r="AD12" s="11">
        <v>0</v>
      </c>
      <c r="AE12" s="11">
        <v>2</v>
      </c>
      <c r="AF12" s="11">
        <v>2</v>
      </c>
      <c r="AG12" s="11">
        <v>2</v>
      </c>
      <c r="AH12" s="11">
        <f t="shared" si="0"/>
        <v>6</v>
      </c>
      <c r="AI12" s="11" t="s">
        <v>162</v>
      </c>
    </row>
    <row r="13" spans="1:35" ht="13.2" x14ac:dyDescent="0.25">
      <c r="A13" s="10" t="s">
        <v>163</v>
      </c>
      <c r="B13" s="10" t="s">
        <v>164</v>
      </c>
      <c r="C13" s="11" t="s">
        <v>37</v>
      </c>
      <c r="D13" s="11" t="s">
        <v>165</v>
      </c>
      <c r="E13" s="11">
        <v>2</v>
      </c>
      <c r="G13" s="11" t="s">
        <v>39</v>
      </c>
      <c r="H13" s="11" t="s">
        <v>166</v>
      </c>
      <c r="K13" s="11" t="s">
        <v>43</v>
      </c>
      <c r="L13" s="11" t="s">
        <v>43</v>
      </c>
      <c r="M13" s="11" t="s">
        <v>41</v>
      </c>
      <c r="N13" s="11" t="s">
        <v>41</v>
      </c>
      <c r="O13" s="11" t="s">
        <v>41</v>
      </c>
      <c r="P13" s="11" t="s">
        <v>41</v>
      </c>
      <c r="Q13" s="11" t="s">
        <v>42</v>
      </c>
      <c r="R13" s="11" t="s">
        <v>135</v>
      </c>
      <c r="S13" s="11" t="s">
        <v>167</v>
      </c>
      <c r="T13" s="11" t="s">
        <v>126</v>
      </c>
      <c r="U13" s="11" t="s">
        <v>63</v>
      </c>
      <c r="V13" s="11" t="s">
        <v>79</v>
      </c>
      <c r="W13" s="11" t="s">
        <v>168</v>
      </c>
      <c r="X13" s="11" t="s">
        <v>169</v>
      </c>
      <c r="Y13" s="11" t="s">
        <v>170</v>
      </c>
      <c r="Z13" s="11" t="s">
        <v>83</v>
      </c>
      <c r="AA13" s="11" t="s">
        <v>171</v>
      </c>
      <c r="AB13" s="11">
        <v>2016</v>
      </c>
      <c r="AC13" s="11" t="s">
        <v>69</v>
      </c>
      <c r="AD13" s="11">
        <v>2</v>
      </c>
      <c r="AE13" s="11">
        <v>1</v>
      </c>
      <c r="AF13" s="11">
        <v>0</v>
      </c>
      <c r="AG13" s="11">
        <v>2</v>
      </c>
      <c r="AH13" s="11">
        <f t="shared" si="0"/>
        <v>5</v>
      </c>
      <c r="AI13" s="11" t="s">
        <v>172</v>
      </c>
    </row>
    <row r="14" spans="1:35" ht="13.2" x14ac:dyDescent="0.25">
      <c r="A14" s="10" t="s">
        <v>173</v>
      </c>
      <c r="B14" s="10" t="s">
        <v>174</v>
      </c>
      <c r="C14" s="11" t="s">
        <v>37</v>
      </c>
      <c r="D14" s="11" t="s">
        <v>175</v>
      </c>
      <c r="G14" s="11" t="s">
        <v>39</v>
      </c>
      <c r="J14" s="11" t="s">
        <v>176</v>
      </c>
      <c r="K14" s="11" t="s">
        <v>41</v>
      </c>
      <c r="L14" s="11" t="s">
        <v>42</v>
      </c>
      <c r="M14" s="11" t="s">
        <v>42</v>
      </c>
      <c r="N14" s="11" t="s">
        <v>43</v>
      </c>
      <c r="O14" s="11" t="s">
        <v>42</v>
      </c>
      <c r="P14" s="11" t="s">
        <v>42</v>
      </c>
      <c r="Q14" s="11" t="s">
        <v>42</v>
      </c>
      <c r="R14" s="11"/>
      <c r="S14" s="11" t="s">
        <v>177</v>
      </c>
      <c r="T14" s="11" t="s">
        <v>147</v>
      </c>
      <c r="U14" s="11" t="s">
        <v>63</v>
      </c>
      <c r="V14" s="11" t="s">
        <v>48</v>
      </c>
      <c r="Y14" s="11" t="s">
        <v>178</v>
      </c>
      <c r="Z14" s="11" t="s">
        <v>179</v>
      </c>
      <c r="AA14" s="11" t="s">
        <v>141</v>
      </c>
      <c r="AB14" s="11">
        <v>2021</v>
      </c>
      <c r="AC14" s="11" t="s">
        <v>113</v>
      </c>
      <c r="AD14" s="11">
        <v>1</v>
      </c>
      <c r="AE14" s="11">
        <v>2</v>
      </c>
      <c r="AF14" s="11">
        <v>1</v>
      </c>
      <c r="AG14" s="11">
        <v>2</v>
      </c>
      <c r="AH14" s="11">
        <f t="shared" si="0"/>
        <v>6</v>
      </c>
      <c r="AI14" s="11" t="s">
        <v>180</v>
      </c>
    </row>
    <row r="15" spans="1:35" ht="13.2" x14ac:dyDescent="0.25">
      <c r="A15" s="10" t="s">
        <v>181</v>
      </c>
      <c r="B15" s="10" t="s">
        <v>182</v>
      </c>
      <c r="C15" s="11" t="s">
        <v>37</v>
      </c>
      <c r="D15" s="11" t="s">
        <v>183</v>
      </c>
      <c r="E15" s="11">
        <v>5</v>
      </c>
      <c r="G15" s="11" t="s">
        <v>39</v>
      </c>
      <c r="K15" s="11" t="s">
        <v>41</v>
      </c>
      <c r="L15" s="11" t="s">
        <v>42</v>
      </c>
      <c r="M15" s="11" t="s">
        <v>42</v>
      </c>
      <c r="N15" s="11" t="s">
        <v>41</v>
      </c>
      <c r="O15" s="11" t="s">
        <v>42</v>
      </c>
      <c r="P15" s="11" t="s">
        <v>42</v>
      </c>
      <c r="Q15" s="11" t="s">
        <v>42</v>
      </c>
      <c r="R15" s="11" t="s">
        <v>44</v>
      </c>
      <c r="S15" s="11" t="s">
        <v>184</v>
      </c>
      <c r="T15" s="11" t="s">
        <v>99</v>
      </c>
      <c r="U15" s="11" t="s">
        <v>63</v>
      </c>
      <c r="V15" s="11" t="s">
        <v>79</v>
      </c>
      <c r="W15" s="11" t="s">
        <v>185</v>
      </c>
      <c r="X15" s="11" t="s">
        <v>186</v>
      </c>
      <c r="Y15" s="11" t="s">
        <v>187</v>
      </c>
      <c r="Z15" s="11" t="s">
        <v>83</v>
      </c>
      <c r="AA15" s="11" t="s">
        <v>68</v>
      </c>
      <c r="AB15" s="11">
        <v>2023</v>
      </c>
      <c r="AC15" s="11" t="s">
        <v>69</v>
      </c>
      <c r="AD15" s="11">
        <v>1</v>
      </c>
      <c r="AE15" s="11">
        <v>2</v>
      </c>
      <c r="AF15" s="11">
        <v>0</v>
      </c>
      <c r="AG15" s="11">
        <v>0</v>
      </c>
      <c r="AH15" s="11">
        <f t="shared" si="0"/>
        <v>3</v>
      </c>
      <c r="AI15" s="11" t="s">
        <v>188</v>
      </c>
    </row>
    <row r="16" spans="1:35" ht="13.2" x14ac:dyDescent="0.25">
      <c r="A16" s="10" t="s">
        <v>189</v>
      </c>
      <c r="B16" s="10" t="s">
        <v>190</v>
      </c>
      <c r="C16" s="11" t="s">
        <v>37</v>
      </c>
      <c r="D16" s="11" t="s">
        <v>183</v>
      </c>
      <c r="E16" s="11">
        <v>27</v>
      </c>
      <c r="G16" s="11" t="s">
        <v>39</v>
      </c>
      <c r="K16" s="11" t="s">
        <v>41</v>
      </c>
      <c r="L16" s="11" t="s">
        <v>41</v>
      </c>
      <c r="M16" s="11" t="s">
        <v>41</v>
      </c>
      <c r="N16" s="11" t="s">
        <v>41</v>
      </c>
      <c r="O16" s="11" t="s">
        <v>41</v>
      </c>
      <c r="P16" s="11" t="s">
        <v>41</v>
      </c>
      <c r="Q16" s="11" t="s">
        <v>41</v>
      </c>
      <c r="R16" s="11" t="s">
        <v>44</v>
      </c>
      <c r="S16" s="11" t="s">
        <v>191</v>
      </c>
      <c r="U16" s="11" t="s">
        <v>192</v>
      </c>
      <c r="V16" s="11" t="s">
        <v>48</v>
      </c>
      <c r="W16" s="11" t="s">
        <v>193</v>
      </c>
      <c r="X16" s="11" t="s">
        <v>194</v>
      </c>
      <c r="Y16" s="11" t="s">
        <v>195</v>
      </c>
      <c r="Z16" s="11" t="s">
        <v>179</v>
      </c>
      <c r="AA16" s="11" t="s">
        <v>120</v>
      </c>
      <c r="AB16" s="11">
        <v>2023</v>
      </c>
      <c r="AC16" s="11" t="s">
        <v>113</v>
      </c>
      <c r="AD16" s="11">
        <v>2</v>
      </c>
      <c r="AE16" s="11">
        <v>2</v>
      </c>
      <c r="AF16" s="11">
        <v>2</v>
      </c>
      <c r="AG16" s="11">
        <v>2</v>
      </c>
      <c r="AH16" s="11">
        <f t="shared" si="0"/>
        <v>8</v>
      </c>
      <c r="AI16" s="11" t="s">
        <v>196</v>
      </c>
    </row>
    <row r="17" spans="1:35" ht="13.2" x14ac:dyDescent="0.25">
      <c r="A17" s="10" t="s">
        <v>197</v>
      </c>
      <c r="B17" s="10" t="s">
        <v>198</v>
      </c>
      <c r="C17" s="11" t="s">
        <v>37</v>
      </c>
      <c r="D17" s="11" t="s">
        <v>199</v>
      </c>
      <c r="E17" s="11">
        <v>8</v>
      </c>
      <c r="G17" s="11" t="s">
        <v>39</v>
      </c>
      <c r="J17" s="11" t="s">
        <v>200</v>
      </c>
      <c r="K17" s="11" t="s">
        <v>41</v>
      </c>
      <c r="L17" s="11" t="s">
        <v>42</v>
      </c>
      <c r="M17" s="11" t="s">
        <v>42</v>
      </c>
      <c r="N17" s="11" t="s">
        <v>41</v>
      </c>
      <c r="O17" s="11" t="s">
        <v>41</v>
      </c>
      <c r="P17" s="11" t="s">
        <v>41</v>
      </c>
      <c r="Q17" s="11" t="s">
        <v>42</v>
      </c>
      <c r="R17" s="11" t="s">
        <v>44</v>
      </c>
      <c r="S17" s="11" t="s">
        <v>201</v>
      </c>
      <c r="T17" s="11" t="s">
        <v>62</v>
      </c>
      <c r="U17" s="11" t="s">
        <v>47</v>
      </c>
      <c r="V17" s="11" t="s">
        <v>48</v>
      </c>
      <c r="W17" s="11" t="s">
        <v>202</v>
      </c>
      <c r="X17" s="11" t="s">
        <v>203</v>
      </c>
      <c r="Y17" s="11" t="s">
        <v>204</v>
      </c>
      <c r="Z17" s="11" t="s">
        <v>83</v>
      </c>
      <c r="AA17" s="11" t="s">
        <v>68</v>
      </c>
      <c r="AB17" s="11">
        <v>2022</v>
      </c>
      <c r="AC17" s="11" t="s">
        <v>113</v>
      </c>
      <c r="AD17" s="11">
        <v>2</v>
      </c>
      <c r="AE17" s="11">
        <v>2</v>
      </c>
      <c r="AF17" s="11">
        <v>2</v>
      </c>
      <c r="AG17" s="11">
        <v>2</v>
      </c>
      <c r="AH17" s="11">
        <f t="shared" si="0"/>
        <v>8</v>
      </c>
      <c r="AI17" s="11" t="s">
        <v>205</v>
      </c>
    </row>
    <row r="18" spans="1:35" ht="13.2" x14ac:dyDescent="0.25">
      <c r="A18" s="10" t="s">
        <v>206</v>
      </c>
      <c r="B18" s="10" t="s">
        <v>207</v>
      </c>
      <c r="C18" s="11" t="s">
        <v>37</v>
      </c>
      <c r="D18" s="11" t="s">
        <v>208</v>
      </c>
      <c r="E18" s="11">
        <v>13</v>
      </c>
      <c r="G18" s="11" t="s">
        <v>39</v>
      </c>
      <c r="J18" s="11" t="s">
        <v>209</v>
      </c>
      <c r="K18" s="11" t="s">
        <v>41</v>
      </c>
      <c r="L18" s="11" t="s">
        <v>42</v>
      </c>
      <c r="M18" s="11" t="s">
        <v>42</v>
      </c>
      <c r="N18" s="11" t="s">
        <v>41</v>
      </c>
      <c r="O18" s="11" t="s">
        <v>41</v>
      </c>
      <c r="P18" s="11" t="s">
        <v>41</v>
      </c>
      <c r="Q18" s="11" t="s">
        <v>42</v>
      </c>
      <c r="R18" s="11" t="s">
        <v>44</v>
      </c>
      <c r="S18" s="11" t="s">
        <v>210</v>
      </c>
      <c r="T18" s="11" t="s">
        <v>157</v>
      </c>
      <c r="U18" s="11" t="s">
        <v>63</v>
      </c>
      <c r="V18" s="11" t="s">
        <v>79</v>
      </c>
      <c r="W18" s="11" t="s">
        <v>211</v>
      </c>
      <c r="X18" s="11" t="s">
        <v>212</v>
      </c>
      <c r="Y18" s="11" t="s">
        <v>213</v>
      </c>
      <c r="Z18" s="11" t="s">
        <v>67</v>
      </c>
      <c r="AA18" s="11" t="s">
        <v>214</v>
      </c>
      <c r="AB18" s="11">
        <v>2019</v>
      </c>
      <c r="AC18" s="11" t="s">
        <v>69</v>
      </c>
      <c r="AD18" s="11">
        <v>2</v>
      </c>
      <c r="AE18" s="11">
        <v>2</v>
      </c>
      <c r="AF18" s="11">
        <v>0</v>
      </c>
      <c r="AG18" s="11">
        <v>1</v>
      </c>
      <c r="AH18" s="11">
        <f t="shared" si="0"/>
        <v>5</v>
      </c>
      <c r="AI18" s="11" t="s">
        <v>215</v>
      </c>
    </row>
    <row r="19" spans="1:35" ht="13.2" x14ac:dyDescent="0.25">
      <c r="A19" s="10" t="s">
        <v>216</v>
      </c>
      <c r="B19" s="10" t="s">
        <v>217</v>
      </c>
      <c r="C19" s="11" t="s">
        <v>37</v>
      </c>
      <c r="D19" s="11" t="s">
        <v>218</v>
      </c>
      <c r="E19" s="11">
        <v>7</v>
      </c>
      <c r="G19" s="11" t="s">
        <v>39</v>
      </c>
      <c r="H19" s="11" t="s">
        <v>219</v>
      </c>
      <c r="K19" s="11" t="s">
        <v>41</v>
      </c>
      <c r="L19" s="11" t="s">
        <v>41</v>
      </c>
      <c r="M19" s="11" t="s">
        <v>41</v>
      </c>
      <c r="N19" s="11" t="s">
        <v>41</v>
      </c>
      <c r="O19" s="11" t="s">
        <v>41</v>
      </c>
      <c r="P19" s="11" t="s">
        <v>41</v>
      </c>
      <c r="Q19" s="11" t="s">
        <v>41</v>
      </c>
      <c r="R19" s="11" t="s">
        <v>44</v>
      </c>
      <c r="S19" s="11" t="s">
        <v>220</v>
      </c>
      <c r="T19" s="11" t="s">
        <v>147</v>
      </c>
      <c r="U19" s="11" t="s">
        <v>63</v>
      </c>
      <c r="V19" s="11" t="s">
        <v>48</v>
      </c>
      <c r="X19" s="11" t="s">
        <v>221</v>
      </c>
      <c r="Y19" s="11" t="s">
        <v>222</v>
      </c>
      <c r="Z19" s="11" t="s">
        <v>67</v>
      </c>
      <c r="AA19" s="11" t="s">
        <v>223</v>
      </c>
      <c r="AB19" s="11">
        <v>2023</v>
      </c>
      <c r="AC19" s="11" t="s">
        <v>69</v>
      </c>
      <c r="AD19" s="11">
        <v>2</v>
      </c>
      <c r="AE19" s="11">
        <v>2</v>
      </c>
      <c r="AF19" s="11">
        <v>1</v>
      </c>
      <c r="AG19" s="11">
        <v>2</v>
      </c>
      <c r="AH19" s="11">
        <f t="shared" si="0"/>
        <v>7</v>
      </c>
      <c r="AI19" s="11" t="s">
        <v>224</v>
      </c>
    </row>
    <row r="20" spans="1:35" ht="13.2" x14ac:dyDescent="0.25">
      <c r="A20" s="10" t="s">
        <v>225</v>
      </c>
      <c r="B20" s="10" t="s">
        <v>226</v>
      </c>
      <c r="C20" s="11" t="s">
        <v>37</v>
      </c>
      <c r="D20" s="11" t="s">
        <v>199</v>
      </c>
      <c r="E20" s="11">
        <v>7</v>
      </c>
      <c r="G20" s="11" t="s">
        <v>39</v>
      </c>
      <c r="K20" s="11" t="s">
        <v>41</v>
      </c>
      <c r="L20" s="11" t="s">
        <v>42</v>
      </c>
      <c r="M20" s="11" t="s">
        <v>42</v>
      </c>
      <c r="N20" s="11" t="s">
        <v>41</v>
      </c>
      <c r="O20" s="11" t="s">
        <v>41</v>
      </c>
      <c r="P20" s="11" t="s">
        <v>41</v>
      </c>
      <c r="Q20" s="11" t="s">
        <v>41</v>
      </c>
      <c r="R20" s="11" t="s">
        <v>227</v>
      </c>
      <c r="S20" s="11" t="s">
        <v>228</v>
      </c>
      <c r="T20" s="11" t="s">
        <v>229</v>
      </c>
      <c r="U20" s="11" t="s">
        <v>192</v>
      </c>
      <c r="V20" s="11" t="s">
        <v>48</v>
      </c>
      <c r="W20" s="11" t="s">
        <v>230</v>
      </c>
      <c r="X20" s="11" t="s">
        <v>231</v>
      </c>
      <c r="Y20" s="11" t="s">
        <v>140</v>
      </c>
      <c r="Z20" s="11" t="s">
        <v>67</v>
      </c>
      <c r="AA20" s="11" t="s">
        <v>141</v>
      </c>
      <c r="AB20" s="11">
        <v>2019</v>
      </c>
      <c r="AC20" s="11" t="s">
        <v>113</v>
      </c>
      <c r="AD20" s="11">
        <v>1</v>
      </c>
      <c r="AE20" s="11">
        <v>2</v>
      </c>
      <c r="AF20" s="11">
        <v>2</v>
      </c>
      <c r="AG20" s="11">
        <v>2</v>
      </c>
      <c r="AH20" s="11">
        <f t="shared" si="0"/>
        <v>7</v>
      </c>
      <c r="AI20" s="11" t="s">
        <v>232</v>
      </c>
    </row>
    <row r="21" spans="1:35" ht="13.2" x14ac:dyDescent="0.25">
      <c r="A21" s="10" t="s">
        <v>233</v>
      </c>
      <c r="B21" s="10" t="s">
        <v>234</v>
      </c>
      <c r="C21" s="11" t="s">
        <v>37</v>
      </c>
      <c r="D21" s="11" t="s">
        <v>165</v>
      </c>
      <c r="E21" s="11">
        <v>14</v>
      </c>
      <c r="G21" s="11" t="s">
        <v>39</v>
      </c>
      <c r="K21" s="11" t="s">
        <v>43</v>
      </c>
      <c r="L21" s="11" t="s">
        <v>42</v>
      </c>
      <c r="M21" s="11" t="s">
        <v>42</v>
      </c>
      <c r="N21" s="11" t="s">
        <v>41</v>
      </c>
      <c r="O21" s="11" t="s">
        <v>41</v>
      </c>
      <c r="P21" s="11" t="s">
        <v>41</v>
      </c>
      <c r="Q21" s="11" t="s">
        <v>42</v>
      </c>
      <c r="R21" s="11" t="s">
        <v>135</v>
      </c>
      <c r="S21" s="11" t="s">
        <v>235</v>
      </c>
      <c r="T21" s="11" t="s">
        <v>236</v>
      </c>
      <c r="U21" s="11" t="s">
        <v>63</v>
      </c>
      <c r="V21" s="11" t="s">
        <v>79</v>
      </c>
      <c r="W21" s="11" t="s">
        <v>237</v>
      </c>
      <c r="X21" s="11" t="s">
        <v>238</v>
      </c>
      <c r="Y21" s="11" t="s">
        <v>239</v>
      </c>
      <c r="Z21" s="11" t="s">
        <v>83</v>
      </c>
      <c r="AA21" s="11" t="s">
        <v>68</v>
      </c>
      <c r="AB21" s="11">
        <v>2024</v>
      </c>
      <c r="AC21" s="11" t="s">
        <v>69</v>
      </c>
      <c r="AD21" s="11">
        <v>2</v>
      </c>
      <c r="AE21" s="11">
        <v>1</v>
      </c>
      <c r="AF21" s="11">
        <v>1</v>
      </c>
      <c r="AG21" s="11">
        <v>2</v>
      </c>
      <c r="AH21" s="11">
        <f t="shared" si="0"/>
        <v>6</v>
      </c>
      <c r="AI21" s="11" t="s">
        <v>240</v>
      </c>
    </row>
    <row r="22" spans="1:35" ht="13.2" x14ac:dyDescent="0.25">
      <c r="A22" s="10" t="s">
        <v>241</v>
      </c>
      <c r="B22" s="10" t="s">
        <v>242</v>
      </c>
      <c r="C22" s="11" t="s">
        <v>37</v>
      </c>
      <c r="D22" s="11" t="s">
        <v>199</v>
      </c>
      <c r="E22" s="11">
        <v>6</v>
      </c>
      <c r="G22" s="11" t="s">
        <v>39</v>
      </c>
      <c r="H22" s="11" t="s">
        <v>243</v>
      </c>
      <c r="J22" s="11" t="s">
        <v>244</v>
      </c>
      <c r="K22" s="11" t="s">
        <v>43</v>
      </c>
      <c r="L22" s="11" t="s">
        <v>41</v>
      </c>
      <c r="M22" s="11" t="s">
        <v>41</v>
      </c>
      <c r="N22" s="11" t="s">
        <v>41</v>
      </c>
      <c r="O22" s="11" t="s">
        <v>41</v>
      </c>
      <c r="P22" s="11" t="s">
        <v>41</v>
      </c>
      <c r="Q22" s="11" t="s">
        <v>41</v>
      </c>
      <c r="R22" s="11" t="s">
        <v>44</v>
      </c>
      <c r="S22" s="11" t="s">
        <v>245</v>
      </c>
      <c r="T22" s="11" t="s">
        <v>246</v>
      </c>
      <c r="U22" s="11" t="s">
        <v>192</v>
      </c>
      <c r="V22" s="11" t="s">
        <v>48</v>
      </c>
      <c r="W22" s="11" t="s">
        <v>247</v>
      </c>
      <c r="X22" s="11" t="s">
        <v>248</v>
      </c>
      <c r="Y22" s="11" t="s">
        <v>140</v>
      </c>
      <c r="Z22" s="11" t="s">
        <v>67</v>
      </c>
      <c r="AA22" s="11" t="s">
        <v>141</v>
      </c>
      <c r="AB22" s="11">
        <v>2023</v>
      </c>
      <c r="AC22" s="11" t="s">
        <v>113</v>
      </c>
      <c r="AD22" s="11">
        <v>2</v>
      </c>
      <c r="AE22" s="11">
        <v>2</v>
      </c>
      <c r="AF22" s="11">
        <v>2</v>
      </c>
      <c r="AG22" s="11">
        <v>2</v>
      </c>
      <c r="AH22" s="11">
        <f t="shared" si="0"/>
        <v>8</v>
      </c>
      <c r="AI22" s="11" t="s">
        <v>249</v>
      </c>
    </row>
    <row r="23" spans="1:35" ht="13.2" x14ac:dyDescent="0.25">
      <c r="A23" s="10" t="s">
        <v>250</v>
      </c>
      <c r="B23" s="10" t="s">
        <v>251</v>
      </c>
      <c r="C23" s="11" t="s">
        <v>37</v>
      </c>
      <c r="D23" s="11" t="s">
        <v>252</v>
      </c>
      <c r="E23" s="11">
        <v>6</v>
      </c>
      <c r="G23" s="11" t="s">
        <v>39</v>
      </c>
      <c r="H23" s="11" t="s">
        <v>253</v>
      </c>
      <c r="I23" s="11" t="s">
        <v>254</v>
      </c>
      <c r="K23" s="11" t="s">
        <v>41</v>
      </c>
      <c r="L23" s="11" t="s">
        <v>41</v>
      </c>
      <c r="M23" s="11" t="s">
        <v>41</v>
      </c>
      <c r="N23" s="11" t="s">
        <v>41</v>
      </c>
      <c r="O23" s="11" t="s">
        <v>41</v>
      </c>
      <c r="P23" s="11" t="s">
        <v>41</v>
      </c>
      <c r="Q23" s="11" t="s">
        <v>41</v>
      </c>
      <c r="R23" s="11" t="s">
        <v>44</v>
      </c>
      <c r="S23" s="11" t="s">
        <v>255</v>
      </c>
      <c r="T23" s="11" t="s">
        <v>256</v>
      </c>
      <c r="U23" s="11" t="s">
        <v>63</v>
      </c>
      <c r="V23" s="11" t="s">
        <v>79</v>
      </c>
      <c r="W23" s="11" t="s">
        <v>257</v>
      </c>
      <c r="X23" s="11" t="s">
        <v>258</v>
      </c>
      <c r="Y23" s="11" t="s">
        <v>259</v>
      </c>
      <c r="Z23" s="11" t="s">
        <v>83</v>
      </c>
      <c r="AA23" s="11" t="s">
        <v>68</v>
      </c>
      <c r="AB23" s="11">
        <v>2021</v>
      </c>
      <c r="AC23" s="11" t="s">
        <v>69</v>
      </c>
      <c r="AD23" s="11">
        <v>2</v>
      </c>
      <c r="AE23" s="11">
        <v>2</v>
      </c>
      <c r="AF23" s="11">
        <v>1</v>
      </c>
      <c r="AG23" s="11">
        <v>2</v>
      </c>
      <c r="AH23" s="11">
        <f t="shared" si="0"/>
        <v>7</v>
      </c>
      <c r="AI23" s="11" t="s">
        <v>260</v>
      </c>
    </row>
    <row r="24" spans="1:35" ht="13.2" x14ac:dyDescent="0.25">
      <c r="A24" s="10" t="s">
        <v>261</v>
      </c>
      <c r="B24" s="10" t="s">
        <v>262</v>
      </c>
      <c r="C24" s="11" t="s">
        <v>37</v>
      </c>
      <c r="D24" s="11" t="s">
        <v>165</v>
      </c>
      <c r="E24" s="11">
        <v>7</v>
      </c>
      <c r="G24" s="11" t="s">
        <v>39</v>
      </c>
      <c r="K24" s="11" t="s">
        <v>42</v>
      </c>
      <c r="L24" s="11" t="s">
        <v>42</v>
      </c>
      <c r="M24" s="11" t="s">
        <v>42</v>
      </c>
      <c r="N24" s="11" t="s">
        <v>41</v>
      </c>
      <c r="O24" s="11" t="s">
        <v>41</v>
      </c>
      <c r="P24" s="11" t="s">
        <v>41</v>
      </c>
      <c r="Q24" s="11" t="s">
        <v>41</v>
      </c>
      <c r="R24" s="11" t="s">
        <v>44</v>
      </c>
      <c r="S24" s="11" t="s">
        <v>263</v>
      </c>
      <c r="T24" s="11" t="s">
        <v>264</v>
      </c>
      <c r="U24" s="11" t="s">
        <v>63</v>
      </c>
      <c r="V24" s="11" t="s">
        <v>79</v>
      </c>
      <c r="Y24" s="11" t="s">
        <v>265</v>
      </c>
      <c r="Z24" s="11" t="s">
        <v>83</v>
      </c>
      <c r="AA24" s="11" t="s">
        <v>68</v>
      </c>
      <c r="AB24" s="11">
        <v>2019</v>
      </c>
      <c r="AC24" s="11" t="s">
        <v>69</v>
      </c>
      <c r="AD24" s="11">
        <v>1</v>
      </c>
      <c r="AE24" s="11">
        <v>2</v>
      </c>
      <c r="AF24" s="11">
        <v>0</v>
      </c>
      <c r="AG24" s="11">
        <v>1</v>
      </c>
      <c r="AH24" s="11">
        <f t="shared" si="0"/>
        <v>4</v>
      </c>
      <c r="AI24" s="11" t="s">
        <v>266</v>
      </c>
    </row>
    <row r="25" spans="1:35" ht="13.2" x14ac:dyDescent="0.25">
      <c r="A25" s="10" t="s">
        <v>267</v>
      </c>
      <c r="B25" s="10" t="s">
        <v>268</v>
      </c>
      <c r="C25" s="11" t="s">
        <v>37</v>
      </c>
      <c r="D25" s="11" t="s">
        <v>199</v>
      </c>
      <c r="E25" s="11">
        <v>11</v>
      </c>
      <c r="G25" s="11" t="s">
        <v>39</v>
      </c>
      <c r="H25" s="11" t="s">
        <v>269</v>
      </c>
      <c r="K25" s="11" t="s">
        <v>41</v>
      </c>
      <c r="L25" s="11" t="s">
        <v>42</v>
      </c>
      <c r="M25" s="11" t="s">
        <v>42</v>
      </c>
      <c r="N25" s="11" t="s">
        <v>41</v>
      </c>
      <c r="O25" s="11" t="s">
        <v>42</v>
      </c>
      <c r="P25" s="11" t="s">
        <v>42</v>
      </c>
      <c r="Q25" s="11" t="s">
        <v>42</v>
      </c>
      <c r="R25" s="11" t="s">
        <v>135</v>
      </c>
      <c r="S25" s="11" t="s">
        <v>270</v>
      </c>
      <c r="T25" s="11" t="s">
        <v>271</v>
      </c>
      <c r="U25" s="11" t="s">
        <v>63</v>
      </c>
      <c r="V25" s="11" t="s">
        <v>79</v>
      </c>
      <c r="Y25" s="11" t="s">
        <v>272</v>
      </c>
      <c r="Z25" s="11" t="s">
        <v>83</v>
      </c>
      <c r="AA25" s="11" t="s">
        <v>120</v>
      </c>
      <c r="AB25" s="11">
        <v>2019</v>
      </c>
      <c r="AC25" s="11" t="s">
        <v>69</v>
      </c>
      <c r="AD25" s="11">
        <v>2</v>
      </c>
      <c r="AE25" s="11">
        <v>1</v>
      </c>
      <c r="AF25" s="11">
        <v>0</v>
      </c>
      <c r="AG25" s="11">
        <v>1</v>
      </c>
      <c r="AH25" s="11">
        <f t="shared" si="0"/>
        <v>4</v>
      </c>
      <c r="AI25" s="11" t="s">
        <v>273</v>
      </c>
    </row>
    <row r="26" spans="1:35" ht="13.2" x14ac:dyDescent="0.25">
      <c r="A26" s="10" t="s">
        <v>274</v>
      </c>
      <c r="B26" s="10" t="s">
        <v>275</v>
      </c>
      <c r="C26" s="11" t="s">
        <v>37</v>
      </c>
      <c r="D26" s="11" t="s">
        <v>199</v>
      </c>
      <c r="E26" s="11">
        <v>8</v>
      </c>
      <c r="G26" s="11" t="s">
        <v>39</v>
      </c>
      <c r="K26" s="11" t="s">
        <v>41</v>
      </c>
      <c r="L26" s="11" t="s">
        <v>42</v>
      </c>
      <c r="M26" s="11" t="s">
        <v>43</v>
      </c>
      <c r="N26" s="11" t="s">
        <v>41</v>
      </c>
      <c r="O26" s="11" t="s">
        <v>42</v>
      </c>
      <c r="P26" s="11" t="s">
        <v>42</v>
      </c>
      <c r="Q26" s="11" t="s">
        <v>42</v>
      </c>
      <c r="R26" s="11" t="s">
        <v>44</v>
      </c>
      <c r="S26" s="11" t="s">
        <v>276</v>
      </c>
      <c r="T26" s="11" t="s">
        <v>256</v>
      </c>
      <c r="U26" s="11" t="s">
        <v>63</v>
      </c>
      <c r="V26" s="11" t="s">
        <v>48</v>
      </c>
      <c r="W26" s="11" t="s">
        <v>277</v>
      </c>
      <c r="X26" s="11" t="s">
        <v>278</v>
      </c>
      <c r="Y26" s="11" t="s">
        <v>279</v>
      </c>
      <c r="Z26" s="11" t="s">
        <v>83</v>
      </c>
      <c r="AA26" s="11" t="s">
        <v>68</v>
      </c>
      <c r="AB26" s="11">
        <v>2022</v>
      </c>
      <c r="AC26" s="11" t="s">
        <v>69</v>
      </c>
      <c r="AD26" s="11">
        <v>2</v>
      </c>
      <c r="AE26" s="11">
        <v>2</v>
      </c>
      <c r="AF26" s="11">
        <v>2</v>
      </c>
      <c r="AG26" s="11">
        <v>1</v>
      </c>
      <c r="AH26" s="11">
        <f t="shared" si="0"/>
        <v>7</v>
      </c>
      <c r="AI26" s="11" t="s">
        <v>280</v>
      </c>
    </row>
    <row r="27" spans="1:35" ht="13.2" x14ac:dyDescent="0.25">
      <c r="A27" s="10" t="s">
        <v>281</v>
      </c>
      <c r="B27" s="10" t="s">
        <v>282</v>
      </c>
      <c r="C27" s="11" t="s">
        <v>37</v>
      </c>
      <c r="D27" s="11" t="s">
        <v>199</v>
      </c>
      <c r="E27" s="11">
        <v>6</v>
      </c>
      <c r="G27" s="11" t="s">
        <v>39</v>
      </c>
      <c r="K27" s="11" t="s">
        <v>41</v>
      </c>
      <c r="L27" s="11" t="s">
        <v>42</v>
      </c>
      <c r="M27" s="11" t="s">
        <v>41</v>
      </c>
      <c r="N27" s="11" t="s">
        <v>41</v>
      </c>
      <c r="O27" s="11" t="s">
        <v>42</v>
      </c>
      <c r="P27" s="11" t="s">
        <v>42</v>
      </c>
      <c r="Q27" s="11" t="s">
        <v>41</v>
      </c>
      <c r="R27" s="11" t="s">
        <v>44</v>
      </c>
      <c r="S27" s="11" t="s">
        <v>283</v>
      </c>
      <c r="T27" s="11" t="s">
        <v>256</v>
      </c>
      <c r="U27" s="11" t="s">
        <v>63</v>
      </c>
      <c r="V27" s="11" t="s">
        <v>48</v>
      </c>
      <c r="W27" s="11" t="s">
        <v>284</v>
      </c>
      <c r="X27" s="11" t="s">
        <v>285</v>
      </c>
      <c r="Y27" s="11" t="s">
        <v>140</v>
      </c>
      <c r="Z27" s="11" t="s">
        <v>67</v>
      </c>
      <c r="AA27" s="11" t="s">
        <v>141</v>
      </c>
      <c r="AB27" s="11">
        <v>2022</v>
      </c>
      <c r="AC27" s="11" t="s">
        <v>69</v>
      </c>
      <c r="AD27" s="11">
        <v>1</v>
      </c>
      <c r="AE27" s="11">
        <v>2</v>
      </c>
      <c r="AF27" s="11">
        <v>1</v>
      </c>
      <c r="AG27" s="11">
        <v>1</v>
      </c>
      <c r="AH27" s="11">
        <f t="shared" si="0"/>
        <v>5</v>
      </c>
      <c r="AI27" s="11" t="s">
        <v>286</v>
      </c>
    </row>
    <row r="28" spans="1:35" ht="13.2" x14ac:dyDescent="0.25">
      <c r="A28" s="10" t="s">
        <v>287</v>
      </c>
      <c r="B28" s="10" t="s">
        <v>288</v>
      </c>
      <c r="C28" s="11" t="s">
        <v>37</v>
      </c>
      <c r="D28" s="11" t="s">
        <v>165</v>
      </c>
      <c r="E28" s="11">
        <v>7</v>
      </c>
      <c r="G28" s="11" t="s">
        <v>39</v>
      </c>
      <c r="K28" s="11" t="s">
        <v>41</v>
      </c>
      <c r="L28" s="11" t="s">
        <v>42</v>
      </c>
      <c r="M28" s="11" t="s">
        <v>42</v>
      </c>
      <c r="N28" s="11" t="s">
        <v>41</v>
      </c>
      <c r="O28" s="11" t="s">
        <v>42</v>
      </c>
      <c r="P28" s="11" t="s">
        <v>42</v>
      </c>
      <c r="Q28" s="11" t="s">
        <v>42</v>
      </c>
      <c r="R28" s="11" t="s">
        <v>44</v>
      </c>
      <c r="S28" s="11" t="s">
        <v>289</v>
      </c>
      <c r="T28" s="11" t="s">
        <v>290</v>
      </c>
      <c r="U28" s="11" t="s">
        <v>63</v>
      </c>
      <c r="V28" s="11" t="s">
        <v>79</v>
      </c>
      <c r="X28" s="11" t="s">
        <v>291</v>
      </c>
      <c r="Y28" s="11" t="s">
        <v>292</v>
      </c>
      <c r="Z28" s="11" t="s">
        <v>83</v>
      </c>
      <c r="AA28" s="11" t="s">
        <v>293</v>
      </c>
      <c r="AB28" s="11">
        <v>2018</v>
      </c>
      <c r="AC28" s="11" t="s">
        <v>69</v>
      </c>
      <c r="AD28" s="11">
        <v>1</v>
      </c>
      <c r="AE28" s="11">
        <v>2</v>
      </c>
      <c r="AF28" s="11">
        <v>1</v>
      </c>
      <c r="AG28" s="11">
        <v>1</v>
      </c>
      <c r="AH28" s="11">
        <f t="shared" si="0"/>
        <v>5</v>
      </c>
      <c r="AI28" s="11" t="s">
        <v>294</v>
      </c>
    </row>
    <row r="29" spans="1:35" ht="13.2" x14ac:dyDescent="0.25">
      <c r="A29" s="10" t="s">
        <v>295</v>
      </c>
      <c r="B29" s="10" t="s">
        <v>296</v>
      </c>
      <c r="C29" s="11" t="s">
        <v>37</v>
      </c>
      <c r="D29" s="11" t="s">
        <v>297</v>
      </c>
      <c r="E29" s="11">
        <v>10</v>
      </c>
      <c r="G29" s="11" t="s">
        <v>39</v>
      </c>
      <c r="K29" s="11" t="s">
        <v>41</v>
      </c>
      <c r="L29" s="11" t="s">
        <v>41</v>
      </c>
      <c r="M29" s="11" t="s">
        <v>41</v>
      </c>
      <c r="N29" s="11" t="s">
        <v>41</v>
      </c>
      <c r="O29" s="11" t="s">
        <v>41</v>
      </c>
      <c r="P29" s="11" t="s">
        <v>42</v>
      </c>
      <c r="Q29" s="11" t="s">
        <v>42</v>
      </c>
      <c r="R29" s="11" t="s">
        <v>44</v>
      </c>
      <c r="S29" s="11" t="s">
        <v>298</v>
      </c>
      <c r="T29" s="11" t="s">
        <v>299</v>
      </c>
      <c r="U29" s="11" t="s">
        <v>63</v>
      </c>
      <c r="V29" s="11" t="s">
        <v>48</v>
      </c>
      <c r="W29" s="11" t="s">
        <v>300</v>
      </c>
      <c r="X29" s="11" t="s">
        <v>301</v>
      </c>
      <c r="Y29" s="11" t="s">
        <v>302</v>
      </c>
      <c r="Z29" s="11" t="s">
        <v>52</v>
      </c>
      <c r="AA29" s="11" t="s">
        <v>171</v>
      </c>
      <c r="AB29" s="11">
        <v>2021</v>
      </c>
      <c r="AC29" s="11" t="s">
        <v>69</v>
      </c>
      <c r="AD29" s="11">
        <v>2</v>
      </c>
      <c r="AE29" s="11">
        <v>2</v>
      </c>
      <c r="AF29" s="11">
        <v>1</v>
      </c>
      <c r="AG29" s="11">
        <v>1</v>
      </c>
      <c r="AH29" s="11">
        <f t="shared" si="0"/>
        <v>6</v>
      </c>
      <c r="AI29" s="11" t="s">
        <v>303</v>
      </c>
    </row>
    <row r="30" spans="1:35" ht="13.2" x14ac:dyDescent="0.25">
      <c r="A30" s="10" t="s">
        <v>304</v>
      </c>
      <c r="B30" s="10" t="s">
        <v>305</v>
      </c>
      <c r="C30" s="11" t="s">
        <v>37</v>
      </c>
      <c r="D30" s="11" t="s">
        <v>199</v>
      </c>
      <c r="E30" s="11">
        <v>10</v>
      </c>
      <c r="G30" s="11" t="s">
        <v>39</v>
      </c>
      <c r="J30" s="11" t="s">
        <v>306</v>
      </c>
      <c r="K30" s="11" t="s">
        <v>41</v>
      </c>
      <c r="L30" s="11" t="s">
        <v>42</v>
      </c>
      <c r="M30" s="11" t="s">
        <v>41</v>
      </c>
      <c r="N30" s="11" t="s">
        <v>41</v>
      </c>
      <c r="O30" s="11" t="s">
        <v>42</v>
      </c>
      <c r="P30" s="11" t="s">
        <v>41</v>
      </c>
      <c r="Q30" s="11" t="s">
        <v>42</v>
      </c>
      <c r="R30" s="11" t="s">
        <v>44</v>
      </c>
      <c r="S30" s="11" t="s">
        <v>307</v>
      </c>
      <c r="T30" s="11" t="s">
        <v>62</v>
      </c>
      <c r="U30" s="11" t="s">
        <v>47</v>
      </c>
      <c r="V30" s="11" t="s">
        <v>48</v>
      </c>
      <c r="W30" s="11" t="s">
        <v>308</v>
      </c>
      <c r="X30" s="11" t="s">
        <v>309</v>
      </c>
      <c r="Y30" s="11" t="s">
        <v>310</v>
      </c>
      <c r="Z30" s="11" t="s">
        <v>83</v>
      </c>
      <c r="AA30" s="11" t="s">
        <v>68</v>
      </c>
      <c r="AB30" s="11">
        <v>2023</v>
      </c>
      <c r="AC30" s="11" t="s">
        <v>113</v>
      </c>
      <c r="AD30" s="11">
        <v>2</v>
      </c>
      <c r="AE30" s="11">
        <v>2</v>
      </c>
      <c r="AF30" s="11">
        <v>2</v>
      </c>
      <c r="AG30" s="11">
        <v>2</v>
      </c>
      <c r="AH30" s="11">
        <f t="shared" si="0"/>
        <v>8</v>
      </c>
      <c r="AI30" s="11" t="s">
        <v>311</v>
      </c>
    </row>
    <row r="31" spans="1:35" ht="13.2" x14ac:dyDescent="0.25">
      <c r="A31" s="10" t="s">
        <v>312</v>
      </c>
      <c r="B31" s="10" t="s">
        <v>313</v>
      </c>
      <c r="C31" s="11" t="s">
        <v>37</v>
      </c>
      <c r="D31" s="11" t="s">
        <v>314</v>
      </c>
      <c r="E31" s="11">
        <v>44</v>
      </c>
      <c r="G31" s="11" t="s">
        <v>39</v>
      </c>
      <c r="K31" s="11" t="s">
        <v>41</v>
      </c>
      <c r="L31" s="11" t="s">
        <v>42</v>
      </c>
      <c r="M31" s="11" t="s">
        <v>42</v>
      </c>
      <c r="N31" s="11" t="s">
        <v>41</v>
      </c>
      <c r="O31" s="11" t="s">
        <v>42</v>
      </c>
      <c r="P31" s="11" t="s">
        <v>41</v>
      </c>
      <c r="Q31" s="11" t="s">
        <v>42</v>
      </c>
      <c r="R31" s="11" t="s">
        <v>135</v>
      </c>
      <c r="S31" s="11" t="s">
        <v>315</v>
      </c>
      <c r="T31" s="11" t="s">
        <v>316</v>
      </c>
      <c r="U31" s="11" t="s">
        <v>192</v>
      </c>
      <c r="V31" s="11" t="s">
        <v>21</v>
      </c>
      <c r="W31" s="11" t="s">
        <v>317</v>
      </c>
      <c r="X31" s="11" t="s">
        <v>318</v>
      </c>
      <c r="Y31" s="11" t="s">
        <v>319</v>
      </c>
      <c r="Z31" s="11" t="s">
        <v>67</v>
      </c>
      <c r="AA31" s="12" t="s">
        <v>320</v>
      </c>
      <c r="AB31" s="11">
        <v>2024</v>
      </c>
      <c r="AC31" s="11" t="s">
        <v>113</v>
      </c>
      <c r="AD31" s="11">
        <v>2</v>
      </c>
      <c r="AE31" s="11">
        <v>1</v>
      </c>
      <c r="AF31" s="11">
        <v>2</v>
      </c>
      <c r="AG31" s="11">
        <v>2</v>
      </c>
      <c r="AH31" s="11">
        <f t="shared" si="0"/>
        <v>7</v>
      </c>
      <c r="AI31" s="11" t="s">
        <v>321</v>
      </c>
    </row>
    <row r="32" spans="1:35" ht="13.2" x14ac:dyDescent="0.25">
      <c r="A32" s="10" t="s">
        <v>322</v>
      </c>
      <c r="B32" s="10" t="s">
        <v>323</v>
      </c>
      <c r="C32" s="11" t="s">
        <v>37</v>
      </c>
      <c r="D32" s="11" t="s">
        <v>324</v>
      </c>
      <c r="E32" s="11">
        <v>13</v>
      </c>
      <c r="G32" s="11" t="s">
        <v>39</v>
      </c>
      <c r="K32" s="11" t="s">
        <v>41</v>
      </c>
      <c r="L32" s="11" t="s">
        <v>41</v>
      </c>
      <c r="M32" s="11" t="s">
        <v>41</v>
      </c>
      <c r="N32" s="11" t="s">
        <v>41</v>
      </c>
      <c r="O32" s="11" t="s">
        <v>42</v>
      </c>
      <c r="P32" s="11" t="s">
        <v>41</v>
      </c>
      <c r="Q32" s="11" t="s">
        <v>42</v>
      </c>
      <c r="R32" s="11" t="s">
        <v>44</v>
      </c>
      <c r="S32" s="11" t="s">
        <v>325</v>
      </c>
      <c r="T32" s="11" t="s">
        <v>157</v>
      </c>
      <c r="U32" s="11" t="s">
        <v>63</v>
      </c>
      <c r="V32" s="11" t="s">
        <v>21</v>
      </c>
      <c r="X32" s="11" t="s">
        <v>326</v>
      </c>
      <c r="Y32" s="11" t="s">
        <v>327</v>
      </c>
      <c r="Z32" s="11" t="s">
        <v>67</v>
      </c>
      <c r="AA32" s="11" t="s">
        <v>120</v>
      </c>
      <c r="AB32" s="11">
        <v>2021</v>
      </c>
      <c r="AC32" s="11" t="s">
        <v>69</v>
      </c>
      <c r="AD32" s="11">
        <v>2</v>
      </c>
      <c r="AE32" s="11">
        <v>2</v>
      </c>
      <c r="AF32" s="11">
        <v>1</v>
      </c>
      <c r="AG32" s="11">
        <v>2</v>
      </c>
      <c r="AH32" s="11">
        <f t="shared" si="0"/>
        <v>7</v>
      </c>
      <c r="AI32" s="11" t="s">
        <v>328</v>
      </c>
    </row>
    <row r="33" spans="1:35" ht="13.2" x14ac:dyDescent="0.25">
      <c r="A33" s="10" t="s">
        <v>329</v>
      </c>
      <c r="B33" s="10" t="s">
        <v>330</v>
      </c>
      <c r="C33" s="11" t="s">
        <v>37</v>
      </c>
      <c r="D33" s="11" t="s">
        <v>331</v>
      </c>
      <c r="E33" s="11">
        <v>14</v>
      </c>
      <c r="G33" s="11" t="s">
        <v>39</v>
      </c>
      <c r="H33" s="11" t="s">
        <v>332</v>
      </c>
      <c r="K33" s="11" t="s">
        <v>41</v>
      </c>
      <c r="L33" s="11" t="s">
        <v>42</v>
      </c>
      <c r="M33" s="11" t="s">
        <v>41</v>
      </c>
      <c r="N33" s="11" t="s">
        <v>41</v>
      </c>
      <c r="O33" s="11" t="s">
        <v>42</v>
      </c>
      <c r="P33" s="11" t="s">
        <v>41</v>
      </c>
      <c r="Q33" s="11" t="s">
        <v>42</v>
      </c>
      <c r="R33" s="11" t="s">
        <v>44</v>
      </c>
      <c r="S33" s="11" t="s">
        <v>333</v>
      </c>
      <c r="T33" s="11" t="s">
        <v>334</v>
      </c>
      <c r="U33" s="11" t="s">
        <v>63</v>
      </c>
      <c r="V33" s="11" t="s">
        <v>48</v>
      </c>
      <c r="W33" s="11" t="s">
        <v>335</v>
      </c>
      <c r="X33" s="11" t="s">
        <v>336</v>
      </c>
      <c r="Y33" s="11" t="s">
        <v>337</v>
      </c>
      <c r="Z33" s="11" t="s">
        <v>67</v>
      </c>
      <c r="AA33" s="11" t="s">
        <v>141</v>
      </c>
      <c r="AB33" s="11">
        <v>2023</v>
      </c>
      <c r="AC33" s="11" t="s">
        <v>69</v>
      </c>
      <c r="AD33" s="11">
        <v>2</v>
      </c>
      <c r="AE33" s="11">
        <v>2</v>
      </c>
      <c r="AF33" s="11">
        <v>2</v>
      </c>
      <c r="AG33" s="11">
        <v>2</v>
      </c>
      <c r="AH33" s="11">
        <f t="shared" si="0"/>
        <v>8</v>
      </c>
      <c r="AI33" s="11" t="s">
        <v>338</v>
      </c>
    </row>
    <row r="34" spans="1:35" ht="13.2" x14ac:dyDescent="0.25">
      <c r="A34" s="10" t="s">
        <v>339</v>
      </c>
      <c r="B34" s="10" t="s">
        <v>340</v>
      </c>
      <c r="C34" s="11" t="s">
        <v>37</v>
      </c>
      <c r="D34" s="11" t="s">
        <v>341</v>
      </c>
      <c r="E34" s="11">
        <v>17</v>
      </c>
      <c r="G34" s="11" t="s">
        <v>39</v>
      </c>
      <c r="J34" s="11"/>
      <c r="K34" s="11" t="s">
        <v>41</v>
      </c>
      <c r="L34" s="11" t="s">
        <v>42</v>
      </c>
      <c r="M34" s="11" t="s">
        <v>41</v>
      </c>
      <c r="N34" s="11" t="s">
        <v>41</v>
      </c>
      <c r="O34" s="11" t="s">
        <v>41</v>
      </c>
      <c r="P34" s="11" t="s">
        <v>41</v>
      </c>
      <c r="Q34" s="11" t="s">
        <v>41</v>
      </c>
      <c r="R34" s="11" t="s">
        <v>44</v>
      </c>
      <c r="S34" s="11" t="s">
        <v>342</v>
      </c>
      <c r="T34" s="11" t="s">
        <v>343</v>
      </c>
      <c r="U34" s="11" t="s">
        <v>47</v>
      </c>
      <c r="V34" s="11" t="s">
        <v>48</v>
      </c>
      <c r="W34" s="11" t="s">
        <v>344</v>
      </c>
      <c r="X34" s="11" t="s">
        <v>345</v>
      </c>
      <c r="Y34" s="11" t="s">
        <v>346</v>
      </c>
      <c r="Z34" s="11" t="s">
        <v>67</v>
      </c>
      <c r="AA34" s="11" t="s">
        <v>120</v>
      </c>
      <c r="AB34" s="11">
        <v>2022</v>
      </c>
      <c r="AC34" s="11" t="s">
        <v>347</v>
      </c>
      <c r="AD34" s="11">
        <v>2</v>
      </c>
      <c r="AE34" s="11">
        <v>2</v>
      </c>
      <c r="AF34" s="11">
        <v>2</v>
      </c>
      <c r="AG34" s="11">
        <v>2</v>
      </c>
      <c r="AH34" s="11">
        <f t="shared" si="0"/>
        <v>8</v>
      </c>
      <c r="AI34" s="11" t="s">
        <v>348</v>
      </c>
    </row>
    <row r="35" spans="1:35" ht="13.2" x14ac:dyDescent="0.25">
      <c r="A35" s="10" t="s">
        <v>349</v>
      </c>
      <c r="B35" s="10" t="s">
        <v>350</v>
      </c>
      <c r="C35" s="11" t="s">
        <v>37</v>
      </c>
      <c r="D35" s="11" t="s">
        <v>351</v>
      </c>
      <c r="E35" s="11">
        <v>6</v>
      </c>
      <c r="G35" s="11" t="s">
        <v>39</v>
      </c>
      <c r="K35" s="11" t="s">
        <v>41</v>
      </c>
      <c r="L35" s="11" t="s">
        <v>41</v>
      </c>
      <c r="M35" s="11" t="s">
        <v>41</v>
      </c>
      <c r="N35" s="11" t="s">
        <v>41</v>
      </c>
      <c r="O35" s="11" t="s">
        <v>41</v>
      </c>
      <c r="P35" s="11" t="s">
        <v>41</v>
      </c>
      <c r="Q35" s="11" t="s">
        <v>41</v>
      </c>
      <c r="R35" s="11" t="s">
        <v>44</v>
      </c>
      <c r="S35" s="11" t="s">
        <v>352</v>
      </c>
      <c r="T35" s="11" t="s">
        <v>256</v>
      </c>
      <c r="U35" s="11" t="s">
        <v>47</v>
      </c>
      <c r="V35" s="11" t="s">
        <v>48</v>
      </c>
      <c r="W35" s="11" t="s">
        <v>353</v>
      </c>
      <c r="X35" s="11" t="s">
        <v>354</v>
      </c>
      <c r="Y35" s="11" t="s">
        <v>355</v>
      </c>
      <c r="Z35" s="11" t="s">
        <v>83</v>
      </c>
      <c r="AA35" s="11" t="s">
        <v>141</v>
      </c>
      <c r="AB35" s="11">
        <v>2024</v>
      </c>
      <c r="AC35" s="11" t="s">
        <v>113</v>
      </c>
      <c r="AD35" s="11">
        <v>2</v>
      </c>
      <c r="AE35" s="11">
        <v>2</v>
      </c>
      <c r="AF35" s="11">
        <v>2</v>
      </c>
      <c r="AG35" s="11">
        <v>2</v>
      </c>
      <c r="AH35" s="11">
        <f t="shared" si="0"/>
        <v>8</v>
      </c>
      <c r="AI35" s="11" t="s">
        <v>356</v>
      </c>
    </row>
    <row r="36" spans="1:35" ht="13.2" x14ac:dyDescent="0.25">
      <c r="A36" s="10" t="s">
        <v>357</v>
      </c>
      <c r="B36" s="10" t="s">
        <v>358</v>
      </c>
      <c r="C36" s="11" t="s">
        <v>37</v>
      </c>
      <c r="D36" s="11" t="s">
        <v>359</v>
      </c>
      <c r="E36" s="11">
        <v>9</v>
      </c>
      <c r="G36" s="11" t="s">
        <v>39</v>
      </c>
      <c r="K36" s="11" t="s">
        <v>42</v>
      </c>
      <c r="L36" s="11" t="s">
        <v>42</v>
      </c>
      <c r="M36" s="11" t="s">
        <v>42</v>
      </c>
      <c r="N36" s="11" t="s">
        <v>42</v>
      </c>
      <c r="O36" s="11" t="s">
        <v>42</v>
      </c>
      <c r="P36" s="11" t="s">
        <v>42</v>
      </c>
      <c r="Q36" s="11" t="s">
        <v>42</v>
      </c>
      <c r="R36" s="11"/>
      <c r="S36" s="11" t="s">
        <v>360</v>
      </c>
      <c r="T36" s="11" t="s">
        <v>361</v>
      </c>
      <c r="U36" s="11" t="s">
        <v>158</v>
      </c>
      <c r="V36" s="11" t="s">
        <v>21</v>
      </c>
      <c r="Y36" s="11" t="s">
        <v>362</v>
      </c>
      <c r="Z36" s="11" t="s">
        <v>67</v>
      </c>
      <c r="AA36" s="11" t="s">
        <v>120</v>
      </c>
      <c r="AB36" s="11">
        <v>2023</v>
      </c>
      <c r="AC36" s="11" t="s">
        <v>113</v>
      </c>
      <c r="AD36" s="11">
        <v>0</v>
      </c>
      <c r="AE36" s="11">
        <v>0</v>
      </c>
      <c r="AF36" s="11">
        <v>2</v>
      </c>
      <c r="AG36" s="11">
        <v>2</v>
      </c>
      <c r="AH36" s="11">
        <f t="shared" si="0"/>
        <v>4</v>
      </c>
      <c r="AI36" s="11" t="s">
        <v>363</v>
      </c>
    </row>
    <row r="37" spans="1:35" ht="13.2" x14ac:dyDescent="0.25">
      <c r="A37" s="10" t="s">
        <v>364</v>
      </c>
      <c r="B37" s="10" t="s">
        <v>365</v>
      </c>
      <c r="C37" s="11" t="s">
        <v>37</v>
      </c>
      <c r="D37" s="11" t="s">
        <v>175</v>
      </c>
      <c r="E37" s="11">
        <v>15</v>
      </c>
      <c r="G37" s="11" t="s">
        <v>39</v>
      </c>
      <c r="K37" s="11" t="s">
        <v>41</v>
      </c>
      <c r="L37" s="11" t="s">
        <v>42</v>
      </c>
      <c r="M37" s="11" t="s">
        <v>41</v>
      </c>
      <c r="N37" s="11" t="s">
        <v>41</v>
      </c>
      <c r="O37" s="11" t="s">
        <v>41</v>
      </c>
      <c r="P37" s="11" t="s">
        <v>41</v>
      </c>
      <c r="Q37" s="11" t="s">
        <v>41</v>
      </c>
      <c r="R37" s="11" t="s">
        <v>75</v>
      </c>
      <c r="S37" s="11" t="s">
        <v>366</v>
      </c>
      <c r="T37" s="11" t="s">
        <v>367</v>
      </c>
      <c r="U37" s="11" t="s">
        <v>158</v>
      </c>
      <c r="V37" s="11" t="s">
        <v>21</v>
      </c>
      <c r="W37" s="11" t="s">
        <v>368</v>
      </c>
      <c r="X37" s="11" t="s">
        <v>369</v>
      </c>
      <c r="Y37" s="11" t="s">
        <v>370</v>
      </c>
      <c r="Z37" s="11" t="s">
        <v>83</v>
      </c>
      <c r="AA37" s="11" t="s">
        <v>68</v>
      </c>
      <c r="AB37" s="11">
        <v>2019</v>
      </c>
      <c r="AC37" s="11" t="s">
        <v>113</v>
      </c>
      <c r="AD37" s="11">
        <v>2</v>
      </c>
      <c r="AE37" s="11">
        <v>1</v>
      </c>
      <c r="AF37" s="11">
        <v>2</v>
      </c>
      <c r="AG37" s="11">
        <v>2</v>
      </c>
      <c r="AH37" s="11">
        <f t="shared" si="0"/>
        <v>7</v>
      </c>
      <c r="AI37" s="11" t="s">
        <v>371</v>
      </c>
    </row>
    <row r="38" spans="1:35" ht="13.2" x14ac:dyDescent="0.25">
      <c r="A38" s="10" t="s">
        <v>372</v>
      </c>
      <c r="B38" s="10" t="s">
        <v>373</v>
      </c>
      <c r="C38" s="11" t="s">
        <v>37</v>
      </c>
      <c r="D38" s="11" t="s">
        <v>165</v>
      </c>
      <c r="E38" s="11">
        <v>15</v>
      </c>
      <c r="G38" s="11" t="s">
        <v>39</v>
      </c>
      <c r="K38" s="11" t="s">
        <v>41</v>
      </c>
      <c r="L38" s="11" t="s">
        <v>42</v>
      </c>
      <c r="M38" s="11" t="s">
        <v>42</v>
      </c>
      <c r="N38" s="11" t="s">
        <v>41</v>
      </c>
      <c r="O38" s="11" t="s">
        <v>42</v>
      </c>
      <c r="P38" s="11" t="s">
        <v>42</v>
      </c>
      <c r="Q38" s="11" t="s">
        <v>42</v>
      </c>
      <c r="R38" s="11" t="s">
        <v>44</v>
      </c>
      <c r="S38" s="11" t="s">
        <v>374</v>
      </c>
      <c r="T38" s="11" t="s">
        <v>256</v>
      </c>
      <c r="U38" s="11" t="s">
        <v>192</v>
      </c>
      <c r="V38" s="11" t="s">
        <v>21</v>
      </c>
      <c r="W38" s="11" t="s">
        <v>375</v>
      </c>
      <c r="X38" s="11" t="s">
        <v>376</v>
      </c>
      <c r="Y38" s="11" t="s">
        <v>377</v>
      </c>
      <c r="Z38" s="11" t="s">
        <v>67</v>
      </c>
      <c r="AA38" s="11" t="s">
        <v>141</v>
      </c>
      <c r="AB38" s="11">
        <v>2021</v>
      </c>
      <c r="AC38" s="11" t="s">
        <v>347</v>
      </c>
      <c r="AD38" s="11">
        <v>2</v>
      </c>
      <c r="AE38" s="11">
        <v>2</v>
      </c>
      <c r="AF38" s="11">
        <v>2</v>
      </c>
      <c r="AG38" s="11">
        <v>2</v>
      </c>
      <c r="AH38" s="11">
        <f t="shared" si="0"/>
        <v>8</v>
      </c>
      <c r="AI38" s="11" t="s">
        <v>378</v>
      </c>
    </row>
    <row r="39" spans="1:35" ht="13.2" x14ac:dyDescent="0.25">
      <c r="A39" s="10" t="s">
        <v>379</v>
      </c>
      <c r="B39" s="10" t="s">
        <v>380</v>
      </c>
      <c r="C39" s="11" t="s">
        <v>37</v>
      </c>
      <c r="D39" s="11" t="s">
        <v>314</v>
      </c>
      <c r="E39" s="11">
        <v>20</v>
      </c>
      <c r="G39" s="11" t="s">
        <v>39</v>
      </c>
      <c r="K39" s="11" t="s">
        <v>41</v>
      </c>
      <c r="L39" s="11" t="s">
        <v>41</v>
      </c>
      <c r="M39" s="11" t="s">
        <v>41</v>
      </c>
      <c r="N39" s="11" t="s">
        <v>41</v>
      </c>
      <c r="O39" s="11" t="s">
        <v>41</v>
      </c>
      <c r="P39" s="11" t="s">
        <v>41</v>
      </c>
      <c r="Q39" s="11" t="s">
        <v>41</v>
      </c>
      <c r="R39" s="11" t="s">
        <v>44</v>
      </c>
      <c r="S39" s="11" t="s">
        <v>381</v>
      </c>
      <c r="T39" s="11" t="s">
        <v>256</v>
      </c>
      <c r="U39" s="11" t="s">
        <v>192</v>
      </c>
      <c r="V39" s="11" t="s">
        <v>48</v>
      </c>
      <c r="X39" s="11" t="s">
        <v>382</v>
      </c>
      <c r="Y39" s="11" t="s">
        <v>383</v>
      </c>
      <c r="Z39" s="11" t="s">
        <v>179</v>
      </c>
      <c r="AA39" s="11" t="s">
        <v>120</v>
      </c>
      <c r="AB39" s="11">
        <v>2024</v>
      </c>
      <c r="AC39" s="11" t="s">
        <v>113</v>
      </c>
      <c r="AD39" s="11">
        <v>2</v>
      </c>
      <c r="AE39" s="11">
        <v>2</v>
      </c>
      <c r="AF39" s="11">
        <v>2</v>
      </c>
      <c r="AG39" s="11">
        <v>2</v>
      </c>
      <c r="AH39" s="11">
        <f t="shared" si="0"/>
        <v>8</v>
      </c>
      <c r="AI39" s="11" t="s">
        <v>384</v>
      </c>
    </row>
    <row r="40" spans="1:35" ht="13.2" x14ac:dyDescent="0.25">
      <c r="A40" s="10" t="s">
        <v>385</v>
      </c>
      <c r="B40" s="10" t="s">
        <v>386</v>
      </c>
      <c r="C40" s="11" t="s">
        <v>387</v>
      </c>
      <c r="D40" s="11" t="s">
        <v>388</v>
      </c>
      <c r="E40" s="11">
        <v>31</v>
      </c>
      <c r="G40" s="11" t="s">
        <v>39</v>
      </c>
      <c r="K40" s="11"/>
      <c r="L40" s="11"/>
      <c r="M40" s="11"/>
      <c r="N40" s="11"/>
      <c r="O40" s="11"/>
      <c r="P40" s="11"/>
      <c r="Q40" s="11"/>
      <c r="R40" s="11"/>
      <c r="U40" s="11"/>
      <c r="V40" s="11"/>
      <c r="Y40" s="11" t="s">
        <v>389</v>
      </c>
      <c r="Z40" s="11" t="s">
        <v>179</v>
      </c>
      <c r="AA40" s="11" t="s">
        <v>120</v>
      </c>
      <c r="AB40" s="11">
        <v>2022</v>
      </c>
      <c r="AC40" s="11"/>
      <c r="AD40" s="11"/>
      <c r="AE40" s="11"/>
      <c r="AF40" s="11"/>
      <c r="AG40" s="11"/>
      <c r="AH40" s="11">
        <f t="shared" si="0"/>
        <v>0</v>
      </c>
    </row>
    <row r="41" spans="1:35" ht="13.2" x14ac:dyDescent="0.25">
      <c r="A41" s="10" t="s">
        <v>390</v>
      </c>
      <c r="B41" s="10" t="s">
        <v>391</v>
      </c>
      <c r="C41" s="11" t="s">
        <v>387</v>
      </c>
      <c r="D41" s="11" t="s">
        <v>392</v>
      </c>
      <c r="E41" s="11">
        <v>14</v>
      </c>
      <c r="G41" s="11" t="s">
        <v>39</v>
      </c>
      <c r="J41" s="11" t="s">
        <v>393</v>
      </c>
      <c r="K41" s="11" t="s">
        <v>43</v>
      </c>
      <c r="L41" s="11" t="s">
        <v>43</v>
      </c>
      <c r="M41" s="11" t="s">
        <v>41</v>
      </c>
      <c r="N41" s="11" t="s">
        <v>43</v>
      </c>
      <c r="O41" s="11" t="s">
        <v>41</v>
      </c>
      <c r="P41" s="11" t="s">
        <v>42</v>
      </c>
      <c r="Q41" s="11" t="s">
        <v>43</v>
      </c>
      <c r="R41" s="11" t="s">
        <v>44</v>
      </c>
      <c r="S41" s="11" t="s">
        <v>394</v>
      </c>
      <c r="T41" s="11" t="s">
        <v>395</v>
      </c>
      <c r="U41" s="11" t="s">
        <v>47</v>
      </c>
      <c r="V41" s="11" t="s">
        <v>48</v>
      </c>
      <c r="W41" s="11" t="s">
        <v>396</v>
      </c>
      <c r="X41" s="11" t="s">
        <v>397</v>
      </c>
      <c r="Y41" s="11" t="s">
        <v>398</v>
      </c>
      <c r="Z41" s="11" t="s">
        <v>67</v>
      </c>
      <c r="AA41" s="11" t="s">
        <v>399</v>
      </c>
      <c r="AB41" s="11">
        <v>2022</v>
      </c>
      <c r="AC41" s="11" t="s">
        <v>113</v>
      </c>
      <c r="AD41" s="11">
        <v>2</v>
      </c>
      <c r="AE41" s="11">
        <v>1</v>
      </c>
      <c r="AF41" s="11">
        <v>1</v>
      </c>
      <c r="AG41" s="11">
        <v>1</v>
      </c>
      <c r="AH41" s="11">
        <f t="shared" si="0"/>
        <v>5</v>
      </c>
      <c r="AI41" s="11" t="s">
        <v>400</v>
      </c>
    </row>
    <row r="42" spans="1:35" ht="13.2" x14ac:dyDescent="0.25">
      <c r="A42" s="10" t="s">
        <v>401</v>
      </c>
      <c r="B42" s="10" t="s">
        <v>402</v>
      </c>
      <c r="C42" s="11" t="s">
        <v>387</v>
      </c>
      <c r="D42" s="11" t="s">
        <v>199</v>
      </c>
      <c r="E42" s="11">
        <v>6</v>
      </c>
      <c r="G42" s="11" t="s">
        <v>39</v>
      </c>
      <c r="K42" s="11" t="s">
        <v>42</v>
      </c>
      <c r="L42" s="11" t="s">
        <v>42</v>
      </c>
      <c r="M42" s="11" t="s">
        <v>42</v>
      </c>
      <c r="N42" s="11" t="s">
        <v>42</v>
      </c>
      <c r="O42" s="11" t="s">
        <v>42</v>
      </c>
      <c r="P42" s="11" t="s">
        <v>42</v>
      </c>
      <c r="Q42" s="11" t="s">
        <v>42</v>
      </c>
      <c r="R42" s="11" t="s">
        <v>44</v>
      </c>
      <c r="T42" s="11" t="s">
        <v>403</v>
      </c>
      <c r="U42" s="11" t="s">
        <v>78</v>
      </c>
      <c r="V42" s="11" t="s">
        <v>79</v>
      </c>
      <c r="W42" s="11" t="s">
        <v>404</v>
      </c>
      <c r="Y42" s="11" t="s">
        <v>405</v>
      </c>
      <c r="Z42" s="11" t="s">
        <v>83</v>
      </c>
      <c r="AA42" s="11" t="s">
        <v>68</v>
      </c>
      <c r="AB42" s="11">
        <v>2023</v>
      </c>
      <c r="AC42" s="11" t="s">
        <v>69</v>
      </c>
      <c r="AD42" s="11">
        <v>0</v>
      </c>
      <c r="AE42" s="11">
        <v>2</v>
      </c>
      <c r="AF42" s="11">
        <v>1</v>
      </c>
      <c r="AG42" s="11">
        <v>1</v>
      </c>
      <c r="AH42" s="11">
        <f t="shared" si="0"/>
        <v>4</v>
      </c>
      <c r="AI42" s="11" t="s">
        <v>406</v>
      </c>
    </row>
    <row r="43" spans="1:35" ht="13.2" x14ac:dyDescent="0.25">
      <c r="A43" s="10" t="s">
        <v>407</v>
      </c>
      <c r="B43" s="10" t="s">
        <v>408</v>
      </c>
      <c r="C43" s="11" t="s">
        <v>387</v>
      </c>
      <c r="D43" s="11" t="s">
        <v>409</v>
      </c>
      <c r="E43" s="11">
        <v>19</v>
      </c>
      <c r="G43" s="11" t="s">
        <v>39</v>
      </c>
      <c r="K43" s="11"/>
      <c r="L43" s="11"/>
      <c r="M43" s="11"/>
      <c r="N43" s="11"/>
      <c r="O43" s="11"/>
      <c r="P43" s="11"/>
      <c r="Q43" s="11"/>
      <c r="R43" s="11"/>
      <c r="U43" s="11"/>
      <c r="V43" s="11"/>
      <c r="Y43" s="11" t="s">
        <v>410</v>
      </c>
      <c r="Z43" s="11" t="s">
        <v>67</v>
      </c>
      <c r="AA43" s="11" t="s">
        <v>411</v>
      </c>
      <c r="AB43" s="11">
        <v>2022</v>
      </c>
      <c r="AC43" s="11"/>
      <c r="AD43" s="11"/>
      <c r="AE43" s="11"/>
      <c r="AF43" s="11"/>
      <c r="AG43" s="11"/>
      <c r="AH43" s="11">
        <f t="shared" si="0"/>
        <v>0</v>
      </c>
    </row>
    <row r="44" spans="1:35" ht="13.2" x14ac:dyDescent="0.25">
      <c r="A44" s="10" t="s">
        <v>412</v>
      </c>
      <c r="B44" s="10" t="s">
        <v>413</v>
      </c>
      <c r="C44" s="11" t="s">
        <v>387</v>
      </c>
      <c r="D44" s="11" t="s">
        <v>341</v>
      </c>
      <c r="E44" s="11">
        <v>6</v>
      </c>
      <c r="G44" s="11" t="s">
        <v>39</v>
      </c>
      <c r="K44" s="11" t="s">
        <v>42</v>
      </c>
      <c r="L44" s="11" t="s">
        <v>42</v>
      </c>
      <c r="M44" s="11" t="s">
        <v>42</v>
      </c>
      <c r="N44" s="11" t="s">
        <v>42</v>
      </c>
      <c r="O44" s="11" t="s">
        <v>42</v>
      </c>
      <c r="P44" s="11" t="s">
        <v>42</v>
      </c>
      <c r="Q44" s="11" t="s">
        <v>42</v>
      </c>
      <c r="R44" s="11" t="s">
        <v>44</v>
      </c>
      <c r="T44" s="11" t="s">
        <v>414</v>
      </c>
      <c r="U44" s="11" t="s">
        <v>78</v>
      </c>
      <c r="V44" s="11" t="s">
        <v>79</v>
      </c>
      <c r="X44" s="11" t="s">
        <v>415</v>
      </c>
      <c r="Y44" s="11" t="s">
        <v>416</v>
      </c>
      <c r="Z44" s="11" t="s">
        <v>83</v>
      </c>
      <c r="AA44" s="11" t="s">
        <v>417</v>
      </c>
      <c r="AB44" s="11">
        <v>2021</v>
      </c>
      <c r="AC44" s="11" t="s">
        <v>69</v>
      </c>
      <c r="AD44" s="11">
        <v>0</v>
      </c>
      <c r="AE44" s="11">
        <v>1</v>
      </c>
      <c r="AF44" s="11">
        <v>0</v>
      </c>
      <c r="AG44" s="11">
        <v>1</v>
      </c>
      <c r="AH44" s="11">
        <f t="shared" si="0"/>
        <v>2</v>
      </c>
      <c r="AI44" s="11" t="s">
        <v>418</v>
      </c>
    </row>
    <row r="45" spans="1:35" ht="13.2" x14ac:dyDescent="0.25">
      <c r="A45" s="10" t="s">
        <v>419</v>
      </c>
      <c r="B45" s="10" t="s">
        <v>420</v>
      </c>
      <c r="C45" s="11" t="s">
        <v>387</v>
      </c>
      <c r="D45" s="11" t="s">
        <v>165</v>
      </c>
      <c r="E45" s="11">
        <v>5</v>
      </c>
      <c r="G45" s="11" t="s">
        <v>39</v>
      </c>
      <c r="K45" s="11" t="s">
        <v>42</v>
      </c>
      <c r="L45" s="11" t="s">
        <v>42</v>
      </c>
      <c r="M45" s="11" t="s">
        <v>42</v>
      </c>
      <c r="N45" s="11" t="s">
        <v>42</v>
      </c>
      <c r="O45" s="11" t="s">
        <v>42</v>
      </c>
      <c r="P45" s="11" t="s">
        <v>42</v>
      </c>
      <c r="Q45" s="11" t="s">
        <v>42</v>
      </c>
      <c r="R45" s="11" t="s">
        <v>44</v>
      </c>
      <c r="U45" s="11" t="s">
        <v>78</v>
      </c>
      <c r="V45" s="11" t="s">
        <v>79</v>
      </c>
      <c r="Y45" s="11" t="s">
        <v>421</v>
      </c>
      <c r="Z45" s="11" t="s">
        <v>83</v>
      </c>
      <c r="AA45" s="11" t="s">
        <v>68</v>
      </c>
      <c r="AB45" s="11">
        <v>2022</v>
      </c>
      <c r="AC45" s="11" t="s">
        <v>69</v>
      </c>
      <c r="AD45" s="11">
        <v>0</v>
      </c>
      <c r="AE45" s="11">
        <v>1</v>
      </c>
      <c r="AF45" s="11">
        <v>0</v>
      </c>
      <c r="AG45" s="11">
        <v>1</v>
      </c>
      <c r="AH45" s="11">
        <f t="shared" si="0"/>
        <v>2</v>
      </c>
      <c r="AI45" s="11" t="s">
        <v>422</v>
      </c>
    </row>
    <row r="46" spans="1:35" ht="13.2" x14ac:dyDescent="0.25">
      <c r="A46" s="10" t="s">
        <v>419</v>
      </c>
      <c r="B46" s="10" t="s">
        <v>423</v>
      </c>
      <c r="C46" s="11" t="s">
        <v>387</v>
      </c>
      <c r="D46" s="11" t="s">
        <v>165</v>
      </c>
      <c r="E46" s="11">
        <v>8</v>
      </c>
      <c r="G46" s="11" t="s">
        <v>39</v>
      </c>
      <c r="J46" s="11" t="s">
        <v>424</v>
      </c>
      <c r="K46" s="11" t="s">
        <v>43</v>
      </c>
      <c r="L46" s="11" t="s">
        <v>43</v>
      </c>
      <c r="M46" s="11" t="s">
        <v>41</v>
      </c>
      <c r="N46" s="11" t="s">
        <v>42</v>
      </c>
      <c r="O46" s="11" t="s">
        <v>43</v>
      </c>
      <c r="P46" s="11" t="s">
        <v>43</v>
      </c>
      <c r="Q46" s="11" t="s">
        <v>41</v>
      </c>
      <c r="R46" s="11" t="s">
        <v>44</v>
      </c>
      <c r="S46" s="11" t="s">
        <v>425</v>
      </c>
      <c r="T46" s="11" t="s">
        <v>426</v>
      </c>
      <c r="U46" s="11" t="s">
        <v>78</v>
      </c>
      <c r="V46" s="11" t="s">
        <v>48</v>
      </c>
      <c r="W46" s="11" t="s">
        <v>427</v>
      </c>
      <c r="Y46" s="11" t="s">
        <v>421</v>
      </c>
      <c r="Z46" s="11" t="s">
        <v>83</v>
      </c>
      <c r="AA46" s="11" t="s">
        <v>68</v>
      </c>
      <c r="AB46" s="11">
        <v>2023</v>
      </c>
      <c r="AC46" s="11" t="s">
        <v>69</v>
      </c>
      <c r="AD46" s="11">
        <v>2</v>
      </c>
      <c r="AE46" s="11">
        <v>1</v>
      </c>
      <c r="AF46" s="11">
        <v>0</v>
      </c>
      <c r="AG46" s="11">
        <v>1</v>
      </c>
      <c r="AH46" s="11">
        <f t="shared" si="0"/>
        <v>4</v>
      </c>
      <c r="AI46" s="11" t="s">
        <v>428</v>
      </c>
    </row>
    <row r="47" spans="1:35" ht="13.2" x14ac:dyDescent="0.25">
      <c r="A47" s="10" t="s">
        <v>429</v>
      </c>
      <c r="B47" s="10" t="s">
        <v>430</v>
      </c>
      <c r="C47" s="11" t="s">
        <v>387</v>
      </c>
      <c r="D47" s="11" t="s">
        <v>165</v>
      </c>
      <c r="E47" s="11">
        <v>8</v>
      </c>
      <c r="G47" s="11" t="s">
        <v>39</v>
      </c>
      <c r="J47" s="11" t="s">
        <v>431</v>
      </c>
      <c r="K47" s="11" t="s">
        <v>42</v>
      </c>
      <c r="L47" s="11" t="s">
        <v>42</v>
      </c>
      <c r="M47" s="11" t="s">
        <v>42</v>
      </c>
      <c r="N47" s="11" t="s">
        <v>42</v>
      </c>
      <c r="O47" s="11" t="s">
        <v>42</v>
      </c>
      <c r="P47" s="11" t="s">
        <v>42</v>
      </c>
      <c r="Q47" s="11" t="s">
        <v>42</v>
      </c>
      <c r="R47" s="11" t="s">
        <v>44</v>
      </c>
      <c r="S47" s="11" t="s">
        <v>432</v>
      </c>
      <c r="T47" s="11" t="s">
        <v>433</v>
      </c>
      <c r="U47" s="11" t="s">
        <v>78</v>
      </c>
      <c r="V47" s="11" t="s">
        <v>79</v>
      </c>
      <c r="X47" s="11" t="s">
        <v>434</v>
      </c>
      <c r="Y47" s="11" t="s">
        <v>435</v>
      </c>
      <c r="Z47" s="11" t="s">
        <v>83</v>
      </c>
      <c r="AA47" s="11" t="s">
        <v>68</v>
      </c>
      <c r="AB47" s="11">
        <v>2021</v>
      </c>
      <c r="AC47" s="11" t="s">
        <v>69</v>
      </c>
      <c r="AD47" s="11">
        <v>0</v>
      </c>
      <c r="AE47" s="11">
        <v>2</v>
      </c>
      <c r="AF47" s="11">
        <v>1</v>
      </c>
      <c r="AG47" s="11">
        <v>1</v>
      </c>
      <c r="AH47" s="11">
        <f t="shared" si="0"/>
        <v>4</v>
      </c>
      <c r="AI47" s="11" t="s">
        <v>436</v>
      </c>
    </row>
    <row r="48" spans="1:35" ht="13.2" x14ac:dyDescent="0.25">
      <c r="A48" s="10" t="s">
        <v>437</v>
      </c>
      <c r="B48" s="10" t="s">
        <v>438</v>
      </c>
      <c r="C48" s="11" t="s">
        <v>387</v>
      </c>
      <c r="D48" s="11" t="s">
        <v>439</v>
      </c>
      <c r="E48" s="11">
        <v>10</v>
      </c>
      <c r="G48" s="11" t="s">
        <v>39</v>
      </c>
      <c r="K48" s="11"/>
      <c r="L48" s="11"/>
      <c r="M48" s="11"/>
      <c r="N48" s="11"/>
      <c r="O48" s="11"/>
      <c r="P48" s="11"/>
      <c r="Q48" s="11"/>
      <c r="R48" s="11"/>
      <c r="U48" s="11"/>
      <c r="V48" s="11"/>
      <c r="Y48" s="11" t="s">
        <v>440</v>
      </c>
      <c r="Z48" s="11" t="s">
        <v>83</v>
      </c>
      <c r="AA48" s="11" t="s">
        <v>171</v>
      </c>
      <c r="AB48" s="11">
        <v>2022</v>
      </c>
      <c r="AC48" s="11"/>
      <c r="AD48" s="11"/>
      <c r="AE48" s="11"/>
      <c r="AF48" s="11"/>
      <c r="AG48" s="11"/>
      <c r="AH48" s="11">
        <f t="shared" si="0"/>
        <v>0</v>
      </c>
    </row>
    <row r="49" spans="1:35" ht="13.2" x14ac:dyDescent="0.25">
      <c r="A49" s="10" t="s">
        <v>441</v>
      </c>
      <c r="B49" s="10" t="s">
        <v>442</v>
      </c>
      <c r="C49" s="11" t="s">
        <v>387</v>
      </c>
      <c r="D49" s="11" t="s">
        <v>145</v>
      </c>
      <c r="E49" s="11">
        <v>10</v>
      </c>
      <c r="G49" s="11" t="s">
        <v>39</v>
      </c>
      <c r="K49" s="11"/>
      <c r="L49" s="11"/>
      <c r="M49" s="11"/>
      <c r="N49" s="11"/>
      <c r="O49" s="11"/>
      <c r="P49" s="11"/>
      <c r="Q49" s="11"/>
      <c r="R49" s="11"/>
      <c r="U49" s="11"/>
      <c r="V49" s="11"/>
      <c r="Y49" s="11" t="s">
        <v>443</v>
      </c>
      <c r="Z49" s="11" t="s">
        <v>67</v>
      </c>
      <c r="AA49" s="11" t="s">
        <v>320</v>
      </c>
      <c r="AB49" s="11">
        <v>2023</v>
      </c>
      <c r="AC49" s="11"/>
      <c r="AD49" s="11"/>
      <c r="AE49" s="11"/>
      <c r="AF49" s="11"/>
      <c r="AG49" s="11"/>
      <c r="AH49" s="11">
        <f t="shared" si="0"/>
        <v>0</v>
      </c>
    </row>
    <row r="50" spans="1:35" ht="13.2" x14ac:dyDescent="0.25">
      <c r="A50" s="10" t="s">
        <v>444</v>
      </c>
      <c r="B50" s="10" t="s">
        <v>445</v>
      </c>
      <c r="C50" s="11" t="s">
        <v>387</v>
      </c>
      <c r="D50" s="11" t="s">
        <v>446</v>
      </c>
      <c r="E50" s="11">
        <v>33</v>
      </c>
      <c r="G50" s="11" t="s">
        <v>39</v>
      </c>
      <c r="K50" s="11"/>
      <c r="L50" s="11"/>
      <c r="M50" s="11"/>
      <c r="N50" s="11"/>
      <c r="O50" s="11"/>
      <c r="P50" s="11"/>
      <c r="Q50" s="11"/>
      <c r="R50" s="11"/>
      <c r="U50" s="11"/>
      <c r="V50" s="11"/>
      <c r="Y50" s="11" t="s">
        <v>66</v>
      </c>
      <c r="Z50" s="11" t="s">
        <v>67</v>
      </c>
      <c r="AA50" s="11" t="s">
        <v>68</v>
      </c>
      <c r="AB50" s="11">
        <v>2024</v>
      </c>
      <c r="AC50" s="11"/>
      <c r="AD50" s="11"/>
      <c r="AE50" s="11"/>
      <c r="AF50" s="11"/>
      <c r="AG50" s="11"/>
      <c r="AH50" s="11">
        <f t="shared" si="0"/>
        <v>0</v>
      </c>
    </row>
    <row r="51" spans="1:35" ht="13.2" x14ac:dyDescent="0.25">
      <c r="A51" s="10" t="s">
        <v>447</v>
      </c>
      <c r="B51" s="10" t="s">
        <v>448</v>
      </c>
      <c r="C51" s="11" t="s">
        <v>387</v>
      </c>
      <c r="D51" s="11" t="s">
        <v>449</v>
      </c>
      <c r="E51" s="11">
        <v>32</v>
      </c>
      <c r="G51" s="11" t="s">
        <v>39</v>
      </c>
      <c r="K51" s="11"/>
      <c r="L51" s="11"/>
      <c r="M51" s="11"/>
      <c r="N51" s="11"/>
      <c r="O51" s="11"/>
      <c r="P51" s="11"/>
      <c r="Q51" s="11"/>
      <c r="R51" s="11"/>
      <c r="U51" s="11"/>
      <c r="V51" s="11"/>
      <c r="Y51" s="11" t="s">
        <v>66</v>
      </c>
      <c r="Z51" s="11" t="s">
        <v>67</v>
      </c>
      <c r="AA51" s="11" t="s">
        <v>68</v>
      </c>
      <c r="AB51" s="11">
        <v>2021</v>
      </c>
      <c r="AC51" s="11"/>
      <c r="AD51" s="11"/>
      <c r="AE51" s="11"/>
      <c r="AF51" s="11"/>
      <c r="AG51" s="11"/>
      <c r="AH51" s="11">
        <f t="shared" si="0"/>
        <v>0</v>
      </c>
    </row>
    <row r="52" spans="1:35" ht="13.2" x14ac:dyDescent="0.25">
      <c r="A52" s="10" t="s">
        <v>450</v>
      </c>
      <c r="B52" s="10" t="s">
        <v>451</v>
      </c>
      <c r="C52" s="11" t="s">
        <v>387</v>
      </c>
      <c r="D52" s="11" t="s">
        <v>351</v>
      </c>
      <c r="E52" s="11">
        <v>27</v>
      </c>
      <c r="G52" s="11" t="s">
        <v>39</v>
      </c>
      <c r="K52" s="11"/>
      <c r="L52" s="11"/>
      <c r="M52" s="11"/>
      <c r="N52" s="11"/>
      <c r="O52" s="11"/>
      <c r="P52" s="11"/>
      <c r="Q52" s="11"/>
      <c r="R52" s="11"/>
      <c r="U52" s="11"/>
      <c r="V52" s="11"/>
      <c r="Y52" s="11" t="s">
        <v>452</v>
      </c>
      <c r="Z52" s="11" t="s">
        <v>67</v>
      </c>
      <c r="AA52" s="11" t="s">
        <v>453</v>
      </c>
      <c r="AB52" s="11">
        <v>2021</v>
      </c>
      <c r="AC52" s="11"/>
      <c r="AD52" s="11"/>
      <c r="AE52" s="11"/>
      <c r="AF52" s="11"/>
      <c r="AG52" s="11"/>
      <c r="AH52" s="11">
        <f t="shared" si="0"/>
        <v>0</v>
      </c>
    </row>
    <row r="53" spans="1:35" ht="13.2" x14ac:dyDescent="0.25">
      <c r="A53" s="10" t="s">
        <v>454</v>
      </c>
      <c r="B53" s="10" t="s">
        <v>455</v>
      </c>
      <c r="C53" s="11" t="s">
        <v>387</v>
      </c>
      <c r="D53" s="11" t="s">
        <v>183</v>
      </c>
      <c r="E53" s="11">
        <v>17</v>
      </c>
      <c r="G53" s="11" t="s">
        <v>39</v>
      </c>
      <c r="K53" s="11"/>
      <c r="L53" s="11"/>
      <c r="M53" s="11"/>
      <c r="N53" s="11"/>
      <c r="O53" s="11"/>
      <c r="P53" s="11"/>
      <c r="Q53" s="11"/>
      <c r="R53" s="11"/>
      <c r="U53" s="11"/>
      <c r="V53" s="11"/>
      <c r="Y53" s="11" t="s">
        <v>456</v>
      </c>
      <c r="Z53" s="11" t="s">
        <v>83</v>
      </c>
      <c r="AA53" s="11" t="s">
        <v>120</v>
      </c>
      <c r="AB53" s="11">
        <v>2019</v>
      </c>
      <c r="AC53" s="11"/>
      <c r="AD53" s="11"/>
      <c r="AE53" s="11"/>
      <c r="AF53" s="11"/>
      <c r="AG53" s="11"/>
      <c r="AH53" s="11">
        <f t="shared" si="0"/>
        <v>0</v>
      </c>
    </row>
    <row r="54" spans="1:35" ht="13.2" x14ac:dyDescent="0.25">
      <c r="A54" s="10" t="s">
        <v>457</v>
      </c>
      <c r="B54" s="10" t="s">
        <v>458</v>
      </c>
      <c r="C54" s="11" t="s">
        <v>387</v>
      </c>
      <c r="D54" s="11" t="s">
        <v>459</v>
      </c>
      <c r="E54" s="11">
        <v>14</v>
      </c>
      <c r="G54" s="11" t="s">
        <v>39</v>
      </c>
      <c r="K54" s="11"/>
      <c r="L54" s="11"/>
      <c r="M54" s="11"/>
      <c r="N54" s="11"/>
      <c r="O54" s="11"/>
      <c r="P54" s="11"/>
      <c r="Q54" s="11"/>
      <c r="R54" s="11"/>
      <c r="U54" s="11"/>
      <c r="V54" s="11"/>
      <c r="Y54" s="11" t="s">
        <v>460</v>
      </c>
      <c r="Z54" s="11" t="s">
        <v>67</v>
      </c>
      <c r="AA54" s="11" t="s">
        <v>68</v>
      </c>
      <c r="AB54" s="11">
        <v>2024</v>
      </c>
      <c r="AC54" s="11"/>
      <c r="AD54" s="11"/>
      <c r="AE54" s="11"/>
      <c r="AF54" s="11"/>
      <c r="AG54" s="11"/>
      <c r="AH54" s="11">
        <f t="shared" si="0"/>
        <v>0</v>
      </c>
    </row>
    <row r="55" spans="1:35" ht="13.2" x14ac:dyDescent="0.25">
      <c r="A55" s="10" t="s">
        <v>461</v>
      </c>
      <c r="B55" s="10" t="s">
        <v>462</v>
      </c>
      <c r="C55" s="11" t="s">
        <v>387</v>
      </c>
      <c r="D55" s="11" t="s">
        <v>392</v>
      </c>
      <c r="E55" s="11">
        <v>24</v>
      </c>
      <c r="G55" s="11" t="s">
        <v>39</v>
      </c>
      <c r="K55" s="11"/>
      <c r="L55" s="11"/>
      <c r="M55" s="11"/>
      <c r="N55" s="11"/>
      <c r="O55" s="11"/>
      <c r="P55" s="11"/>
      <c r="Q55" s="11"/>
      <c r="R55" s="11"/>
      <c r="U55" s="11"/>
      <c r="V55" s="11"/>
      <c r="Y55" s="11" t="s">
        <v>463</v>
      </c>
      <c r="Z55" s="11" t="s">
        <v>67</v>
      </c>
      <c r="AA55" s="11" t="s">
        <v>120</v>
      </c>
      <c r="AB55" s="11">
        <v>2019</v>
      </c>
      <c r="AC55" s="11"/>
      <c r="AD55" s="11"/>
      <c r="AE55" s="11"/>
      <c r="AF55" s="11"/>
      <c r="AG55" s="11"/>
      <c r="AH55" s="11">
        <f t="shared" si="0"/>
        <v>0</v>
      </c>
    </row>
    <row r="56" spans="1:35" ht="13.2" x14ac:dyDescent="0.25">
      <c r="A56" s="10" t="s">
        <v>464</v>
      </c>
      <c r="B56" s="10" t="s">
        <v>465</v>
      </c>
      <c r="C56" s="11" t="s">
        <v>387</v>
      </c>
      <c r="D56" s="11" t="s">
        <v>466</v>
      </c>
      <c r="E56" s="11">
        <v>9</v>
      </c>
      <c r="G56" s="11" t="s">
        <v>39</v>
      </c>
      <c r="J56" s="11" t="s">
        <v>467</v>
      </c>
      <c r="K56" s="11" t="s">
        <v>41</v>
      </c>
      <c r="L56" s="11" t="s">
        <v>41</v>
      </c>
      <c r="M56" s="11" t="s">
        <v>41</v>
      </c>
      <c r="N56" s="11" t="s">
        <v>41</v>
      </c>
      <c r="O56" s="11" t="s">
        <v>41</v>
      </c>
      <c r="P56" s="11" t="s">
        <v>41</v>
      </c>
      <c r="Q56" s="11" t="s">
        <v>41</v>
      </c>
      <c r="R56" s="11" t="s">
        <v>227</v>
      </c>
      <c r="T56" s="11" t="s">
        <v>468</v>
      </c>
      <c r="U56" s="11" t="s">
        <v>78</v>
      </c>
      <c r="V56" s="11" t="s">
        <v>79</v>
      </c>
      <c r="W56" s="11" t="s">
        <v>469</v>
      </c>
      <c r="Y56" s="11" t="s">
        <v>470</v>
      </c>
      <c r="Z56" s="11" t="s">
        <v>52</v>
      </c>
      <c r="AA56" s="11" t="s">
        <v>120</v>
      </c>
      <c r="AB56" s="11">
        <v>2019</v>
      </c>
      <c r="AC56" s="11" t="s">
        <v>69</v>
      </c>
      <c r="AD56" s="11">
        <v>2</v>
      </c>
      <c r="AE56" s="11">
        <v>2</v>
      </c>
      <c r="AF56" s="11">
        <v>1</v>
      </c>
      <c r="AG56" s="11">
        <v>1</v>
      </c>
      <c r="AH56" s="11">
        <f t="shared" si="0"/>
        <v>6</v>
      </c>
      <c r="AI56" s="11" t="s">
        <v>471</v>
      </c>
    </row>
    <row r="57" spans="1:35" ht="13.2" x14ac:dyDescent="0.25">
      <c r="A57" s="10" t="s">
        <v>464</v>
      </c>
      <c r="B57" s="10" t="s">
        <v>472</v>
      </c>
      <c r="C57" s="11" t="s">
        <v>387</v>
      </c>
      <c r="D57" s="11" t="s">
        <v>466</v>
      </c>
      <c r="E57" s="11">
        <v>24</v>
      </c>
      <c r="G57" s="11" t="s">
        <v>39</v>
      </c>
      <c r="K57" s="11"/>
      <c r="L57" s="11"/>
      <c r="M57" s="11"/>
      <c r="N57" s="11"/>
      <c r="O57" s="11"/>
      <c r="P57" s="11"/>
      <c r="Q57" s="11"/>
      <c r="R57" s="11"/>
      <c r="U57" s="11"/>
      <c r="V57" s="11"/>
      <c r="Y57" s="11" t="s">
        <v>473</v>
      </c>
      <c r="Z57" s="11" t="s">
        <v>67</v>
      </c>
      <c r="AA57" s="11" t="s">
        <v>120</v>
      </c>
      <c r="AB57" s="11">
        <v>2020</v>
      </c>
      <c r="AC57" s="11"/>
      <c r="AD57" s="11"/>
      <c r="AE57" s="11"/>
      <c r="AF57" s="11"/>
      <c r="AG57" s="11"/>
      <c r="AH57" s="11">
        <f t="shared" si="0"/>
        <v>0</v>
      </c>
    </row>
    <row r="58" spans="1:35" ht="13.2" x14ac:dyDescent="0.25">
      <c r="A58" s="10" t="s">
        <v>474</v>
      </c>
      <c r="B58" s="10" t="s">
        <v>475</v>
      </c>
      <c r="C58" s="11" t="s">
        <v>387</v>
      </c>
      <c r="D58" s="11" t="s">
        <v>476</v>
      </c>
      <c r="E58" s="11">
        <v>8</v>
      </c>
      <c r="G58" s="11" t="s">
        <v>39</v>
      </c>
      <c r="K58" s="11"/>
      <c r="L58" s="11"/>
      <c r="M58" s="11"/>
      <c r="N58" s="11"/>
      <c r="O58" s="11"/>
      <c r="P58" s="11"/>
      <c r="Q58" s="11"/>
      <c r="R58" s="11"/>
      <c r="U58" s="11"/>
      <c r="V58" s="11"/>
      <c r="Y58" s="11" t="s">
        <v>477</v>
      </c>
      <c r="Z58" s="11" t="s">
        <v>83</v>
      </c>
      <c r="AA58" s="11" t="s">
        <v>68</v>
      </c>
      <c r="AB58" s="11">
        <v>2023</v>
      </c>
      <c r="AC58" s="11"/>
      <c r="AD58" s="11"/>
      <c r="AE58" s="11"/>
      <c r="AF58" s="11"/>
      <c r="AG58" s="11"/>
      <c r="AH58" s="11">
        <f t="shared" si="0"/>
        <v>0</v>
      </c>
    </row>
    <row r="59" spans="1:35" ht="13.2" x14ac:dyDescent="0.25">
      <c r="A59" s="10" t="s">
        <v>478</v>
      </c>
      <c r="B59" s="10" t="s">
        <v>479</v>
      </c>
      <c r="C59" s="11" t="s">
        <v>387</v>
      </c>
      <c r="D59" s="11" t="s">
        <v>480</v>
      </c>
      <c r="E59" s="11">
        <v>5</v>
      </c>
      <c r="G59" s="11" t="s">
        <v>39</v>
      </c>
      <c r="I59" s="11" t="s">
        <v>481</v>
      </c>
      <c r="J59" s="11" t="s">
        <v>482</v>
      </c>
      <c r="K59" s="11" t="s">
        <v>41</v>
      </c>
      <c r="L59" s="11" t="s">
        <v>41</v>
      </c>
      <c r="M59" s="11" t="s">
        <v>41</v>
      </c>
      <c r="N59" s="11" t="s">
        <v>41</v>
      </c>
      <c r="O59" s="11" t="s">
        <v>41</v>
      </c>
      <c r="P59" s="11" t="s">
        <v>41</v>
      </c>
      <c r="Q59" s="11" t="s">
        <v>41</v>
      </c>
      <c r="R59" s="11" t="s">
        <v>44</v>
      </c>
      <c r="S59" s="11" t="s">
        <v>483</v>
      </c>
      <c r="T59" s="11" t="s">
        <v>484</v>
      </c>
      <c r="U59" s="11" t="s">
        <v>47</v>
      </c>
      <c r="V59" s="11" t="s">
        <v>48</v>
      </c>
      <c r="W59" s="11" t="s">
        <v>485</v>
      </c>
      <c r="X59" s="11" t="s">
        <v>486</v>
      </c>
      <c r="Y59" s="11" t="s">
        <v>487</v>
      </c>
      <c r="Z59" s="11" t="s">
        <v>83</v>
      </c>
      <c r="AA59" s="11" t="s">
        <v>68</v>
      </c>
      <c r="AB59" s="11">
        <v>2023</v>
      </c>
      <c r="AC59" s="11" t="s">
        <v>113</v>
      </c>
      <c r="AD59" s="11">
        <v>2</v>
      </c>
      <c r="AE59" s="11">
        <v>2</v>
      </c>
      <c r="AF59" s="11">
        <v>2</v>
      </c>
      <c r="AG59" s="11">
        <v>2</v>
      </c>
      <c r="AH59" s="11">
        <f t="shared" si="0"/>
        <v>8</v>
      </c>
      <c r="AI59" s="11" t="s">
        <v>488</v>
      </c>
    </row>
    <row r="60" spans="1:35" ht="13.2" x14ac:dyDescent="0.25">
      <c r="A60" s="10" t="s">
        <v>489</v>
      </c>
      <c r="B60" s="10" t="s">
        <v>490</v>
      </c>
      <c r="C60" s="11" t="s">
        <v>387</v>
      </c>
      <c r="D60" s="11" t="s">
        <v>165</v>
      </c>
      <c r="E60" s="11">
        <v>4</v>
      </c>
      <c r="G60" s="11" t="s">
        <v>39</v>
      </c>
      <c r="J60" s="11" t="s">
        <v>491</v>
      </c>
      <c r="K60" s="11" t="s">
        <v>42</v>
      </c>
      <c r="L60" s="11" t="s">
        <v>42</v>
      </c>
      <c r="M60" s="11" t="s">
        <v>41</v>
      </c>
      <c r="N60" s="11" t="s">
        <v>42</v>
      </c>
      <c r="O60" s="11" t="s">
        <v>42</v>
      </c>
      <c r="P60" s="11" t="s">
        <v>42</v>
      </c>
      <c r="Q60" s="11" t="s">
        <v>42</v>
      </c>
      <c r="R60" s="11" t="s">
        <v>44</v>
      </c>
      <c r="S60" s="11" t="s">
        <v>492</v>
      </c>
      <c r="T60" s="11" t="s">
        <v>493</v>
      </c>
      <c r="U60" s="11" t="s">
        <v>47</v>
      </c>
      <c r="V60" s="11" t="s">
        <v>48</v>
      </c>
      <c r="W60" s="11" t="s">
        <v>494</v>
      </c>
      <c r="Y60" s="11" t="s">
        <v>495</v>
      </c>
      <c r="Z60" s="11" t="s">
        <v>83</v>
      </c>
      <c r="AA60" s="11" t="s">
        <v>68</v>
      </c>
      <c r="AB60" s="11">
        <v>2023</v>
      </c>
      <c r="AC60" s="11" t="s">
        <v>113</v>
      </c>
      <c r="AD60" s="11">
        <v>1</v>
      </c>
      <c r="AE60" s="11">
        <v>2</v>
      </c>
      <c r="AF60" s="11">
        <v>1</v>
      </c>
      <c r="AG60" s="11">
        <v>1</v>
      </c>
      <c r="AH60" s="11">
        <f t="shared" si="0"/>
        <v>5</v>
      </c>
      <c r="AI60" s="11" t="s">
        <v>496</v>
      </c>
    </row>
    <row r="61" spans="1:35" ht="13.2" x14ac:dyDescent="0.25">
      <c r="A61" s="10" t="s">
        <v>497</v>
      </c>
      <c r="B61" s="10" t="s">
        <v>498</v>
      </c>
      <c r="C61" s="11" t="s">
        <v>387</v>
      </c>
      <c r="D61" s="11" t="s">
        <v>199</v>
      </c>
      <c r="E61" s="11">
        <v>8</v>
      </c>
      <c r="G61" s="11" t="s">
        <v>39</v>
      </c>
      <c r="H61" s="11" t="s">
        <v>499</v>
      </c>
      <c r="J61" s="11" t="s">
        <v>500</v>
      </c>
      <c r="K61" s="11" t="s">
        <v>41</v>
      </c>
      <c r="L61" s="11" t="s">
        <v>43</v>
      </c>
      <c r="M61" s="11" t="s">
        <v>41</v>
      </c>
      <c r="N61" s="11" t="s">
        <v>43</v>
      </c>
      <c r="O61" s="11" t="s">
        <v>41</v>
      </c>
      <c r="P61" s="11" t="s">
        <v>42</v>
      </c>
      <c r="Q61" s="11" t="s">
        <v>42</v>
      </c>
      <c r="R61" s="11" t="s">
        <v>44</v>
      </c>
      <c r="S61" s="11" t="s">
        <v>501</v>
      </c>
      <c r="T61" s="11" t="s">
        <v>502</v>
      </c>
      <c r="U61" s="11" t="s">
        <v>47</v>
      </c>
      <c r="V61" s="11" t="s">
        <v>48</v>
      </c>
      <c r="W61" s="11" t="s">
        <v>503</v>
      </c>
      <c r="X61" s="11" t="s">
        <v>504</v>
      </c>
      <c r="Y61" s="11" t="s">
        <v>421</v>
      </c>
      <c r="Z61" s="11" t="s">
        <v>83</v>
      </c>
      <c r="AA61" s="11" t="s">
        <v>68</v>
      </c>
      <c r="AB61" s="11">
        <v>2024</v>
      </c>
      <c r="AC61" s="11" t="s">
        <v>113</v>
      </c>
      <c r="AD61" s="11">
        <v>2</v>
      </c>
      <c r="AE61" s="11">
        <v>2</v>
      </c>
      <c r="AF61" s="11">
        <v>2</v>
      </c>
      <c r="AG61" s="11">
        <v>1</v>
      </c>
      <c r="AH61" s="11">
        <f t="shared" si="0"/>
        <v>7</v>
      </c>
      <c r="AI61" s="11" t="s">
        <v>505</v>
      </c>
    </row>
    <row r="62" spans="1:35" ht="13.2" x14ac:dyDescent="0.25">
      <c r="A62" s="10" t="s">
        <v>506</v>
      </c>
      <c r="B62" s="10" t="s">
        <v>507</v>
      </c>
      <c r="C62" s="11" t="s">
        <v>387</v>
      </c>
      <c r="D62" s="11" t="s">
        <v>466</v>
      </c>
      <c r="E62" s="11">
        <v>9</v>
      </c>
      <c r="G62" s="11" t="s">
        <v>39</v>
      </c>
      <c r="K62" s="11"/>
      <c r="L62" s="11"/>
      <c r="M62" s="11"/>
      <c r="N62" s="11"/>
      <c r="O62" s="11"/>
      <c r="P62" s="11"/>
      <c r="Q62" s="11"/>
      <c r="R62" s="11"/>
      <c r="T62" s="11"/>
      <c r="U62" s="11"/>
      <c r="V62" s="11"/>
      <c r="Y62" s="11" t="s">
        <v>508</v>
      </c>
      <c r="Z62" s="11" t="s">
        <v>83</v>
      </c>
      <c r="AA62" s="11" t="s">
        <v>120</v>
      </c>
      <c r="AB62" s="11">
        <v>2023</v>
      </c>
      <c r="AC62" s="11"/>
      <c r="AD62" s="11"/>
      <c r="AE62" s="11"/>
      <c r="AF62" s="11"/>
      <c r="AG62" s="11"/>
      <c r="AH62" s="11">
        <f t="shared" si="0"/>
        <v>0</v>
      </c>
    </row>
    <row r="63" spans="1:35" ht="13.2" x14ac:dyDescent="0.25">
      <c r="A63" s="10" t="s">
        <v>509</v>
      </c>
      <c r="B63" s="10" t="s">
        <v>510</v>
      </c>
      <c r="C63" s="11" t="s">
        <v>387</v>
      </c>
      <c r="D63" s="11" t="s">
        <v>511</v>
      </c>
      <c r="E63" s="11">
        <v>16</v>
      </c>
      <c r="G63" s="11" t="s">
        <v>39</v>
      </c>
      <c r="K63" s="11"/>
      <c r="L63" s="11"/>
      <c r="M63" s="11"/>
      <c r="N63" s="11"/>
      <c r="O63" s="11"/>
      <c r="P63" s="11"/>
      <c r="Q63" s="11"/>
      <c r="R63" s="11"/>
      <c r="U63" s="11"/>
      <c r="V63" s="11"/>
      <c r="Y63" s="11" t="s">
        <v>512</v>
      </c>
      <c r="Z63" s="11" t="s">
        <v>67</v>
      </c>
      <c r="AA63" s="11" t="s">
        <v>453</v>
      </c>
      <c r="AB63" s="11">
        <v>2023</v>
      </c>
      <c r="AC63" s="11"/>
      <c r="AD63" s="11"/>
      <c r="AE63" s="11"/>
      <c r="AF63" s="11"/>
      <c r="AG63" s="11"/>
      <c r="AH63" s="11">
        <f t="shared" si="0"/>
        <v>0</v>
      </c>
    </row>
    <row r="64" spans="1:35" ht="13.2" x14ac:dyDescent="0.25">
      <c r="A64" s="10" t="s">
        <v>513</v>
      </c>
      <c r="B64" s="10" t="s">
        <v>514</v>
      </c>
      <c r="C64" s="11" t="s">
        <v>387</v>
      </c>
      <c r="D64" s="11" t="s">
        <v>515</v>
      </c>
      <c r="E64" s="11">
        <v>16</v>
      </c>
      <c r="G64" s="11" t="s">
        <v>39</v>
      </c>
      <c r="K64" s="11"/>
      <c r="L64" s="11"/>
      <c r="M64" s="11"/>
      <c r="N64" s="11"/>
      <c r="O64" s="11"/>
      <c r="P64" s="11"/>
      <c r="Q64" s="11"/>
      <c r="R64" s="11"/>
      <c r="U64" s="11"/>
      <c r="V64" s="11"/>
      <c r="Y64" s="11" t="s">
        <v>516</v>
      </c>
      <c r="Z64" s="11" t="s">
        <v>67</v>
      </c>
      <c r="AA64" s="11" t="s">
        <v>141</v>
      </c>
      <c r="AB64" s="11">
        <v>2022</v>
      </c>
      <c r="AC64" s="11"/>
      <c r="AD64" s="11"/>
      <c r="AE64" s="11"/>
      <c r="AF64" s="11"/>
      <c r="AG64" s="11"/>
      <c r="AH64" s="11">
        <f t="shared" si="0"/>
        <v>0</v>
      </c>
    </row>
    <row r="65" spans="1:35" ht="13.2" x14ac:dyDescent="0.25">
      <c r="A65" s="10" t="s">
        <v>517</v>
      </c>
      <c r="B65" s="10" t="s">
        <v>518</v>
      </c>
      <c r="C65" s="11" t="s">
        <v>387</v>
      </c>
      <c r="D65" s="11" t="s">
        <v>165</v>
      </c>
      <c r="E65" s="11">
        <v>6</v>
      </c>
      <c r="G65" s="11" t="s">
        <v>39</v>
      </c>
      <c r="H65" s="11" t="s">
        <v>519</v>
      </c>
      <c r="J65" s="11" t="s">
        <v>520</v>
      </c>
      <c r="K65" s="11" t="s">
        <v>41</v>
      </c>
      <c r="L65" s="11" t="s">
        <v>41</v>
      </c>
      <c r="M65" s="11" t="s">
        <v>41</v>
      </c>
      <c r="N65" s="11" t="s">
        <v>41</v>
      </c>
      <c r="O65" s="11" t="s">
        <v>41</v>
      </c>
      <c r="P65" s="11" t="s">
        <v>41</v>
      </c>
      <c r="Q65" s="11" t="s">
        <v>41</v>
      </c>
      <c r="R65" s="11" t="s">
        <v>521</v>
      </c>
      <c r="S65" s="11" t="s">
        <v>522</v>
      </c>
      <c r="T65" s="11" t="s">
        <v>523</v>
      </c>
      <c r="U65" s="11" t="s">
        <v>47</v>
      </c>
      <c r="V65" s="11" t="s">
        <v>48</v>
      </c>
      <c r="W65" s="11" t="s">
        <v>524</v>
      </c>
      <c r="X65" s="11" t="s">
        <v>525</v>
      </c>
      <c r="Y65" s="11" t="s">
        <v>526</v>
      </c>
      <c r="Z65" s="11" t="s">
        <v>83</v>
      </c>
      <c r="AA65" s="11" t="s">
        <v>68</v>
      </c>
      <c r="AB65" s="11">
        <v>2019</v>
      </c>
      <c r="AC65" s="11" t="s">
        <v>113</v>
      </c>
      <c r="AD65" s="11">
        <v>2</v>
      </c>
      <c r="AE65" s="11">
        <v>2</v>
      </c>
      <c r="AF65" s="11">
        <v>2</v>
      </c>
      <c r="AG65" s="11">
        <v>2</v>
      </c>
      <c r="AH65" s="11">
        <f t="shared" si="0"/>
        <v>8</v>
      </c>
      <c r="AI65" s="11" t="s">
        <v>527</v>
      </c>
    </row>
    <row r="66" spans="1:35" ht="13.2" x14ac:dyDescent="0.25">
      <c r="A66" s="10" t="s">
        <v>528</v>
      </c>
      <c r="B66" s="10" t="s">
        <v>529</v>
      </c>
      <c r="C66" s="11" t="s">
        <v>387</v>
      </c>
      <c r="D66" s="11" t="s">
        <v>530</v>
      </c>
      <c r="E66" s="11">
        <v>9</v>
      </c>
      <c r="G66" s="11" t="s">
        <v>39</v>
      </c>
      <c r="K66" s="11" t="s">
        <v>42</v>
      </c>
      <c r="L66" s="11" t="s">
        <v>42</v>
      </c>
      <c r="M66" s="11" t="s">
        <v>42</v>
      </c>
      <c r="N66" s="11" t="s">
        <v>42</v>
      </c>
      <c r="O66" s="11" t="s">
        <v>42</v>
      </c>
      <c r="P66" s="11" t="s">
        <v>42</v>
      </c>
      <c r="Q66" s="11" t="s">
        <v>42</v>
      </c>
      <c r="R66" s="11" t="s">
        <v>44</v>
      </c>
      <c r="T66" s="11" t="s">
        <v>531</v>
      </c>
      <c r="U66" s="11" t="s">
        <v>47</v>
      </c>
      <c r="V66" s="11" t="s">
        <v>48</v>
      </c>
      <c r="W66" s="11" t="s">
        <v>532</v>
      </c>
      <c r="Y66" s="11" t="s">
        <v>533</v>
      </c>
      <c r="Z66" s="11" t="s">
        <v>67</v>
      </c>
      <c r="AA66" s="11" t="s">
        <v>534</v>
      </c>
      <c r="AB66" s="11">
        <v>2020</v>
      </c>
      <c r="AC66" s="11" t="s">
        <v>113</v>
      </c>
      <c r="AD66" s="11">
        <v>0</v>
      </c>
      <c r="AE66" s="11">
        <v>2</v>
      </c>
      <c r="AF66" s="11">
        <v>1</v>
      </c>
      <c r="AG66" s="11">
        <v>0</v>
      </c>
      <c r="AH66" s="11">
        <f t="shared" si="0"/>
        <v>3</v>
      </c>
      <c r="AI66" s="11" t="s">
        <v>535</v>
      </c>
    </row>
    <row r="67" spans="1:35" ht="13.2" x14ac:dyDescent="0.25">
      <c r="A67" s="10" t="s">
        <v>536</v>
      </c>
      <c r="B67" s="10" t="s">
        <v>537</v>
      </c>
      <c r="C67" s="11" t="s">
        <v>387</v>
      </c>
      <c r="D67" s="11" t="s">
        <v>165</v>
      </c>
      <c r="E67" s="11">
        <v>10</v>
      </c>
      <c r="G67" s="11" t="s">
        <v>39</v>
      </c>
      <c r="K67" s="11"/>
      <c r="L67" s="11"/>
      <c r="M67" s="11"/>
      <c r="N67" s="11"/>
      <c r="O67" s="11"/>
      <c r="P67" s="11"/>
      <c r="Q67" s="11"/>
      <c r="R67" s="11"/>
      <c r="U67" s="11"/>
      <c r="V67" s="11"/>
      <c r="Y67" s="11" t="s">
        <v>538</v>
      </c>
      <c r="Z67" s="11" t="s">
        <v>83</v>
      </c>
      <c r="AA67" s="11" t="s">
        <v>68</v>
      </c>
      <c r="AB67" s="11">
        <v>2023</v>
      </c>
      <c r="AC67" s="11"/>
      <c r="AD67" s="11"/>
      <c r="AE67" s="11"/>
      <c r="AF67" s="11"/>
      <c r="AG67" s="11"/>
      <c r="AH67" s="11">
        <f t="shared" si="0"/>
        <v>0</v>
      </c>
    </row>
    <row r="68" spans="1:35" ht="13.2" x14ac:dyDescent="0.25">
      <c r="A68" s="10" t="s">
        <v>539</v>
      </c>
      <c r="B68" s="10" t="s">
        <v>540</v>
      </c>
      <c r="C68" s="11" t="s">
        <v>387</v>
      </c>
      <c r="D68" s="11" t="s">
        <v>466</v>
      </c>
      <c r="E68" s="11">
        <v>9</v>
      </c>
      <c r="G68" s="11" t="s">
        <v>39</v>
      </c>
      <c r="I68" s="11" t="s">
        <v>541</v>
      </c>
      <c r="J68" s="11" t="s">
        <v>542</v>
      </c>
      <c r="K68" s="11" t="s">
        <v>43</v>
      </c>
      <c r="L68" s="11" t="s">
        <v>42</v>
      </c>
      <c r="M68" s="11" t="s">
        <v>41</v>
      </c>
      <c r="N68" s="11" t="s">
        <v>42</v>
      </c>
      <c r="O68" s="11" t="s">
        <v>43</v>
      </c>
      <c r="P68" s="11" t="s">
        <v>42</v>
      </c>
      <c r="Q68" s="11" t="s">
        <v>42</v>
      </c>
      <c r="R68" s="11" t="s">
        <v>44</v>
      </c>
      <c r="S68" s="11" t="s">
        <v>543</v>
      </c>
      <c r="T68" s="11" t="s">
        <v>544</v>
      </c>
      <c r="U68" s="11" t="s">
        <v>78</v>
      </c>
      <c r="V68" s="11" t="s">
        <v>79</v>
      </c>
      <c r="W68" s="11" t="s">
        <v>545</v>
      </c>
      <c r="Y68" s="11" t="s">
        <v>546</v>
      </c>
      <c r="Z68" s="11" t="s">
        <v>83</v>
      </c>
      <c r="AA68" s="11" t="s">
        <v>68</v>
      </c>
      <c r="AB68" s="11">
        <v>2023</v>
      </c>
      <c r="AC68" s="11" t="s">
        <v>69</v>
      </c>
      <c r="AD68" s="11">
        <v>1</v>
      </c>
      <c r="AE68" s="11">
        <v>2</v>
      </c>
      <c r="AF68" s="11">
        <v>1</v>
      </c>
      <c r="AG68" s="11">
        <v>1</v>
      </c>
      <c r="AH68" s="11">
        <f t="shared" si="0"/>
        <v>5</v>
      </c>
      <c r="AI68" s="11" t="s">
        <v>547</v>
      </c>
    </row>
    <row r="69" spans="1:35" ht="13.2" x14ac:dyDescent="0.25">
      <c r="A69" s="10" t="s">
        <v>548</v>
      </c>
      <c r="B69" s="10" t="s">
        <v>549</v>
      </c>
      <c r="C69" s="11" t="s">
        <v>387</v>
      </c>
      <c r="D69" s="11" t="s">
        <v>530</v>
      </c>
      <c r="E69" s="11">
        <v>6</v>
      </c>
      <c r="G69" s="11" t="s">
        <v>39</v>
      </c>
      <c r="H69" s="11" t="s">
        <v>550</v>
      </c>
      <c r="K69" s="11" t="s">
        <v>42</v>
      </c>
      <c r="L69" s="11" t="s">
        <v>42</v>
      </c>
      <c r="M69" s="11" t="s">
        <v>42</v>
      </c>
      <c r="N69" s="11" t="s">
        <v>42</v>
      </c>
      <c r="O69" s="11" t="s">
        <v>42</v>
      </c>
      <c r="P69" s="11" t="s">
        <v>42</v>
      </c>
      <c r="Q69" s="11" t="s">
        <v>42</v>
      </c>
      <c r="R69" s="11" t="s">
        <v>44</v>
      </c>
      <c r="T69" s="11" t="s">
        <v>551</v>
      </c>
      <c r="U69" s="11" t="s">
        <v>78</v>
      </c>
      <c r="V69" s="11" t="s">
        <v>79</v>
      </c>
      <c r="W69" s="11" t="s">
        <v>552</v>
      </c>
      <c r="Y69" s="11" t="s">
        <v>553</v>
      </c>
      <c r="Z69" s="11" t="s">
        <v>83</v>
      </c>
      <c r="AA69" s="11" t="s">
        <v>68</v>
      </c>
      <c r="AB69" s="11">
        <v>2023</v>
      </c>
      <c r="AC69" s="11" t="s">
        <v>69</v>
      </c>
      <c r="AD69" s="11">
        <v>0</v>
      </c>
      <c r="AE69" s="11">
        <v>2</v>
      </c>
      <c r="AF69" s="11">
        <v>0</v>
      </c>
      <c r="AG69" s="11">
        <v>1</v>
      </c>
      <c r="AH69" s="11">
        <f t="shared" si="0"/>
        <v>3</v>
      </c>
      <c r="AI69" s="11" t="s">
        <v>554</v>
      </c>
    </row>
    <row r="70" spans="1:35" ht="13.2" x14ac:dyDescent="0.25">
      <c r="A70" s="10" t="s">
        <v>555</v>
      </c>
      <c r="B70" s="10" t="s">
        <v>556</v>
      </c>
      <c r="C70" s="11" t="s">
        <v>387</v>
      </c>
      <c r="D70" s="11" t="s">
        <v>557</v>
      </c>
      <c r="E70" s="11">
        <v>9</v>
      </c>
      <c r="G70" s="11" t="s">
        <v>39</v>
      </c>
      <c r="J70" s="11" t="s">
        <v>558</v>
      </c>
      <c r="K70" s="11" t="s">
        <v>42</v>
      </c>
      <c r="L70" s="11" t="s">
        <v>42</v>
      </c>
      <c r="M70" s="11" t="s">
        <v>42</v>
      </c>
      <c r="N70" s="11" t="s">
        <v>42</v>
      </c>
      <c r="O70" s="11" t="s">
        <v>42</v>
      </c>
      <c r="P70" s="11" t="s">
        <v>42</v>
      </c>
      <c r="Q70" s="11" t="s">
        <v>42</v>
      </c>
      <c r="R70" s="11" t="s">
        <v>135</v>
      </c>
      <c r="T70" s="11" t="s">
        <v>559</v>
      </c>
      <c r="U70" s="11" t="s">
        <v>78</v>
      </c>
      <c r="V70" s="11" t="s">
        <v>48</v>
      </c>
      <c r="Y70" s="11" t="s">
        <v>560</v>
      </c>
      <c r="Z70" s="11" t="s">
        <v>83</v>
      </c>
      <c r="AA70" s="11" t="s">
        <v>561</v>
      </c>
      <c r="AB70" s="11">
        <v>2023</v>
      </c>
      <c r="AC70" s="11" t="s">
        <v>69</v>
      </c>
      <c r="AD70" s="11">
        <v>0</v>
      </c>
      <c r="AE70" s="11">
        <v>2</v>
      </c>
      <c r="AF70" s="11">
        <v>0</v>
      </c>
      <c r="AG70" s="11">
        <v>1</v>
      </c>
      <c r="AH70" s="11">
        <f t="shared" si="0"/>
        <v>3</v>
      </c>
      <c r="AI70" s="11" t="s">
        <v>562</v>
      </c>
    </row>
    <row r="71" spans="1:35" ht="13.2" x14ac:dyDescent="0.25">
      <c r="A71" s="10" t="s">
        <v>563</v>
      </c>
      <c r="B71" s="10" t="s">
        <v>564</v>
      </c>
      <c r="C71" s="11" t="s">
        <v>387</v>
      </c>
      <c r="D71" s="11" t="s">
        <v>165</v>
      </c>
      <c r="E71" s="11">
        <v>13</v>
      </c>
      <c r="G71" s="11" t="s">
        <v>39</v>
      </c>
      <c r="K71" s="11"/>
      <c r="L71" s="11"/>
      <c r="M71" s="11"/>
      <c r="N71" s="11"/>
      <c r="O71" s="11"/>
      <c r="P71" s="11"/>
      <c r="Q71" s="11"/>
      <c r="R71" s="11"/>
      <c r="U71" s="11"/>
      <c r="V71" s="11"/>
      <c r="Y71" s="11" t="s">
        <v>565</v>
      </c>
      <c r="Z71" s="11" t="s">
        <v>67</v>
      </c>
      <c r="AA71" s="11" t="s">
        <v>141</v>
      </c>
      <c r="AB71" s="11">
        <v>2023</v>
      </c>
      <c r="AC71" s="11"/>
      <c r="AD71" s="11"/>
      <c r="AE71" s="11"/>
      <c r="AF71" s="11"/>
      <c r="AG71" s="11"/>
      <c r="AH71" s="11">
        <f t="shared" si="0"/>
        <v>0</v>
      </c>
    </row>
    <row r="72" spans="1:35" ht="13.2" x14ac:dyDescent="0.25">
      <c r="A72" s="10" t="s">
        <v>566</v>
      </c>
      <c r="B72" s="10" t="s">
        <v>567</v>
      </c>
      <c r="C72" s="11" t="s">
        <v>387</v>
      </c>
      <c r="D72" s="11" t="s">
        <v>331</v>
      </c>
      <c r="E72" s="11">
        <v>12</v>
      </c>
      <c r="G72" s="11" t="s">
        <v>39</v>
      </c>
      <c r="K72" s="11"/>
      <c r="L72" s="11"/>
      <c r="M72" s="11"/>
      <c r="N72" s="11"/>
      <c r="O72" s="11"/>
      <c r="P72" s="11"/>
      <c r="Q72" s="11"/>
      <c r="R72" s="11"/>
      <c r="U72" s="11"/>
      <c r="V72" s="11"/>
      <c r="Y72" s="11" t="s">
        <v>568</v>
      </c>
      <c r="Z72" s="11" t="s">
        <v>52</v>
      </c>
      <c r="AA72" s="11" t="s">
        <v>120</v>
      </c>
      <c r="AB72" s="11">
        <v>2024</v>
      </c>
      <c r="AC72" s="11"/>
      <c r="AD72" s="11"/>
      <c r="AE72" s="11"/>
      <c r="AF72" s="11"/>
      <c r="AG72" s="11"/>
      <c r="AH72" s="11">
        <f t="shared" si="0"/>
        <v>0</v>
      </c>
    </row>
    <row r="73" spans="1:35" ht="13.2" x14ac:dyDescent="0.25">
      <c r="A73" s="10" t="s">
        <v>569</v>
      </c>
      <c r="B73" s="10" t="s">
        <v>570</v>
      </c>
      <c r="C73" s="11" t="s">
        <v>387</v>
      </c>
      <c r="D73" s="11" t="s">
        <v>571</v>
      </c>
      <c r="E73" s="11">
        <v>55</v>
      </c>
      <c r="G73" s="11" t="s">
        <v>39</v>
      </c>
      <c r="K73" s="11"/>
      <c r="L73" s="11"/>
      <c r="M73" s="11"/>
      <c r="N73" s="11"/>
      <c r="O73" s="11"/>
      <c r="P73" s="11"/>
      <c r="Q73" s="11"/>
      <c r="R73" s="11"/>
      <c r="U73" s="11"/>
      <c r="V73" s="11"/>
      <c r="Y73" s="11" t="s">
        <v>572</v>
      </c>
      <c r="Z73" s="11" t="s">
        <v>179</v>
      </c>
      <c r="AA73" s="11" t="s">
        <v>120</v>
      </c>
      <c r="AB73" s="11">
        <v>2021</v>
      </c>
      <c r="AC73" s="11"/>
      <c r="AD73" s="11"/>
      <c r="AE73" s="11"/>
      <c r="AF73" s="11"/>
      <c r="AG73" s="11"/>
      <c r="AH73" s="11">
        <f t="shared" si="0"/>
        <v>0</v>
      </c>
    </row>
    <row r="74" spans="1:35" ht="13.2" x14ac:dyDescent="0.25">
      <c r="A74" s="10" t="s">
        <v>573</v>
      </c>
      <c r="B74" s="10" t="s">
        <v>574</v>
      </c>
      <c r="C74" s="11" t="s">
        <v>387</v>
      </c>
      <c r="D74" s="11" t="s">
        <v>199</v>
      </c>
      <c r="E74" s="11">
        <v>7</v>
      </c>
      <c r="G74" s="11" t="s">
        <v>39</v>
      </c>
      <c r="I74" s="11" t="s">
        <v>575</v>
      </c>
      <c r="J74" s="11" t="s">
        <v>576</v>
      </c>
      <c r="K74" s="11" t="s">
        <v>41</v>
      </c>
      <c r="L74" s="11" t="s">
        <v>41</v>
      </c>
      <c r="M74" s="11" t="s">
        <v>41</v>
      </c>
      <c r="N74" s="11" t="s">
        <v>43</v>
      </c>
      <c r="O74" s="11" t="s">
        <v>41</v>
      </c>
      <c r="P74" s="11" t="s">
        <v>41</v>
      </c>
      <c r="Q74" s="11" t="s">
        <v>41</v>
      </c>
      <c r="R74" s="11" t="s">
        <v>44</v>
      </c>
      <c r="S74" s="11" t="s">
        <v>577</v>
      </c>
      <c r="T74" s="11" t="s">
        <v>578</v>
      </c>
      <c r="U74" s="11" t="s">
        <v>47</v>
      </c>
      <c r="V74" s="11" t="s">
        <v>48</v>
      </c>
      <c r="W74" s="11" t="s">
        <v>579</v>
      </c>
      <c r="X74" s="11" t="s">
        <v>580</v>
      </c>
      <c r="Y74" s="11" t="s">
        <v>477</v>
      </c>
      <c r="Z74" s="11" t="s">
        <v>83</v>
      </c>
      <c r="AA74" s="11" t="s">
        <v>68</v>
      </c>
      <c r="AB74" s="11">
        <v>2023</v>
      </c>
      <c r="AC74" s="11" t="s">
        <v>113</v>
      </c>
      <c r="AD74" s="11">
        <v>2</v>
      </c>
      <c r="AE74" s="11">
        <v>2</v>
      </c>
      <c r="AF74" s="11">
        <v>2</v>
      </c>
      <c r="AG74" s="11">
        <v>2</v>
      </c>
      <c r="AH74" s="11">
        <f t="shared" si="0"/>
        <v>8</v>
      </c>
      <c r="AI74" s="11" t="s">
        <v>581</v>
      </c>
    </row>
    <row r="75" spans="1:35" ht="13.2" x14ac:dyDescent="0.25">
      <c r="A75" s="10" t="s">
        <v>582</v>
      </c>
      <c r="B75" s="10" t="s">
        <v>583</v>
      </c>
      <c r="C75" s="11" t="s">
        <v>387</v>
      </c>
      <c r="D75" s="11" t="s">
        <v>341</v>
      </c>
      <c r="E75" s="11">
        <v>12</v>
      </c>
      <c r="G75" s="11" t="s">
        <v>39</v>
      </c>
      <c r="K75" s="11"/>
      <c r="L75" s="11"/>
      <c r="M75" s="11"/>
      <c r="N75" s="11"/>
      <c r="O75" s="11"/>
      <c r="P75" s="11"/>
      <c r="Q75" s="11"/>
      <c r="R75" s="11"/>
      <c r="U75" s="11"/>
      <c r="V75" s="11"/>
      <c r="Y75" s="11" t="s">
        <v>584</v>
      </c>
      <c r="Z75" s="11" t="s">
        <v>83</v>
      </c>
      <c r="AA75" s="11" t="s">
        <v>120</v>
      </c>
      <c r="AB75" s="11">
        <v>2024</v>
      </c>
      <c r="AC75" s="11"/>
      <c r="AD75" s="11"/>
      <c r="AE75" s="11"/>
      <c r="AF75" s="11"/>
      <c r="AG75" s="11"/>
      <c r="AH75" s="11">
        <f t="shared" si="0"/>
        <v>0</v>
      </c>
    </row>
    <row r="76" spans="1:35" ht="13.2" x14ac:dyDescent="0.25">
      <c r="A76" s="10" t="s">
        <v>585</v>
      </c>
      <c r="B76" s="10" t="s">
        <v>586</v>
      </c>
      <c r="C76" s="11" t="s">
        <v>387</v>
      </c>
      <c r="D76" s="11" t="s">
        <v>341</v>
      </c>
      <c r="E76" s="11">
        <v>3</v>
      </c>
      <c r="G76" s="11" t="s">
        <v>39</v>
      </c>
      <c r="H76" s="11" t="s">
        <v>587</v>
      </c>
      <c r="J76" s="11" t="s">
        <v>588</v>
      </c>
      <c r="K76" s="11" t="s">
        <v>42</v>
      </c>
      <c r="L76" s="11" t="s">
        <v>42</v>
      </c>
      <c r="M76" s="11" t="s">
        <v>41</v>
      </c>
      <c r="N76" s="11" t="s">
        <v>42</v>
      </c>
      <c r="O76" s="11" t="s">
        <v>42</v>
      </c>
      <c r="P76" s="11" t="s">
        <v>42</v>
      </c>
      <c r="Q76" s="11" t="s">
        <v>42</v>
      </c>
      <c r="R76" s="11" t="s">
        <v>44</v>
      </c>
      <c r="T76" s="11" t="s">
        <v>589</v>
      </c>
      <c r="U76" s="11" t="s">
        <v>78</v>
      </c>
      <c r="V76" s="11" t="s">
        <v>79</v>
      </c>
      <c r="W76" s="11" t="s">
        <v>590</v>
      </c>
      <c r="Y76" s="11" t="s">
        <v>591</v>
      </c>
      <c r="Z76" s="11" t="s">
        <v>83</v>
      </c>
      <c r="AA76" s="11" t="s">
        <v>68</v>
      </c>
      <c r="AB76" s="11">
        <v>2022</v>
      </c>
      <c r="AC76" s="11" t="s">
        <v>69</v>
      </c>
      <c r="AD76" s="11">
        <v>0</v>
      </c>
      <c r="AE76" s="11">
        <v>2</v>
      </c>
      <c r="AF76" s="11">
        <v>1</v>
      </c>
      <c r="AG76" s="11">
        <v>1</v>
      </c>
      <c r="AH76" s="11">
        <f t="shared" si="0"/>
        <v>4</v>
      </c>
      <c r="AI76" s="11" t="s">
        <v>592</v>
      </c>
    </row>
    <row r="77" spans="1:35" ht="13.2" x14ac:dyDescent="0.25">
      <c r="A77" s="10" t="s">
        <v>593</v>
      </c>
      <c r="B77" s="10" t="s">
        <v>594</v>
      </c>
      <c r="C77" s="11" t="s">
        <v>387</v>
      </c>
      <c r="D77" s="11" t="s">
        <v>341</v>
      </c>
      <c r="E77" s="11">
        <v>12</v>
      </c>
      <c r="G77" s="11" t="s">
        <v>39</v>
      </c>
      <c r="K77" s="11"/>
      <c r="L77" s="11"/>
      <c r="M77" s="11"/>
      <c r="N77" s="11"/>
      <c r="O77" s="11"/>
      <c r="P77" s="11"/>
      <c r="Q77" s="11"/>
      <c r="R77" s="11"/>
      <c r="U77" s="11"/>
      <c r="V77" s="11"/>
      <c r="Y77" s="11" t="s">
        <v>595</v>
      </c>
      <c r="Z77" s="11" t="s">
        <v>67</v>
      </c>
      <c r="AA77" s="11" t="s">
        <v>141</v>
      </c>
      <c r="AB77" s="11">
        <v>2022</v>
      </c>
      <c r="AC77" s="11"/>
      <c r="AD77" s="11"/>
      <c r="AE77" s="11"/>
      <c r="AF77" s="11"/>
      <c r="AG77" s="11"/>
      <c r="AH77" s="11">
        <f t="shared" si="0"/>
        <v>0</v>
      </c>
    </row>
  </sheetData>
  <dataValidations count="8">
    <dataValidation type="list" allowBlank="1" showErrorMessage="1" sqref="AC2:AC77" xr:uid="{00000000-0002-0000-0000-000000000000}">
      <formula1>"Conceptual,Case study,Technical,Other (explain)"</formula1>
    </dataValidation>
    <dataValidation type="list" allowBlank="1" showErrorMessage="1" sqref="C2:C77" xr:uid="{00000000-0002-0000-0000-000001000000}">
      <formula1>"Feyi,Istvan,Kanan,Valdemar"</formula1>
    </dataValidation>
    <dataValidation type="list" allowBlank="1" showErrorMessage="1" sqref="AD2:AG77" xr:uid="{00000000-0002-0000-0000-000002000000}">
      <formula1>"0,1,2"</formula1>
    </dataValidation>
    <dataValidation type="list" allowBlank="1" showErrorMessage="1" sqref="R2:R77" xr:uid="{00000000-0002-0000-0000-000003000000}">
      <formula1>"Digital model,Digital shadow,Digital twin,Human-actuated digital twin,Human-supervised digital twin"</formula1>
    </dataValidation>
    <dataValidation type="list" allowBlank="1" showErrorMessage="1" sqref="V2:V77" xr:uid="{00000000-0002-0000-0000-000004000000}">
      <formula1>"N/A,Validation,Evaluation"</formula1>
    </dataValidation>
    <dataValidation type="list" allowBlank="1" showErrorMessage="1" sqref="U2:U77" xr:uid="{00000000-0002-0000-0000-000005000000}">
      <formula1>"Initial,Proof-of-Concept,Demo prototype,Deployed prototype,Operational"</formula1>
    </dataValidation>
    <dataValidation type="list" allowBlank="1" showErrorMessage="1" sqref="K2:Q77" xr:uid="{00000000-0002-0000-0000-000006000000}">
      <formula1>"No,Partial,Yes"</formula1>
    </dataValidation>
    <dataValidation type="list" allowBlank="1" showErrorMessage="1" sqref="Z2:Z77" xr:uid="{00000000-0002-0000-0000-000007000000}">
      <formula1>"Book chapter,Journal,Conference,Workshop,Technical report"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2024-10-12T14:08:18Z</dcterms:modified>
</cp:coreProperties>
</file>