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mc:AlternateContent xmlns:mc="http://schemas.openxmlformats.org/markup-compatibility/2006">
    <mc:Choice Requires="x15">
      <x15ac:absPath xmlns:x15ac="http://schemas.microsoft.com/office/spreadsheetml/2010/11/ac" url="D:\github\replication-packages\system-of-twinned-systems-replication-package\data\"/>
    </mc:Choice>
  </mc:AlternateContent>
  <xr:revisionPtr revIDLastSave="0" documentId="13_ncr:1_{88EAA17C-A99D-4AB4-B1C4-8EFE70F5EAA9}" xr6:coauthVersionLast="47" xr6:coauthVersionMax="47" xr10:uidLastSave="{00000000-0000-0000-0000-000000000000}"/>
  <bookViews>
    <workbookView xWindow="-108" yWindow="-108" windowWidth="23256" windowHeight="13896"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A121" i="1" l="1"/>
  <c r="BA120" i="1"/>
  <c r="BA119" i="1"/>
  <c r="BA118" i="1"/>
  <c r="BA117" i="1"/>
  <c r="BA116" i="1"/>
  <c r="BA115" i="1"/>
  <c r="BA114" i="1"/>
  <c r="BA113" i="1"/>
  <c r="BA112" i="1"/>
  <c r="BA111" i="1"/>
  <c r="BA110" i="1"/>
  <c r="BA109" i="1"/>
  <c r="BA108" i="1"/>
  <c r="BA107" i="1"/>
  <c r="BA106" i="1"/>
  <c r="BA105" i="1"/>
  <c r="BA104" i="1"/>
  <c r="BA103" i="1"/>
  <c r="BA102" i="1"/>
  <c r="BA101" i="1"/>
  <c r="BA100" i="1"/>
  <c r="BA99" i="1"/>
  <c r="BA98" i="1"/>
  <c r="BA97" i="1"/>
  <c r="BA96" i="1"/>
  <c r="BA95" i="1"/>
  <c r="BA94" i="1"/>
  <c r="BA93" i="1"/>
  <c r="BA92" i="1"/>
  <c r="BA91" i="1"/>
  <c r="BA90" i="1"/>
  <c r="BA89" i="1"/>
  <c r="BA88" i="1"/>
  <c r="BA87" i="1"/>
  <c r="BA86" i="1"/>
  <c r="BA85" i="1"/>
  <c r="BA84" i="1"/>
  <c r="BA83" i="1"/>
  <c r="BA82" i="1"/>
  <c r="BA81" i="1"/>
  <c r="BA80" i="1"/>
  <c r="BA79" i="1"/>
  <c r="BA78" i="1"/>
  <c r="BA77" i="1"/>
  <c r="BA76" i="1"/>
  <c r="BA75" i="1"/>
  <c r="BA74" i="1"/>
  <c r="BA73" i="1"/>
  <c r="BA72" i="1"/>
  <c r="BA71" i="1"/>
  <c r="BA70" i="1"/>
  <c r="BA69" i="1"/>
  <c r="BA68" i="1"/>
  <c r="BA67" i="1"/>
  <c r="BA66" i="1"/>
  <c r="BA65" i="1"/>
  <c r="BA64" i="1"/>
  <c r="BA63" i="1"/>
  <c r="BA62" i="1"/>
  <c r="BA61" i="1"/>
  <c r="BA60" i="1"/>
  <c r="BA59" i="1"/>
  <c r="BA58" i="1"/>
  <c r="BA57" i="1"/>
  <c r="BA56" i="1"/>
  <c r="BA55" i="1"/>
  <c r="BA54" i="1"/>
  <c r="BA53" i="1"/>
  <c r="BA52" i="1"/>
  <c r="BA51" i="1"/>
  <c r="BA50" i="1"/>
  <c r="BA49" i="1"/>
  <c r="BA48" i="1"/>
  <c r="BA47" i="1"/>
  <c r="BA46" i="1"/>
  <c r="BA45" i="1"/>
  <c r="BA44" i="1"/>
  <c r="BA43" i="1"/>
  <c r="BA42" i="1"/>
  <c r="BA41" i="1"/>
  <c r="BA40" i="1"/>
  <c r="BA39" i="1"/>
  <c r="BA38" i="1"/>
  <c r="BA37" i="1"/>
  <c r="BA36" i="1"/>
  <c r="BA35" i="1"/>
  <c r="BA34" i="1"/>
  <c r="BA33" i="1"/>
  <c r="BA32" i="1"/>
  <c r="BA31" i="1"/>
  <c r="BA30" i="1"/>
  <c r="BA29" i="1"/>
  <c r="BA28" i="1"/>
  <c r="BA27" i="1"/>
  <c r="BA26" i="1"/>
  <c r="BA25" i="1"/>
  <c r="BA24" i="1"/>
  <c r="BA23" i="1"/>
  <c r="BA22" i="1"/>
  <c r="BA21" i="1"/>
  <c r="BA20" i="1"/>
  <c r="BA19" i="1"/>
  <c r="BA18" i="1"/>
  <c r="BA17" i="1"/>
  <c r="BA16" i="1"/>
  <c r="BA15" i="1"/>
  <c r="BA14" i="1"/>
  <c r="BA13" i="1"/>
  <c r="BA12" i="1"/>
  <c r="BA11" i="1"/>
  <c r="BA10" i="1"/>
  <c r="BA9" i="1"/>
  <c r="BA8" i="1"/>
  <c r="BA7" i="1"/>
  <c r="BA6" i="1"/>
  <c r="BA5" i="1"/>
  <c r="BA4" i="1"/>
  <c r="BA3" i="1"/>
  <c r="BA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O1" authorId="0" shapeId="0" xr:uid="{00000000-0006-0000-0000-000007000000}">
      <text>
        <r>
          <rPr>
            <sz val="10"/>
            <color rgb="FF000000"/>
            <rFont val="Arial"/>
            <scheme val="minor"/>
          </rPr>
          <t>For example, system of systems, system of digital twins, digital twin of systems, etc
	-István Dávid</t>
        </r>
      </text>
    </comment>
    <comment ref="P1" authorId="0" shapeId="0" xr:uid="{00000000-0006-0000-0000-000015000000}">
      <text>
        <r>
          <rPr>
            <sz val="10"/>
            <color rgb="FF000000"/>
            <rFont val="Arial"/>
            <scheme val="minor"/>
          </rPr>
          <t>Direct quotation, if possible. No interpretation.
	-István Dávid</t>
        </r>
      </text>
    </comment>
    <comment ref="R1" authorId="0" shapeId="0" xr:uid="{00000000-0006-0000-0000-000014000000}">
      <text>
        <r>
          <rPr>
            <sz val="10"/>
            <color rgb="FF000000"/>
            <rFont val="Arial"/>
            <scheme val="minor"/>
          </rPr>
          <t>Identify the specific constituent of the SoS (e.g., "cars in a smart city"), and then, we will classify this information into larger groups (e.g., physical, cyber-physical, etc). Thus, no interpretation here either.
	-István Dávid</t>
        </r>
      </text>
    </comment>
    <comment ref="S1" authorId="0" shapeId="0" xr:uid="{00000000-0006-0000-0000-00000C000000}">
      <text>
        <r>
          <rPr>
            <sz val="10"/>
            <color rgb="FF000000"/>
            <rFont val="Arial"/>
            <scheme val="minor"/>
          </rPr>
          <t>See Kritzinger et al for DM, DS, DT: https://www.sciencedirect.com/science/article/pii/S2405896318316021.
See David and Bork for HA-DT and HS-DT: https://link.springer.com/chapter/10.1007/978-3-031-61057-8_33.
	-István Dávid</t>
        </r>
      </text>
    </comment>
    <comment ref="W1" authorId="0" shapeId="0" xr:uid="{00000000-0006-0000-0000-000004000000}">
      <text>
        <r>
          <rPr>
            <sz val="10"/>
            <color rgb="FF000000"/>
            <rFont val="Arial"/>
            <scheme val="minor"/>
          </rPr>
          <t>What language they use to describe models?
	-István Dávid</t>
        </r>
      </text>
    </comment>
    <comment ref="Z1" authorId="0" shapeId="0" xr:uid="{00000000-0006-0000-0000-000013000000}">
      <text>
        <r>
          <rPr>
            <sz val="10"/>
            <color rgb="FF000000"/>
            <rFont val="Arial"/>
            <scheme val="minor"/>
          </rPr>
          <t>See Sec 4 in the paper.
	-István Dávid</t>
        </r>
      </text>
    </comment>
    <comment ref="AA1" authorId="0" shapeId="0" xr:uid="{00000000-0006-0000-0000-000011000000}">
      <text>
        <r>
          <rPr>
            <sz val="10"/>
            <color rgb="FF000000"/>
            <rFont val="Arial"/>
            <scheme val="minor"/>
          </rPr>
          <t>See Sec 4 in the paper.
	-István Dávid</t>
        </r>
      </text>
    </comment>
    <comment ref="AB1" authorId="0" shapeId="0" xr:uid="{00000000-0006-0000-0000-00000E000000}">
      <text>
        <r>
          <rPr>
            <sz val="10"/>
            <color rgb="FF000000"/>
            <rFont val="Arial"/>
            <scheme val="minor"/>
          </rPr>
          <t>See Sec 4 in the paper.
	-István Dávid</t>
        </r>
      </text>
    </comment>
    <comment ref="AC1" authorId="0" shapeId="0" xr:uid="{00000000-0006-0000-0000-00000F000000}">
      <text>
        <r>
          <rPr>
            <sz val="10"/>
            <color rgb="FF000000"/>
            <rFont val="Arial"/>
            <scheme val="minor"/>
          </rPr>
          <t>See Sec 4 in the paper.
	-István Dávid</t>
        </r>
      </text>
    </comment>
    <comment ref="AD1" authorId="0" shapeId="0" xr:uid="{00000000-0006-0000-0000-00000D000000}">
      <text>
        <r>
          <rPr>
            <sz val="10"/>
            <color rgb="FF000000"/>
            <rFont val="Arial"/>
            <scheme val="minor"/>
          </rPr>
          <t>See Sec 4 in the paper.
	-István Dávid</t>
        </r>
      </text>
    </comment>
    <comment ref="AE1" authorId="0" shapeId="0" xr:uid="{00000000-0006-0000-0000-000010000000}">
      <text>
        <r>
          <rPr>
            <sz val="10"/>
            <color rgb="FF000000"/>
            <rFont val="Arial"/>
            <scheme val="minor"/>
          </rPr>
          <t>See Sec 4 in the paper.
	-István Dávid</t>
        </r>
      </text>
    </comment>
    <comment ref="AF1" authorId="0" shapeId="0" xr:uid="{00000000-0006-0000-0000-000012000000}">
      <text>
        <r>
          <rPr>
            <sz val="10"/>
            <color rgb="FF000000"/>
            <rFont val="Arial"/>
            <scheme val="minor"/>
          </rPr>
          <t>See Sec 4 in the paper.
	-István Dávid</t>
        </r>
      </text>
    </comment>
    <comment ref="AW1" authorId="0" shapeId="0" xr:uid="{00000000-0006-0000-0000-00000B000000}">
      <text>
        <r>
          <rPr>
            <sz val="10"/>
            <color rgb="FF000000"/>
            <rFont val="Arial"/>
            <scheme val="minor"/>
          </rPr>
          <t>0: No. 1: Partially. 2: Yes.
	-István Dávid</t>
        </r>
      </text>
    </comment>
    <comment ref="AX1" authorId="0" shapeId="0" xr:uid="{00000000-0006-0000-0000-00000A000000}">
      <text>
        <r>
          <rPr>
            <sz val="10"/>
            <color rgb="FF000000"/>
            <rFont val="Arial"/>
            <scheme val="minor"/>
          </rPr>
          <t>0: No. 1: Partially. 2: Yes.
	-István Dávid</t>
        </r>
      </text>
    </comment>
    <comment ref="AY1" authorId="0" shapeId="0" xr:uid="{00000000-0006-0000-0000-000008000000}">
      <text>
        <r>
          <rPr>
            <sz val="10"/>
            <color rgb="FF000000"/>
            <rFont val="Arial"/>
            <scheme val="minor"/>
          </rPr>
          <t>0: No. 1: Partially. 2: Yes.
	-István Dávid</t>
        </r>
      </text>
    </comment>
    <comment ref="AZ1" authorId="0" shapeId="0" xr:uid="{00000000-0006-0000-0000-000009000000}">
      <text>
        <r>
          <rPr>
            <sz val="10"/>
            <color rgb="FF000000"/>
            <rFont val="Arial"/>
            <scheme val="minor"/>
          </rPr>
          <t>0: No. 1: Partially. 2: Yes.
	-István Dávid</t>
        </r>
      </text>
    </comment>
    <comment ref="W65" authorId="0" shapeId="0" xr:uid="{00000000-0006-0000-0000-000001000000}">
      <text>
        <r>
          <rPr>
            <sz val="10"/>
            <color rgb="FF000000"/>
            <rFont val="Arial"/>
            <scheme val="minor"/>
          </rPr>
          <t>Motion Capturing (MoCap) system
	-Feyi Adesanya</t>
        </r>
      </text>
    </comment>
    <comment ref="A110" authorId="0" shapeId="0" xr:uid="{00000000-0006-0000-0000-000005000000}">
      <text>
        <r>
          <rPr>
            <sz val="10"/>
            <color rgb="FF000000"/>
            <rFont val="Arial"/>
            <scheme val="minor"/>
          </rPr>
          <t>This paper is duplicated here (see line 69)
	-Kanan Castro Silva</t>
        </r>
      </text>
    </comment>
    <comment ref="A115" authorId="0" shapeId="0" xr:uid="{00000000-0006-0000-0000-000006000000}">
      <text>
        <r>
          <rPr>
            <sz val="10"/>
            <color rgb="FF000000"/>
            <rFont val="Arial"/>
            <scheme val="minor"/>
          </rPr>
          <t>Full text not publicly available
	-István Dávid</t>
        </r>
      </text>
    </comment>
    <comment ref="AP116" authorId="0" shapeId="0" xr:uid="{00000000-0006-0000-0000-000003000000}">
      <text>
        <r>
          <rPr>
            <sz val="10"/>
            <color rgb="FF000000"/>
            <rFont val="Arial"/>
            <scheme val="minor"/>
          </rPr>
          <t>General Data Protection Regulation (GDPR)
	-Feyi Adesanya</t>
        </r>
      </text>
    </comment>
  </commentList>
</comments>
</file>

<file path=xl/sharedStrings.xml><?xml version="1.0" encoding="utf-8"?>
<sst xmlns="http://schemas.openxmlformats.org/spreadsheetml/2006/main" count="4198" uniqueCount="1962">
  <si>
    <t>Authors</t>
  </si>
  <si>
    <t>Title</t>
  </si>
  <si>
    <t>DOI/URL</t>
  </si>
  <si>
    <t>Reviewer</t>
  </si>
  <si>
    <t>Author countries</t>
  </si>
  <si>
    <t>Page count</t>
  </si>
  <si>
    <t>Other papers in cluster</t>
  </si>
  <si>
    <t>Source</t>
  </si>
  <si>
    <t>Purpose of SoS (Motivation and/or problem)</t>
  </si>
  <si>
    <t>Domain</t>
  </si>
  <si>
    <t>Domain (Aggregated)</t>
  </si>
  <si>
    <t>Challenges in combining SoS+DT</t>
  </si>
  <si>
    <r>
      <rPr>
        <b/>
        <sz val="9"/>
        <color theme="1"/>
        <rFont val="Arial"/>
      </rPr>
      <t xml:space="preserve">Intent </t>
    </r>
    <r>
      <rPr>
        <b/>
        <sz val="9"/>
        <color rgb="FFFF0000"/>
        <rFont val="Arial"/>
      </rPr>
      <t>[NEW]</t>
    </r>
  </si>
  <si>
    <t>Name</t>
  </si>
  <si>
    <t>Definition (direct quote)</t>
  </si>
  <si>
    <t>Definition (interpreted)</t>
  </si>
  <si>
    <t>Constituent unit</t>
  </si>
  <si>
    <t>DT Class</t>
  </si>
  <si>
    <r>
      <rPr>
        <b/>
        <sz val="9"/>
        <color theme="1"/>
        <rFont val="Arial"/>
      </rPr>
      <t xml:space="preserve">Topology of DT/PT </t>
    </r>
    <r>
      <rPr>
        <b/>
        <sz val="9"/>
        <color rgb="FFFF0000"/>
        <rFont val="Arial"/>
      </rPr>
      <t>[NEW]</t>
    </r>
  </si>
  <si>
    <t>Topology of DT/PT (Cleaned)</t>
  </si>
  <si>
    <r>
      <rPr>
        <b/>
        <sz val="9"/>
        <color theme="1"/>
        <rFont val="Arial"/>
      </rPr>
      <t xml:space="preserve">Coordination </t>
    </r>
    <r>
      <rPr>
        <b/>
        <sz val="9"/>
        <color rgb="FFFF0000"/>
        <rFont val="Arial"/>
      </rPr>
      <t>[NEW]</t>
    </r>
  </si>
  <si>
    <r>
      <rPr>
        <b/>
        <sz val="9"/>
        <color theme="1"/>
        <rFont val="Arial"/>
      </rPr>
      <t xml:space="preserve">Modeling and Simulation Formalisms </t>
    </r>
    <r>
      <rPr>
        <b/>
        <sz val="9"/>
        <color rgb="FFFF0000"/>
        <rFont val="Arial"/>
      </rPr>
      <t>[NEW]</t>
    </r>
  </si>
  <si>
    <r>
      <rPr>
        <b/>
        <sz val="9"/>
        <color theme="1"/>
        <rFont val="Arial"/>
      </rPr>
      <t xml:space="preserve">Services </t>
    </r>
    <r>
      <rPr>
        <b/>
        <sz val="9"/>
        <color rgb="FFFF0000"/>
        <rFont val="Arial"/>
      </rPr>
      <t>[NEW]</t>
    </r>
  </si>
  <si>
    <r>
      <rPr>
        <b/>
        <sz val="9"/>
        <color theme="1"/>
        <rFont val="Arial"/>
      </rPr>
      <t xml:space="preserve">Level of integration </t>
    </r>
    <r>
      <rPr>
        <b/>
        <sz val="9"/>
        <color rgb="FFFF0000"/>
        <rFont val="Arial"/>
      </rPr>
      <t>[NEW]</t>
    </r>
  </si>
  <si>
    <t>SoS: Autonomy</t>
  </si>
  <si>
    <t>SoS: Belonging</t>
  </si>
  <si>
    <t>SoS: Connectivity</t>
  </si>
  <si>
    <t>SoS: Diversity</t>
  </si>
  <si>
    <t>SoS: Emergence</t>
  </si>
  <si>
    <t>SoS: Evolution</t>
  </si>
  <si>
    <t>SoS: Reconfiguration</t>
  </si>
  <si>
    <r>
      <rPr>
        <b/>
        <sz val="9"/>
        <color theme="1"/>
        <rFont val="Arial"/>
      </rPr>
      <t xml:space="preserve">Type of SoS </t>
    </r>
    <r>
      <rPr>
        <b/>
        <sz val="9"/>
        <color rgb="FFFF0000"/>
        <rFont val="Arial"/>
      </rPr>
      <t>[NEW]</t>
    </r>
  </si>
  <si>
    <r>
      <rPr>
        <b/>
        <sz val="9"/>
        <color theme="1"/>
        <rFont val="Arial"/>
      </rPr>
      <t xml:space="preserve">Emergence </t>
    </r>
    <r>
      <rPr>
        <b/>
        <sz val="9"/>
        <color rgb="FFFF0000"/>
        <rFont val="Arial"/>
      </rPr>
      <t>[NEW]</t>
    </r>
  </si>
  <si>
    <r>
      <rPr>
        <b/>
        <sz val="9"/>
        <color theme="1"/>
        <rFont val="Arial"/>
      </rPr>
      <t xml:space="preserve">Programming runtime/language </t>
    </r>
    <r>
      <rPr>
        <b/>
        <sz val="9"/>
        <color rgb="FFFF0000"/>
        <rFont val="Arial"/>
      </rPr>
      <t>[NEW]</t>
    </r>
  </si>
  <si>
    <r>
      <rPr>
        <b/>
        <sz val="9"/>
        <color theme="1"/>
        <rFont val="Arial"/>
      </rPr>
      <t xml:space="preserve">Frameworks/platforms </t>
    </r>
    <r>
      <rPr>
        <b/>
        <sz val="9"/>
        <color rgb="FFFF0000"/>
        <rFont val="Arial"/>
      </rPr>
      <t>[NEW]</t>
    </r>
  </si>
  <si>
    <r>
      <rPr>
        <b/>
        <sz val="9"/>
        <color theme="1"/>
        <rFont val="Arial"/>
      </rPr>
      <t xml:space="preserve">Security considerations </t>
    </r>
    <r>
      <rPr>
        <b/>
        <sz val="9"/>
        <color rgb="FFFF0000"/>
        <rFont val="Arial"/>
      </rPr>
      <t>[NEW]</t>
    </r>
  </si>
  <si>
    <r>
      <rPr>
        <b/>
        <sz val="9"/>
        <color theme="1"/>
        <rFont val="Arial"/>
      </rPr>
      <t xml:space="preserve">Confidentiality considerations </t>
    </r>
    <r>
      <rPr>
        <b/>
        <sz val="9"/>
        <color rgb="FFFF0000"/>
        <rFont val="Arial"/>
      </rPr>
      <t>[NEW]</t>
    </r>
  </si>
  <si>
    <r>
      <rPr>
        <b/>
        <sz val="9"/>
        <color theme="1"/>
        <rFont val="Arial"/>
      </rPr>
      <t xml:space="preserve">Other extra-functional considerations </t>
    </r>
    <r>
      <rPr>
        <b/>
        <sz val="9"/>
        <color rgb="FFFF0000"/>
        <rFont val="Arial"/>
      </rPr>
      <t>[NEW]</t>
    </r>
  </si>
  <si>
    <t>TRL</t>
  </si>
  <si>
    <t>Evaluation</t>
  </si>
  <si>
    <r>
      <rPr>
        <b/>
        <sz val="9"/>
        <color theme="1"/>
        <rFont val="Arial"/>
      </rPr>
      <t xml:space="preserve">Standards used </t>
    </r>
    <r>
      <rPr>
        <b/>
        <sz val="9"/>
        <color rgb="FFFF0000"/>
        <rFont val="Arial"/>
      </rPr>
      <t>[NEW]</t>
    </r>
  </si>
  <si>
    <t>Success factors, enablers</t>
  </si>
  <si>
    <t>Publication venue</t>
  </si>
  <si>
    <t>Publication type</t>
  </si>
  <si>
    <t>Publisher</t>
  </si>
  <si>
    <t>Publication year</t>
  </si>
  <si>
    <t>Contribution type</t>
  </si>
  <si>
    <t>Q1: SoS is clear</t>
  </si>
  <si>
    <t>Q2: DT is clear</t>
  </si>
  <si>
    <t>Q3: Tangible contributions</t>
  </si>
  <si>
    <t>Q4: Reporting clarity</t>
  </si>
  <si>
    <t>Quality score</t>
  </si>
  <si>
    <t>Comment</t>
  </si>
  <si>
    <t>Comment 2</t>
  </si>
  <si>
    <t>S. Acharya; O. Wintercorn; A. Tripathy; M. Hanif; J. Van Deventer; T. Päivärinta</t>
  </si>
  <si>
    <t>Twins Interoperability through Service Oriented Architecture: A use-case of Industry 4.0</t>
  </si>
  <si>
    <t>https://ceur-ws.org/Vol-3506/shortpaper09.pdf</t>
  </si>
  <si>
    <t>Feyi</t>
  </si>
  <si>
    <t>Finland, Sweden</t>
  </si>
  <si>
    <t>Automated search</t>
  </si>
  <si>
    <t>Enabling interoptability between DTs in factory settings</t>
  </si>
  <si>
    <t>Manufacturing</t>
  </si>
  <si>
    <t xml:space="preserve">Manufacturing </t>
  </si>
  <si>
    <t>The project is still in progress so they have not reached the point of enabling communication between the DTs within the system, standardization, data syncronization, interoperability</t>
  </si>
  <si>
    <t>SoS'ifying a set of DTs</t>
  </si>
  <si>
    <t>Interoperability here means that data and information can be transferred from the physical twin to the digital twin, from the digital twin to another digital twin, and from the digital twin to the real assets</t>
  </si>
  <si>
    <t>network of interoperable digital twins, representing subsystems of a physical system</t>
  </si>
  <si>
    <t>factory component/machines</t>
  </si>
  <si>
    <t>Digital twin</t>
  </si>
  <si>
    <t>Decentralized: "An inter-cloud communication between the Arrowhead systems is demonstrated in figure 7. In both local clouds, the mandatory core systems such as the ServiceRegistry, the Authorization System, and the Orchestrator are running along with the supporting core systems Gatekeeper and Gateway... Each part can be communicated with its physical twin using the earlier protocols. The further target is to incorporate different communication proto cols for each piece and achieve interoperability among the digital twins.</t>
  </si>
  <si>
    <t>Decentralized</t>
  </si>
  <si>
    <t>peer to peer</t>
  </si>
  <si>
    <t>Siemens NX-MCD, customized mapping model to AAS format</t>
  </si>
  <si>
    <t>real-time monitoring, predictive maintenance, status tracking, Service Oriented Architecture SOA</t>
  </si>
  <si>
    <t>data exchange, TCP</t>
  </si>
  <si>
    <t>Yes</t>
  </si>
  <si>
    <t>No</t>
  </si>
  <si>
    <t>Partial</t>
  </si>
  <si>
    <t>Collaborative</t>
  </si>
  <si>
    <t xml:space="preserve">JSON </t>
  </si>
  <si>
    <t>Eclipse Arrowhead, Eclipse Ditto, PLCSIM Advanced, NX Mechatronics Concept Designer (NX-MCD), Siemens TIA Portal</t>
  </si>
  <si>
    <t>access control by arrowhead authorization system, secured service exchange through gateway</t>
  </si>
  <si>
    <t>Open source preference for accesibility, scalability</t>
  </si>
  <si>
    <t>Demo prototype</t>
  </si>
  <si>
    <t>Validation</t>
  </si>
  <si>
    <t>OPC UA, Asset Administration Shell (AAS)</t>
  </si>
  <si>
    <t>Methods fo facilitating inter cloud communication among constitues, access to free open source software for modelling and communication, ability to replicate physical parameters and information for the DT</t>
  </si>
  <si>
    <t>Annual Symposium for Computer Science</t>
  </si>
  <si>
    <t>Workshop</t>
  </si>
  <si>
    <t>CEUR-WS</t>
  </si>
  <si>
    <t>Other (explain)</t>
  </si>
  <si>
    <t>The work is also still in progress and doesn't have a completed working system only partial DT models so far, checked if they released a new paper regarding this but nothing so far</t>
  </si>
  <si>
    <t>no mention of encryption or confidentiality integration or consideration of emergence</t>
  </si>
  <si>
    <t>K. M. Alam; A. El Saddik</t>
  </si>
  <si>
    <t>C2PS: A Digital Twin Architecture Reference Model for the Cloud-Based Cyber-Physical Systems</t>
  </si>
  <si>
    <t>https://doi.org/10.1109/ACCESS.2017.2657006</t>
  </si>
  <si>
    <t>Canada</t>
  </si>
  <si>
    <t>The motivation of using SoS is to create higher-level complex entities that build upon the data generated by individual, lower-level Digital Twins. Emphasize hierarchical and star configurations with a master at the center</t>
  </si>
  <si>
    <t>Automotive</t>
  </si>
  <si>
    <t>Interoperability and communication, real time decision making</t>
  </si>
  <si>
    <t>DT'ing a SoS</t>
  </si>
  <si>
    <t>Cloud-based Cyber-Physical System (CP2S)</t>
  </si>
  <si>
    <t>"The proposed C2PS, S, is consist of the subsystems: physical things P, a twin representative for each physical thing C (digital twin/cyber thing), hierarchy based composition of subsystems to form further complex things M, relationship network among things R, integration of web services V. Here, S D (P;C;M;R;V)."</t>
  </si>
  <si>
    <t>combination of digital twins including the physical twin and a cloud based digital twin</t>
  </si>
  <si>
    <t xml:space="preserve">Individual digital twin </t>
  </si>
  <si>
    <t>Hierarchical and Distributed (star, mesh also refered): a higher level cyber thing is com- posed of further lower level digital twin things Fig. 10. Here, one higher level thing works as the master of the lower level slave things</t>
  </si>
  <si>
    <t>Hierarchical;Distributed</t>
  </si>
  <si>
    <t>finite state machine (FSM), bayesian networks (BN), fuzzy logic</t>
  </si>
  <si>
    <t>optimization, simulation, storage</t>
  </si>
  <si>
    <t>data exchange</t>
  </si>
  <si>
    <t>Weak</t>
  </si>
  <si>
    <t>Java</t>
  </si>
  <si>
    <t>The Finite State Machine design tool (QFSM), The State Machine Compiler (SMC)</t>
  </si>
  <si>
    <t>access permission through middleware layer, visibility and connections can be turned on or off to isolate constituent</t>
  </si>
  <si>
    <t>subscription model for private and public access</t>
  </si>
  <si>
    <t>context aware decision making</t>
  </si>
  <si>
    <t>Proof-of-Concept</t>
  </si>
  <si>
    <t>Vehicular Ad-hoc Networks (VANET), IPv6, Universal Product Code (UPC), Electronic Product Code (EPC)</t>
  </si>
  <si>
    <t xml:space="preserve">Scalability using cloud infrastructure approach, interoperability through cross domain communication and sharing, Context awareness for complex decision making through Bayesian network and fuzz logic </t>
  </si>
  <si>
    <t>IEEE Access</t>
  </si>
  <si>
    <t>Journal</t>
  </si>
  <si>
    <t>IEEE</t>
  </si>
  <si>
    <t>Conceptual</t>
  </si>
  <si>
    <t>Don't actually implement the SoS DT Vehical prototype themselves, instead implement their architecture and use a vehicle sensor dataset to showcase their prototype</t>
  </si>
  <si>
    <t>emergence - adaptible decision making allowing for self reconfiguration and context aware decisions</t>
  </si>
  <si>
    <t>H. O. Aliyu; S. O. Ganiyu; I. O. Oyefolahan; I. Djitog</t>
  </si>
  <si>
    <t>Digital twin framework for holistic and prognostic analysis of the Nigerian electricity supply industry: A proposal</t>
  </si>
  <si>
    <t>Nigeria</t>
  </si>
  <si>
    <t>understand how subsystems influence each other and contribute to the overall system</t>
  </si>
  <si>
    <t>Urban/Sociotechnical</t>
  </si>
  <si>
    <t>Being able to model and formally define how constituents influence eachother</t>
  </si>
  <si>
    <t>System of System Digital Twin</t>
  </si>
  <si>
    <t>Digital model</t>
  </si>
  <si>
    <t>Initial</t>
  </si>
  <si>
    <t>N/A</t>
  </si>
  <si>
    <t>connections between systems and sociotechnical elements (policy, organizations, energy generation)</t>
  </si>
  <si>
    <t>Conference on Information Communications Technology and Society</t>
  </si>
  <si>
    <t>Conference</t>
  </si>
  <si>
    <t>Describes the background and motivation very well. Mentions 5 very broad/abstract steps for actual development of DT and SoS</t>
  </si>
  <si>
    <t>E. Altamiranda; E. Colina</t>
  </si>
  <si>
    <t>A system of systems digital twin to support life time management and life extension of subsea production systems</t>
  </si>
  <si>
    <t>https://doi.org/10.1109/OCEANSE.2019.8867187</t>
  </si>
  <si>
    <t>Norway, Venezuela</t>
  </si>
  <si>
    <t>Lifecycle management monitering and maintainance through DTs</t>
  </si>
  <si>
    <t>Subsea Systems</t>
  </si>
  <si>
    <t>Maritime systems</t>
  </si>
  <si>
    <t>Data Syncronization for existing systems, lifecycle management for long term assets, safety and reliability</t>
  </si>
  <si>
    <t>System of System Digital Twin (SoSDT)</t>
  </si>
  <si>
    <t>hierarchical digital representation of a subsea SoS, containing DTs and other systems</t>
  </si>
  <si>
    <t>subsea system components</t>
  </si>
  <si>
    <t>Hierarchical: ultilevel SoS may be necessary to support the multiple capabilities ambitioned for the DT</t>
  </si>
  <si>
    <t>Hierarchical</t>
  </si>
  <si>
    <t>Main DT/System controlling sub-DTs</t>
  </si>
  <si>
    <t>Asset Integrity Management Systems (AIM), signal models, process models, multivariant data analysis, residual analysis, fuzzy logic, neural networks, pattern recognition, statstical classification, approximation methods, density based methods, artificial intelligence (AI)</t>
  </si>
  <si>
    <t>monitering, condition based monitering (CMB),fault detection, diagnostics, prediction, risk assessment, simulation, visualisation</t>
  </si>
  <si>
    <t>Acknowledged</t>
  </si>
  <si>
    <t>Each DT should have policies to protect against security threats against subsea infrastructure</t>
  </si>
  <si>
    <t>roles for subsystems and access</t>
  </si>
  <si>
    <t>lifecycle maintainance, sensor malfunctions and faults</t>
  </si>
  <si>
    <t>SO/IEC/IEEE 15288 (2015) standard, Annex G, NORSOK U-009</t>
  </si>
  <si>
    <t>Gradual implementation for smooth adoption into existing systems, alignment with life cycle phases, adaptability to new and existing systems</t>
  </si>
  <si>
    <t>OCEANS</t>
  </si>
  <si>
    <t>Developed a conceptual framework for converting a system into an SoS made of DT subsystems that are monitered by a higher level system</t>
  </si>
  <si>
    <t>emergence - briefly mentioned</t>
  </si>
  <si>
    <t>R. A. Atkinson; P. Zaborowski; F. Noardo; I. Simonis</t>
  </si>
  <si>
    <t>SMART CITIES - SYSTEMS OF SYSTEMS INTEROPERABILITY AND OGC ENABLERS</t>
  </si>
  <si>
    <t>Belgium</t>
  </si>
  <si>
    <t>Enable interoptability within SoS systems</t>
  </si>
  <si>
    <t>Standards</t>
  </si>
  <si>
    <t>governance, secuity, upkeep, data profiling</t>
  </si>
  <si>
    <t>ML, lowlatency communication,  new sensor technology</t>
  </si>
  <si>
    <t>ISPRS Annals of the Photogrammetry, Remote Sensing and Spatial Information Sciences</t>
  </si>
  <si>
    <t>ISPRS</t>
  </si>
  <si>
    <t>Describes some interoptability standards and guidelines for systems with the development of SoS, briefly mentions DT</t>
  </si>
  <si>
    <t>A. Aziz; O. Schelen; U. Bodin; L. Romer; S. E. Jeroschewski; J. Kristan</t>
  </si>
  <si>
    <t>Empowering The Eclipse Arrowhead Framework with a Digital Twin as a Proxy Service</t>
  </si>
  <si>
    <t>https://doi.org/10.23919/ICCAS55662.2022.10003919</t>
  </si>
  <si>
    <t>Sweden, Germany</t>
  </si>
  <si>
    <t>Enhance open source DT freework for the development and monitering of DTs</t>
  </si>
  <si>
    <t>Industrial Automation</t>
  </si>
  <si>
    <t>security and avaliability of services, state persisting</t>
  </si>
  <si>
    <t>Digital Twin as a Proxy (DTaaP)</t>
  </si>
  <si>
    <t>With DTaaP, a digital representation can be separated from its physical counterpart and act as a service proxy for communicating with consumers.</t>
  </si>
  <si>
    <t>systems of DTaaPs can be formed from DTs in the cloud which maintain their state and services</t>
  </si>
  <si>
    <t>Individual Digital Twin</t>
  </si>
  <si>
    <t>Distributed</t>
  </si>
  <si>
    <t>Eclipse Ditto "Thing" Model</t>
  </si>
  <si>
    <t>Service Oriented Architecture SOA</t>
  </si>
  <si>
    <t xml:space="preserve">model echange, MQTT broker </t>
  </si>
  <si>
    <t>JSON, Java</t>
  </si>
  <si>
    <t>Eclipse Arrowhead, Eclipse Ditto, Java Spring Boot, Node JS, MongoDB, Nginx web server</t>
  </si>
  <si>
    <t>security for both DT and PT</t>
  </si>
  <si>
    <t xml:space="preserve">Authorization policies in place from Eclipse Arrowhead, access rights, </t>
  </si>
  <si>
    <t xml:space="preserve">energy efficiency, state persistence,  </t>
  </si>
  <si>
    <t>loosely coupled approach allows for scalability</t>
  </si>
  <si>
    <t xml:space="preserve">International Conference on Control, Automation and Systems </t>
  </si>
  <si>
    <t>Technical</t>
  </si>
  <si>
    <t xml:space="preserve">use an eclipse open source framework to develop and manage DTs, briefly mention SoS, but this seems to mostly be aggregated DTs </t>
  </si>
  <si>
    <t>emergence - not mentioned</t>
  </si>
  <si>
    <t>E. Barden; M. Crosscombe; K. Galvin; C. Harding; A. Johnson; T. Kent; B. Pritchard; A. Richards; D. Zanatto</t>
  </si>
  <si>
    <t>Academic and Industrial Partnerships in the Research and Development of Hybrid Autonomous Systems: Challenges, Tools and Methods</t>
  </si>
  <si>
    <t>France, UK</t>
  </si>
  <si>
    <t>Automated Maintainance</t>
  </si>
  <si>
    <t>emergent behaviours, decision making for autonomous systems, collaboration between industry and academia</t>
  </si>
  <si>
    <t>The TB Phase project and TANDEM describe frameworks that support something similar to DT simulations for SoS</t>
  </si>
  <si>
    <t>autonomous agents (UAVs,Uncrewed Surface Vehicle (USV) and an Uncrewed Underwater Vehicle (UUV) )</t>
  </si>
  <si>
    <t>Decentralized: utilisation of two interoperable DT, mentions various topology configurations</t>
  </si>
  <si>
    <t>No control, peer to peer: efficiencies of collaboration can be achieved only through emergence from distributed behaviour, without explicitly commanding allocations of agents to objects</t>
  </si>
  <si>
    <t>Agent Based Modelling (ABM), Baysian Approach, NATO Mission Threads Methodology, Simulation Interoperability Standards Organization (SISO) Guide to Scenario Development</t>
  </si>
  <si>
    <t>simulation, visualization, routing</t>
  </si>
  <si>
    <t>Python, Javascript</t>
  </si>
  <si>
    <t>NATO Architecture Framework Version 4 (NAFv4), Mesa, TANDEM, TB PHASE simulator</t>
  </si>
  <si>
    <t>network security in communication</t>
  </si>
  <si>
    <t>security policies limiting information exchange</t>
  </si>
  <si>
    <t>architecting non functional requirements, reliability, human trust</t>
  </si>
  <si>
    <t>Simulation Interoperability Standards Organization (SISO) Guide to Scenario Development (GSD)</t>
  </si>
  <si>
    <t>industry academia collaboration</t>
  </si>
  <si>
    <t xml:space="preserve">Modelling and Simulation for Autonomous Systems </t>
  </si>
  <si>
    <t>Springer</t>
  </si>
  <si>
    <t>Created a DT for automated maintance for an industry partner, in one sentence briefly mentioned that 2 DTs would have solved some of the problems they faced, rest of the paper is on theyre other academic work and partnerships</t>
  </si>
  <si>
    <t>emergence - directly mentioned because of the interactions of autonomous agents (also humans)</t>
  </si>
  <si>
    <t>A. Becue; Y. Fourastier; I. Praca; A. Savarit; C. Baron; B. Gradussofs; E. Pouille; C. Thomas</t>
  </si>
  <si>
    <t>CyberFactory#1 - Securing the industry 4.0 with cyber-ranges and digital twins</t>
  </si>
  <si>
    <t>France, Germany, Portugal</t>
  </si>
  <si>
    <t>Test and enhance security of factory technology/systems</t>
  </si>
  <si>
    <t>Cybersecurity</t>
  </si>
  <si>
    <t>security, safety, quality, productivity, efficiency, adoption, accessibility</t>
  </si>
  <si>
    <t>Digital Factories, Factories of the Future (FoF)</t>
  </si>
  <si>
    <t>DTs within factories of the future will allow distributed factories and systems to interact and optimize production</t>
  </si>
  <si>
    <t>factory components/machines</t>
  </si>
  <si>
    <t>Distributed: First, the system considered is not a simple manufacturing asset, nor a sum of isolated assets, but a network of factories, which is considered in a System of Systems (SoS) approach.</t>
  </si>
  <si>
    <t>CAD, Virtual Reality (VR), Augmented Reality (AR)</t>
  </si>
  <si>
    <t>monitering, optimization</t>
  </si>
  <si>
    <t>Cybersecurity layer, Threat prevention, detection, investigation, response, adversarial machine learning attemp</t>
  </si>
  <si>
    <t>IP protection, Authorization authentication and continuous trust level management for humans and machines in FoF</t>
  </si>
  <si>
    <t>data lake incorporation, business requirements, productivity, quality, safety, efficiency, security, acceptability, adoption, representing multi dimensions of simulation, human behavior modelling</t>
  </si>
  <si>
    <t xml:space="preserve">Airbus TRL (Technology Readiness Level) Assessment Standard, </t>
  </si>
  <si>
    <t>cyber range, integration of cybersecurity with manufacturing digital twins</t>
  </si>
  <si>
    <t>International Workshop on Factory Communication Systems</t>
  </si>
  <si>
    <t>Mentions the idea of integrating cybersecurity with Digital Twins to test out fixes for vulnerabilities, mentions digitization of factories and creating factories of the future but example only shows one DT, SoS is not really implied or focused on</t>
  </si>
  <si>
    <t>emergence, programming languages, and frameworks not mentioned</t>
  </si>
  <si>
    <t>A. Bertoni; R. J. MacHchhar; T. Larsson; B. Frank</t>
  </si>
  <si>
    <t>Digital Twins of Operational Scenarios in Mining for Design of Customized Product-Service Systems Solutions</t>
  </si>
  <si>
    <t>https://doi.org/10.1016/j.procir.2022.05.290</t>
  </si>
  <si>
    <t>Sweden</t>
  </si>
  <si>
    <t>Develop SoS for mining faciliaties through DTs of subsystems, help transition towards electromobility and autonomy</t>
  </si>
  <si>
    <t>Mining</t>
  </si>
  <si>
    <t>simulation validation, design challenges, complexity in scalability, uncertainty of environment</t>
  </si>
  <si>
    <t>System integrating individual simulations of subsystems into large scale simulation scenarios</t>
  </si>
  <si>
    <t>mining operation components (vehicles, construction devices)</t>
  </si>
  <si>
    <t>Digital shadow</t>
  </si>
  <si>
    <t>Centralized: requirements are propagated hierarchically from the PSS to subsystem, and the cycle is iterated</t>
  </si>
  <si>
    <t>Centralized</t>
  </si>
  <si>
    <t>No control, peer to peer: with its respective configurations and control strategies collectively evolve a characteristic behavior of the SoS</t>
  </si>
  <si>
    <t>Model Based Systems Engineering (MBSE),  Discrete Event Simulation (DES), linear optimization, quadratic optimization, stochastic optimization, dynamic programming</t>
  </si>
  <si>
    <t>simulation, design space exploration</t>
  </si>
  <si>
    <t>model exchange</t>
  </si>
  <si>
    <t>Strong</t>
  </si>
  <si>
    <t>Matlab, SImulation Modeling framework based on Intelligent Objects (Simio), Google Earth</t>
  </si>
  <si>
    <t>need for secure data exchange between physical and virtual components</t>
  </si>
  <si>
    <t>acess control mechanisms</t>
  </si>
  <si>
    <t>replicable approaches, emission</t>
  </si>
  <si>
    <t>Product Service System (PSS) approach</t>
  </si>
  <si>
    <t>Procedia CIRP</t>
  </si>
  <si>
    <t>Elsevier</t>
  </si>
  <si>
    <t>Good example of DT+SoS, they mention that for the demo the industry does not have much data for full DTs and instead worked with Digital Shadow data</t>
  </si>
  <si>
    <t>emergence - optimal coordination and energy efficiency, along with bottlenecks appearing, digital twin class - chose digital shadow as the data is one way (physical to virtual)</t>
  </si>
  <si>
    <t>G. Bhullar; R. Davies</t>
  </si>
  <si>
    <t>Directive Driven System of Systems Approach to Visualise Data Chasms</t>
  </si>
  <si>
    <t>UK</t>
  </si>
  <si>
    <t>visualize interoptable systems</t>
  </si>
  <si>
    <t>Supply Chain</t>
  </si>
  <si>
    <t>data integrity, security, authentication, closed vendor ecosystems and lack of interoptability in DT, provinding access/linking data from different sources</t>
  </si>
  <si>
    <t>Agents for directing data downstream and upstream to connect multiple systems</t>
  </si>
  <si>
    <t>Workshop of I-ESA</t>
  </si>
  <si>
    <t>Barely address SoS, only briefly mentions DT as a means of visualization</t>
  </si>
  <si>
    <t>J. Bickford; D. L. Van Bossuyt; P. Beery; A. Pollman</t>
  </si>
  <si>
    <t>Operationalizing digital twins through model-based systems engineering methods</t>
  </si>
  <si>
    <t>Istvan</t>
  </si>
  <si>
    <t>D. I. Chavez Baliguat; F. J. A. Alagon; E. R. M. Aleluya; S. H. Haim; C. J. O. Salaan</t>
  </si>
  <si>
    <t>Digital Twinning in Precision Agriculture: Fabrication of a Close-Range Photogrammetry and Microclimate IoT-Enabled Data Acquisition System</t>
  </si>
  <si>
    <t>Philippines</t>
  </si>
  <si>
    <t>Transition to smart agriculture</t>
  </si>
  <si>
    <t>Agriculture</t>
  </si>
  <si>
    <t>visualizing results, scalability</t>
  </si>
  <si>
    <t>Systems of Digital Twins</t>
  </si>
  <si>
    <t>With IoT, massive amounts of data can be aggregated to create Systems of Digital Twins, particularly for Precision Agriculture.</t>
  </si>
  <si>
    <t>Uses IoT to develop a precision agriculture digital twin for a plant growth scenario</t>
  </si>
  <si>
    <t>crop/plant</t>
  </si>
  <si>
    <t>Main DT controlling subsystem</t>
  </si>
  <si>
    <t xml:space="preserve">Photogrammetry, 3D models, linear regression, </t>
  </si>
  <si>
    <t>simulation, prediction, visualization</t>
  </si>
  <si>
    <t>Directed</t>
  </si>
  <si>
    <t>Python</t>
  </si>
  <si>
    <t>Google Apps Script API, Google Sheets, 3DFlow, Streamlit API, Google Collab</t>
  </si>
  <si>
    <t>scalability</t>
  </si>
  <si>
    <t>Operational</t>
  </si>
  <si>
    <t>communication protocol for automatic ingestion of data from sensors</t>
  </si>
  <si>
    <t>International Conference on Applied Computational Intelligence in Information Systems</t>
  </si>
  <si>
    <t>Creates a single DT to moniter the crops, not really SoS</t>
  </si>
  <si>
    <t>dt class - one way data flow (P2V), no security or confidentiality considerations</t>
  </si>
  <si>
    <t>H. C. Chen; M. A. A. Faruque; P. H. Chou</t>
  </si>
  <si>
    <t>Security and privacy challenges in IoT-based machine-to-machine collaborative scenarios</t>
  </si>
  <si>
    <t>USA</t>
  </si>
  <si>
    <t>addressing security issues when using M2M IoT devices together</t>
  </si>
  <si>
    <t>resource constraints, physical element, collaborative computation and connections, security issues</t>
  </si>
  <si>
    <t>IoT Devices</t>
  </si>
  <si>
    <t>Distributed: M2M refers to the direct communication between two devices without infrastructure support or manual intervention</t>
  </si>
  <si>
    <t>peer to peer:  refers to the direct communication between two devices without infrastructure support or manual interventionlikely to have machine-to-machine (M2M) communication capabilities, the nodes collectively have broader coverage if their partial, local views can be pieced together</t>
  </si>
  <si>
    <t>Identity leakage, randomizing shared content to prevent</t>
  </si>
  <si>
    <t>Sharing data in a distributed manner</t>
  </si>
  <si>
    <t>IEEE/ACM/IFIP International Conference on Hardware/Software Codesign and System Synthesis</t>
  </si>
  <si>
    <t>ACM</t>
  </si>
  <si>
    <t>Mainly focuses on IoT devices which is not DT, Addresses combing many IoT devices with communication capabilities to form a more global system</t>
  </si>
  <si>
    <t>T. Clark; V. Kulkarni</t>
  </si>
  <si>
    <t>Adaptive Complex Systems: Digital Twins</t>
  </si>
  <si>
    <t>https://doi.org/10.1016/B978-0-12-818576-6.00011-3</t>
  </si>
  <si>
    <t>India, UK</t>
  </si>
  <si>
    <t xml:space="preserve">Simulating complex systems through agents </t>
  </si>
  <si>
    <t>Supply chain and transportation</t>
  </si>
  <si>
    <t>uncertainty from interactions, no central authority, scale, decision making</t>
  </si>
  <si>
    <t>generalize the use of digital twins so that they can be used to both engineer complex systems including IT systems and to control and adapt such systems once they have been constructed....A complex system is any system whose holistic behavior is difficult or impossible to capture precisely. It is characterized by being made up of many subsystems whose individual behaviors are both autonomous and stochastic, and by existing in an environment, which itself is a complex system.</t>
  </si>
  <si>
    <t>DTs and subsystems form a multi agent SoS</t>
  </si>
  <si>
    <t>DT agents and subsystem agents</t>
  </si>
  <si>
    <t>Distributed and Decentralized</t>
  </si>
  <si>
    <t>Distributed;Decentralized</t>
  </si>
  <si>
    <t>model reference adaptive control (MRAC), Multi Agent System (MAS), Agent Based Modelling (ABS), Discrete Event Simulation (DES), reinforcement learning</t>
  </si>
  <si>
    <t>simulation, decision making</t>
  </si>
  <si>
    <t>enterprise simulation language (ESL), Excel</t>
  </si>
  <si>
    <t>combining agent based modeling and reinforcement learning for collaboration between agents</t>
  </si>
  <si>
    <t>Artificial Intelligence to Solve Pervasive Internet of Things Issues</t>
  </si>
  <si>
    <t>Book chapter</t>
  </si>
  <si>
    <t>Create a single Digital Twin that represents complex system through agents</t>
  </si>
  <si>
    <t>emergence - local agent interactions lead to global patterns</t>
  </si>
  <si>
    <t>T. Cormenier; F. Trichon; D. Serve; M. Sharma; T. Berry</t>
  </si>
  <si>
    <t>HOW TO BUILD CATALOGUE DATA FOR DIGITAL TWINS OF HIGH-VOLTAGE SWITCHGEAR</t>
  </si>
  <si>
    <t>France</t>
  </si>
  <si>
    <t>Digitization of Standards</t>
  </si>
  <si>
    <t>lifecycle considerations that affect decision making</t>
  </si>
  <si>
    <t>The IEC common data dictionary</t>
  </si>
  <si>
    <t>IEC 62271-321, IEC TC17 and TC57</t>
  </si>
  <si>
    <t>standardization, coordination of upstream data as the lifecycle continues</t>
  </si>
  <si>
    <t>International Conference on Electricity Distribution</t>
  </si>
  <si>
    <t>Moreso about DTs for managing lifecyles of systems, mentions a small amount of aggregating them together</t>
  </si>
  <si>
    <t>T. Coupaye; S. Bolle; S. Derrien; P. Folz; P. Meye; G. Privat; P. Raïpin-Parvedy</t>
  </si>
  <si>
    <t>A Graph-Based Cross-Vertical Digital Twin Platform for Complex Cyber-Physical Systems</t>
  </si>
  <si>
    <t>https://doi.org/10.1007/978-3-031-21343-4_13</t>
  </si>
  <si>
    <t>Graph based multi actor DT platform</t>
  </si>
  <si>
    <t>Cyber-physical systems</t>
  </si>
  <si>
    <t>Sharing DTs between multiple industry sectors, RDF not being good enough to model connections, research needs to be less fragmented, syncronization</t>
  </si>
  <si>
    <t>a graph (more details in Section IV) of digital twins of entities (objects and systems) of the physi- cal world, where the graph itself constitutes a higher-level “aggregated” (“multi- level”) digital twin</t>
  </si>
  <si>
    <t>graph based representation of the SoS, models individual DT entities and their relationships, with a focus on semantic reasoning</t>
  </si>
  <si>
    <t>smart components of factories, cities, buildings</t>
  </si>
  <si>
    <t>Hierarchical, Distributed, and Federated: digital twins of entities (objects and systems) of the physical world, where the graph itself constitutes a higher-level “aggregated” (“multi-level”) digital twin... structural relationships between these objects and the systems they make up, at multiple levels (single entities, systems, systems of systems), All the digital twins are managed by a set of interconnected Thing’in servers that are geo-distributed in the network infrastructure...Thing’in offers 2 levels of scalability and governance thanks to a federated technical architecture</t>
  </si>
  <si>
    <t>Hierarchical;Distributed;Federated</t>
  </si>
  <si>
    <t>Graph modelling, RDF graphs, Entity Attribute Value (EAV) meta model, Property graphs, Entity Relation (ER) model, NGSI-LD information model, CAD, CAM, Building Information Models (BIM)</t>
  </si>
  <si>
    <t>visualisation, 3D models, semantic search, graph traversal functionalities</t>
  </si>
  <si>
    <t xml:space="preserve">FIWARE, OpenStreetMap, Thing’in </t>
  </si>
  <si>
    <t xml:space="preserve">core server manages the secuirty of the DTs in the platform, multi level security model </t>
  </si>
  <si>
    <t>core server manages the authorization rights to DTs on the platform</t>
  </si>
  <si>
    <t>organizing DTs through semantic knowledge, easy knowldge sharing between interdisciplinary teams</t>
  </si>
  <si>
    <t>Deployed prototype</t>
  </si>
  <si>
    <t>Property graphs, NGSI-LD information model, graph based implementation</t>
  </si>
  <si>
    <t>The Digital Twin</t>
  </si>
  <si>
    <t>Good example, implemented a lot of SoS+DT scenarios with their partner company</t>
  </si>
  <si>
    <t>emergence - from DT actor interactions</t>
  </si>
  <si>
    <t>U. Dahmen; T. Osterloh; J. Rosmann</t>
  </si>
  <si>
    <t>Modeling Operational Scenarios for Simulation-based Validation of Technical Systems</t>
  </si>
  <si>
    <t>https://doi.org/10.1109/ICAICA54878.2022.9844500</t>
  </si>
  <si>
    <t>Germany</t>
  </si>
  <si>
    <t>When dealing with multiple autonomous systems, its easier to model complete system behavior by modeling and component the sub components to get an idea of the entire system, do this for testing advanced drive assistance programs in cars</t>
  </si>
  <si>
    <t>verification, validation, emergent behaviours, interoperability</t>
  </si>
  <si>
    <t>Real world objects are encapsulated in structurally equivalent digital twins, enabling to model complex system-of-systems with the same semantic as their real world counterpart.</t>
  </si>
  <si>
    <t>Model a system of systems using multiple DTs aggregated</t>
  </si>
  <si>
    <t>vehicles/cars</t>
  </si>
  <si>
    <t xml:space="preserve">Hierarchical: to achieve completely sustainable, agile and smart manufacturing, a holistic approach that incorporates both the horizontal and the vertical linking of digital representations in the form of DTs is required. </t>
  </si>
  <si>
    <t>UML, SysML, process modelling, behavioural modelling, finite state machine (FSM), Object-Oriented Modeling, Advanced Driver Assistance Systems (ADAS)</t>
  </si>
  <si>
    <t>simulation, monitering, visualisation, prediction</t>
  </si>
  <si>
    <t>data exchange (TCP/IP, Simulated CAN bus), co simulation</t>
  </si>
  <si>
    <t>JSON, XML</t>
  </si>
  <si>
    <t>VEROSIM, Versatile Simulation Database (VSD), OpenSCENARIO</t>
  </si>
  <si>
    <t>action interface for DT</t>
  </si>
  <si>
    <t>safety, verification, validation</t>
  </si>
  <si>
    <t>behavioural modelling</t>
  </si>
  <si>
    <t>International Conference on Artificial Intelligence and Computer Applications</t>
  </si>
  <si>
    <t>Good example, the cars act as DTs to make an SoS on an overall driving scenario, allows for testing for safety requirements</t>
  </si>
  <si>
    <t>emergence - unexpected behaviours from autonomous vehicles interacting</t>
  </si>
  <si>
    <t>J. A. Delgado; N. M. Short, Jr.; D. P. Roberts; B. Vandenberg</t>
  </si>
  <si>
    <t>Big Data Analysis for Sustainable Agriculture on a Geospatial Cloud Framework</t>
  </si>
  <si>
    <t>Brazil, USA</t>
  </si>
  <si>
    <t>Integrate sustainability and automated precision into agriculture</t>
  </si>
  <si>
    <t xml:space="preserve">slow adoption, lack of decision support tools, scalability, communication, </t>
  </si>
  <si>
    <t>farms</t>
  </si>
  <si>
    <t>Centralized and Distributed: The WebGIS pattern supports multiple implementation patterns from the on Farm, edge-oriented architecture presented in the previous section to a “system of systems” spread across the private and public sector</t>
  </si>
  <si>
    <t>No direct communication</t>
  </si>
  <si>
    <t>remote monitering, control/coordination of operations</t>
  </si>
  <si>
    <t xml:space="preserve">data exchange </t>
  </si>
  <si>
    <t>geospatial networks</t>
  </si>
  <si>
    <t>big data analytics, smart farming</t>
  </si>
  <si>
    <t>Frontiers in Sustainable Food Systems</t>
  </si>
  <si>
    <t>Frontiers</t>
  </si>
  <si>
    <t>Mainly conceptual, do not describe the WebGIS framework at all only its background</t>
  </si>
  <si>
    <t>O. E. Demir; M. Colledani; U. Teicher; A. Seidel; A. B. Achour; A. Hänel; A. T. Yemane; G. P. Borzi; J. F. Uhlenkamp; S. Eberlein; R. Poelarends</t>
  </si>
  <si>
    <t>Vertically Integrated Digital Twins for Rapid Adaptation of Manufacturing Value Chains</t>
  </si>
  <si>
    <t>https://www.scs-europe.net/dlib/2023/ecms2023acceptedpapers/0435_dtsm_ecms2023_0036.pdf</t>
  </si>
  <si>
    <t>Italy, Germany, Netherlands</t>
  </si>
  <si>
    <t>Horizon and vertical collaboration of DTs in an SoS structure, communication of higher level DTs</t>
  </si>
  <si>
    <t>productivity, adoption, external environment, inter organizational issues</t>
  </si>
  <si>
    <t>System of Systems DTs, system of systems-level DTs</t>
  </si>
  <si>
    <t>This paper proposes a holistic architecture for digital twins spanning various hierarchical levels: (i) product level, (ii) process level, (iii) system level, and (iv) system of systems level</t>
  </si>
  <si>
    <t>product level and process level DTs</t>
  </si>
  <si>
    <t>Finite Element Method (FEM), numerical models, DES, Augmented Reality (AR) and Virtual Reality (VR), Discrete Event Simulation (DES), physics based models, meta modelling</t>
  </si>
  <si>
    <t>optimization, fault detection, simulation, quality control</t>
  </si>
  <si>
    <t>co-simulation, data exchange</t>
  </si>
  <si>
    <t>GAIA-X</t>
  </si>
  <si>
    <t xml:space="preserve">cybersecurity protocols for data exchange </t>
  </si>
  <si>
    <t>human centered architecture</t>
  </si>
  <si>
    <t>reconfigurable systems, MES Manufacturing Execution System, PLM Product Lifecycle Management, ERP Enterprise Resource Planning</t>
  </si>
  <si>
    <t>vetical and horizontal integration</t>
  </si>
  <si>
    <t>Communications of the ECMS</t>
  </si>
  <si>
    <t>ECMS</t>
  </si>
  <si>
    <t>Focus on proper DT + SoS, only presents a conceptual framework and collab with a partner but purely conceptual</t>
  </si>
  <si>
    <t>emergence - system behaviours from DT interactions</t>
  </si>
  <si>
    <t>T. Dickopf; H. Apostolov; P. Müller; J. C. Göbel; S. Forte</t>
  </si>
  <si>
    <t>A holistic system lifecycle engineering approach – Closing the loop between system architecture and digital twins</t>
  </si>
  <si>
    <r>
      <rPr>
        <u/>
        <sz val="10"/>
        <color rgb="FF1155CC"/>
        <rFont val="Arial"/>
      </rPr>
      <t>https://doi.org/10.1016/j.procir.2019.04.257</t>
    </r>
  </si>
  <si>
    <t>Performing system validation on virtual elements first before physical</t>
  </si>
  <si>
    <t>Construction</t>
  </si>
  <si>
    <t>lack of standardization for SoS validation, increased engineering complexity</t>
  </si>
  <si>
    <t>a system validation approach for Systems of Systems (SoS) [5] that connects SysML-based (OMG Systems Modeling Language) simulations with digital product twins and finally with field data is presented.</t>
  </si>
  <si>
    <t>system validation of autonomous SoS made up of DTs interacting at multiple levels</t>
  </si>
  <si>
    <t>construction area components/machines</t>
  </si>
  <si>
    <t>Human-actuated digital twin</t>
  </si>
  <si>
    <t>Model Based Systems Engineering (MBSE), SysML, OMG Systems Modeling Language, Twin in Loop</t>
  </si>
  <si>
    <t>simulation, prototyping, optimization, prediction</t>
  </si>
  <si>
    <t>data exchange, MQTT protocol</t>
  </si>
  <si>
    <t>Cameo Systems Modeler (CSM),  CONTACT Software Elements for IoT platform</t>
  </si>
  <si>
    <t>secure communication web protocols</t>
  </si>
  <si>
    <t>verification and validation of system architecture, lifecycle management extensions, Product Lifecycle Management (PLM)</t>
  </si>
  <si>
    <t>VDI 2206</t>
  </si>
  <si>
    <t>closed loop systems engineering, model in loop</t>
  </si>
  <si>
    <t>Describe the production of an autonomous SoS construction site managed by a DT</t>
  </si>
  <si>
    <t>emergence - behaviour emerges from independant DTs actions, confidentiality not considered</t>
  </si>
  <si>
    <t>J. Dobie; R. Holder</t>
  </si>
  <si>
    <t>Network System of Systems Manager</t>
  </si>
  <si>
    <t>https://doi.org/10.1109/ICNS60906.2024.10550591</t>
  </si>
  <si>
    <t>optimize networks designs to ingest and use telementary data analytics</t>
  </si>
  <si>
    <t>Networking</t>
  </si>
  <si>
    <t>legacy networks without modern protocols, very vulnerable to secuirty threats, efficiency issues, interoptibility</t>
  </si>
  <si>
    <t>Digital Twin Network (DTN)</t>
  </si>
  <si>
    <t>integrates multiple DTs to form large scale networks</t>
  </si>
  <si>
    <t>network subsystesm (routers, switches, server, etc)</t>
  </si>
  <si>
    <t>Hierarchical, Federated, Centralized: A federated hierarchical architecture offers organizations a blueprint allowing coordinated management, interoperability of data, resources and processes across heterogeneous systems,  It involves the centralized control and automation of tasks related to network provisioning, configuration management, and optimization</t>
  </si>
  <si>
    <t>Hierarchical;Federated;Centralized</t>
  </si>
  <si>
    <t>Main DT system controlling subsystesm</t>
  </si>
  <si>
    <t>Business to Manufacturing Markup Language (B2MML), machine learning, B-tree indexing</t>
  </si>
  <si>
    <t>integration gateways, predictions, fault detection, pattern recognition, optimization</t>
  </si>
  <si>
    <t>echange models, exchange data, TCP IP, HTTP</t>
  </si>
  <si>
    <t>NoSQL Databases, ServiceNow, BMC Helix</t>
  </si>
  <si>
    <t>network systems employ security measures such as firewalls, encryption</t>
  </si>
  <si>
    <t>gateway systems to protect the integrity and confidentiality of transmitted data, guarding against unauthorized access of potential cyber threats</t>
  </si>
  <si>
    <t>safety, information assurance,   IT Service Management (ITSM) configuration management practice, scalability</t>
  </si>
  <si>
    <t>Open Platofrm Communication Unified Architecture (OPC UA), the International Society of Automation (ISA)-95 model, Manufacturing Enterprise Solutions Association (MESA), Simple Network Management Protocol (SNMP)</t>
  </si>
  <si>
    <t>avaliability and utilization of telementary data</t>
  </si>
  <si>
    <t>Integrated Communications, Navigation and Surveillance Conference</t>
  </si>
  <si>
    <t>Very strong SoS, but constituent units are like a mix between a digital shadow and twin, it seems at the highest level there can be a fully autonomous DT</t>
  </si>
  <si>
    <t>emergence - detection of anomalies that occur due to autonomous interactions</t>
  </si>
  <si>
    <t>T. Ehemann; S. Forte; D. Mollahassani; J. C. Göbel</t>
  </si>
  <si>
    <t>Digital Integration-Twins using Mixed Reality for smart Product Integration in the context of System of Systems</t>
  </si>
  <si>
    <t>https://doi.org/10.1016/j.procir.2023.03.128</t>
  </si>
  <si>
    <t>Validation of compositions of smart products through use of DT simulations</t>
  </si>
  <si>
    <t>data ingestion, validation, complexity, testing in isolation vs whole, heterogenous systems, cost, integration complexity</t>
  </si>
  <si>
    <t>System of Systems Product Integration Platform</t>
  </si>
  <si>
    <t>digital integration-twins within a System of Systems Product Integration Platform. The integration platform enables an integrated view of the data and information relevant to product integration.</t>
  </si>
  <si>
    <t>digital intergration twins are formed to combine digital products into a system</t>
  </si>
  <si>
    <t>Digital Integration/Product Twins of manufacturing smart components</t>
  </si>
  <si>
    <t>Distributed: Accordingly, the superordinate product ecosystem is created by networking individual smart products</t>
  </si>
  <si>
    <t>main system control</t>
  </si>
  <si>
    <t>3D models, CAD, Mixed Reality (MR), geometric models</t>
  </si>
  <si>
    <t>licecycle management, validation, integration</t>
  </si>
  <si>
    <t>data sharing, co-simulation, MQTT protocol</t>
  </si>
  <si>
    <t xml:space="preserve">Kaiserslautern Digital Twin Modeling Framework (KDTM), SoS lifecycle platform </t>
  </si>
  <si>
    <t>access requirements</t>
  </si>
  <si>
    <t>focus on geometrical, functional, and process integration, early stage validation, PLM (Product Lifecycle Management)</t>
  </si>
  <si>
    <t>Mixed reality for validation, simulation, product integration, lifecycle management</t>
  </si>
  <si>
    <t>Good example of DT and SoS, following the characteristics we intended.</t>
  </si>
  <si>
    <t>emergence - from integrated product dependencies and formed configurations</t>
  </si>
  <si>
    <t>L. Esterle; C. Gomes; M. Frasheri; H. Ejersbo; S. Tomforde; P. G. Larsen</t>
  </si>
  <si>
    <t>Digital twins for collaboration and self-integration</t>
  </si>
  <si>
    <t>https://doi.org/10.1109/ACSOS-C52956.2021.00040</t>
  </si>
  <si>
    <t>Denmark, Germany</t>
  </si>
  <si>
    <t>Allow for DTs to be combined into self integrating reconfiguring systems</t>
  </si>
  <si>
    <t>Dynamic intergration models, comparison of models, service representation, verification, maintainance, model calibration</t>
  </si>
  <si>
    <t>Self-Improving Systems Integration (SISSY)</t>
  </si>
  <si>
    <t>" how individual subsystems can autonomously decide about their integration into an overall system constellation ... automatically control and manage system of-system constellations [26] that are composed of a variety of heterogeneous distributed elements"</t>
  </si>
  <si>
    <t>Digital Twin (ship/ferry examples)</t>
  </si>
  <si>
    <t>Decentralized: each individual system is prepared to collaborate with one another a priori by defining how they interact or communicate with each other</t>
  </si>
  <si>
    <t xml:space="preserve">Kalman Filters, Machine Learning, </t>
  </si>
  <si>
    <t>visualisation, state estimation, monitering, simulation, self adaptation, optimization</t>
  </si>
  <si>
    <t>co simulation, data exchange, service request</t>
  </si>
  <si>
    <t>Unity, QT, Grafana, Dash, Gazebo</t>
  </si>
  <si>
    <t>verification of actions and services of other systems</t>
  </si>
  <si>
    <t>model exchange taking into account intellectual property</t>
  </si>
  <si>
    <t>recalibration of models, reliability</t>
  </si>
  <si>
    <t>overseer systems that can provide an interface and maintain the collection of DTs</t>
  </si>
  <si>
    <t xml:space="preserve">Autonomic Computing and Self-Organizing Systems Companion (ACSOS-C), IEEE International Conference on </t>
  </si>
  <si>
    <t>Good</t>
  </si>
  <si>
    <t>emergence - system evolves based on interactions and observations of other constituents</t>
  </si>
  <si>
    <t>D. J. Folds; T. A. McDermott</t>
  </si>
  <si>
    <t>The digital (Mission) twin: An integrating concept for future adaptive cyber-physical-human systems</t>
  </si>
  <si>
    <t>https://doi.org/10.1109/SMC.2019.8914324</t>
  </si>
  <si>
    <t>DT that has the capability to mimic humans interacting with machines</t>
  </si>
  <si>
    <t>Military</t>
  </si>
  <si>
    <t xml:space="preserve">long term socio technical systems development, over abstraction </t>
  </si>
  <si>
    <t>digital (mission) twin</t>
  </si>
  <si>
    <t>The digital (mission) twin, then, is a representation of the CPHS performing the functions that collectively acomplish the overarching mission. It captures the relationships among various element of the CPHS, and the external drivers of the mission</t>
  </si>
  <si>
    <t>DT represents a cyber physical human system which mirrors missions integrated machine and human feedback to refine mission strategies</t>
  </si>
  <si>
    <t>autonomous systems, human teams,</t>
  </si>
  <si>
    <t>Human-supervised digital twin</t>
  </si>
  <si>
    <t xml:space="preserve">model Based Systems Engineering (MBSE), System Dynamics Models (SDM), Monte-Carlo Simulations, machine learning, </t>
  </si>
  <si>
    <t xml:space="preserve">monitering, prediction, </t>
  </si>
  <si>
    <t>data exchange, co-simulation</t>
  </si>
  <si>
    <t>(CoA) simulation framework</t>
  </si>
  <si>
    <t>human overseer to prevent unsafe decisions</t>
  </si>
  <si>
    <t>maintaining operational security</t>
  </si>
  <si>
    <t>human in the loop, dealing with uncertainty from emergent behaviours, mission functional task analysis,</t>
  </si>
  <si>
    <t>INCOSE systems engineering frameworks</t>
  </si>
  <si>
    <t>AI/ML integrated with human decision making</t>
  </si>
  <si>
    <t xml:space="preserve">IEEE International Conference on Systems, Man and Cybernetics </t>
  </si>
  <si>
    <t>Talks about a mission DT which operates autonomously on a battlefield SoS</t>
  </si>
  <si>
    <t>emergence - adapt mission strategies through learning</t>
  </si>
  <si>
    <t>J. Franzen; J. Stecken; R. Pfaff; B. Kuhlenkötter</t>
  </si>
  <si>
    <t>Using the Digital Shadow for a Prescriptive Optimization of Maintenance and Operation: The Locomotive in the Context of the Cyber-Physical System</t>
  </si>
  <si>
    <t>reduce lifecycle cost of locomotives through preventative maintanance predictions</t>
  </si>
  <si>
    <t>Locomotives/Transport</t>
  </si>
  <si>
    <t>Cyber Physical Transport System</t>
  </si>
  <si>
    <t>The Locomotive in the Context of the Cyber-Physical System</t>
  </si>
  <si>
    <t>Ehh, very surface level no implementation or architecture described</t>
  </si>
  <si>
    <t>M. S. Gill; L. T. Reiche; A. Fay</t>
  </si>
  <si>
    <t>Method for selecting Digital Twins of Entities in a System-of-Systems approach based on essential Information Attributes</t>
  </si>
  <si>
    <t>https://doi.org/10.1109/ETFA52439.2022.9921489</t>
  </si>
  <si>
    <t>Develop a method to determine which entities should be selected to use DTs within an SoS</t>
  </si>
  <si>
    <t>cost, reducing system complexity, legacy systems, non existant standards for implementation, recognizability, reliability, latency</t>
  </si>
  <si>
    <t>A combination of different DT’s in a SoS promises considerable added value compared to the use of isolated solutions.</t>
  </si>
  <si>
    <t>multiple DTs connect through horizontal and verticle integration</t>
  </si>
  <si>
    <t>manufacturing components/machines</t>
  </si>
  <si>
    <t>Federated: he assets are referred to as 'self-managed '. Negligible assets do not have their own AAS and can be 'co-managed' by the composite asset</t>
  </si>
  <si>
    <t>Federated</t>
  </si>
  <si>
    <t>Certain components can be managed by a higher level DT, and peer to peer</t>
  </si>
  <si>
    <t>UML, System Dynamics (SD), Interval Arithmetic</t>
  </si>
  <si>
    <t>simulation, monitering, prediction</t>
  </si>
  <si>
    <t>Tecnomatix Plant Simulation</t>
  </si>
  <si>
    <t>interoperability through AAS</t>
  </si>
  <si>
    <t>controlled access model</t>
  </si>
  <si>
    <t>latency of DTs, cost effectiveness</t>
  </si>
  <si>
    <t>Asset Administration Shell (AAS), RAMI 4.0</t>
  </si>
  <si>
    <t>gathering relevant information attributes</t>
  </si>
  <si>
    <t>2022 IEEE 27th International Conference on Emerging Technologies and Factory Automation (ETFA)</t>
  </si>
  <si>
    <t>method for determining which relevant entities should be used as DTs in an SoS</t>
  </si>
  <si>
    <t>emergence - sos adapt based on data flow</t>
  </si>
  <si>
    <t>D. Göllner; R. Rasor; H. Anacker; R. Dumitrescu</t>
  </si>
  <si>
    <t>Collaborative Modeling of Interoperable Digital Twins in a SoS Context</t>
  </si>
  <si>
    <r>
      <rPr>
        <u/>
        <sz val="10"/>
        <color rgb="FF1155CC"/>
        <rFont val="Arial"/>
      </rPr>
      <t>https://doi.org/10.1016/j.procir.2022.05.113</t>
    </r>
  </si>
  <si>
    <t>Develop modelling guidelines for interoptable DTs in an SoS context</t>
  </si>
  <si>
    <t xml:space="preserve">interoptability from heterogenous, </t>
  </si>
  <si>
    <t>Collaborative specification of interoperable digital twins</t>
  </si>
  <si>
    <t>collaborative specification of DTs by the stakeholders involved in manufacturing value chains</t>
  </si>
  <si>
    <t>multiple DTs from different stakeholders colalborate</t>
  </si>
  <si>
    <t>Hierarchical and Centralized</t>
  </si>
  <si>
    <t>Hierarchical;Centralized</t>
  </si>
  <si>
    <t>main system is used to coordinate communication between DTs</t>
  </si>
  <si>
    <t>Model Based Systems Engineering (MSBE), SysML, AutomationML, UML, Use Case Specification Model (UCSM), Atlas Transformation Language</t>
  </si>
  <si>
    <t>fault detection, prediction, simulation</t>
  </si>
  <si>
    <t>unique IDs, standardized access through AAS</t>
  </si>
  <si>
    <t>modular submodel access</t>
  </si>
  <si>
    <t>reusability</t>
  </si>
  <si>
    <t xml:space="preserve">OPC UA, IEC 61360, IEC 63278-1, Asset Administration Shell </t>
  </si>
  <si>
    <t>Formalized modelling, semi automated derivaiton of code</t>
  </si>
  <si>
    <t>Most of the focus is on interoptability between DTs, SoS is mentioned twice</t>
  </si>
  <si>
    <t>S. N. Grigoriev; V. A. Dolgov; P. A. Nikishechkin; N. V. Dolgov</t>
  </si>
  <si>
    <t>Information model of production and logistics systems of machine-building enterprises as the basis for the development and maintenance of their digital twins</t>
  </si>
  <si>
    <t>S. J. Hatakeyama; D. W. Seal; D. Farr; S. C. Haase</t>
  </si>
  <si>
    <t>An alternate view of the systems engineering "V" in a model-based engineering environment</t>
  </si>
  <si>
    <t>https://doi.org/10.2514/6.2018-5326</t>
  </si>
  <si>
    <t>Provide an updated alternative for V systems engineering</t>
  </si>
  <si>
    <t>Aerospace/Military</t>
  </si>
  <si>
    <t>relevancy of V systems engineering, development time, cost</t>
  </si>
  <si>
    <t>integrated network of DTs into an SoS, that exchange data through the digital thread</t>
  </si>
  <si>
    <t>a subsystem of a larger system</t>
  </si>
  <si>
    <t>Model Based Systems Engineering (MSBE), INCOSE V-model, physics models</t>
  </si>
  <si>
    <t>product lifecycle, simulations, visualisation</t>
  </si>
  <si>
    <t>protection against security breaches</t>
  </si>
  <si>
    <t>encryption for sensitive models</t>
  </si>
  <si>
    <t>scalability for enterprise wide integration</t>
  </si>
  <si>
    <t>data continuity and lifecycle support</t>
  </si>
  <si>
    <t>2018 AIAA SPACE and Astronautics Forum and Exposition</t>
  </si>
  <si>
    <t>ARC</t>
  </si>
  <si>
    <t>Focuses on creating a replacement for V model engineering, nothing too tangible on DT and SoS, other than mentioning we are moving towards it for the future</t>
  </si>
  <si>
    <t>R. Heininger; C. Stary</t>
  </si>
  <si>
    <t>Capturing Autonomy in its Multiple Facets: A Digital Twin Approach</t>
  </si>
  <si>
    <t>https://doi.org/10.1145/3445969.345042</t>
  </si>
  <si>
    <t>Austria</t>
  </si>
  <si>
    <t>Showcase different means/understandings of autonomy in relation to collaborative CPS</t>
  </si>
  <si>
    <t>Healthcare</t>
  </si>
  <si>
    <t xml:space="preserve">decentralized identity management, privacy, </t>
  </si>
  <si>
    <t>Autonomy constellations</t>
  </si>
  <si>
    <t>Digital twins are an executable behavior model of a CPS based on specifications of each component and its exchange of data with other CPS components.</t>
  </si>
  <si>
    <t>DTs interact with each other within an SoS framework in a behaviour driven model</t>
  </si>
  <si>
    <t>health care information system, health care monitering devices</t>
  </si>
  <si>
    <t>Decentralized and Federated: the operation of CPS should be based on decentralized action while various physical and digital components are coordinated to achieve a common goal.</t>
  </si>
  <si>
    <t>Decentralized;Federated</t>
  </si>
  <si>
    <t xml:space="preserve">Abstract State Machines, Subject-Oriented Modeling (S-BPM),Bigraph-Based Modeling, Multi Agent System (MAS) </t>
  </si>
  <si>
    <t>simulation, prediction, monitering, validation</t>
  </si>
  <si>
    <t>Metasonic Suite</t>
  </si>
  <si>
    <t>privacy management components</t>
  </si>
  <si>
    <t>compliance with GDPR and privacy laws</t>
  </si>
  <si>
    <t xml:space="preserve">heterogenous components, </t>
  </si>
  <si>
    <t>IEC 61131-3</t>
  </si>
  <si>
    <t>non distruptive data flow of DTs, business process management, runtime validation of DTs</t>
  </si>
  <si>
    <t>SAT-CPS '21: Proceedings of the 2021 ACM Workshop on Secure and Trustworthy Cyber-Physical Systems</t>
  </si>
  <si>
    <t>Focus on representing complex combinations of CPS through DTs in an SoS fashion</t>
  </si>
  <si>
    <t>M. Heithoff; M. Konersmann; J. Michael; B. Rumpe; F. Steinfurth</t>
  </si>
  <si>
    <t>Challenges of Integrating Model-Based Digital Twins for Vehicle Diagnosis</t>
  </si>
  <si>
    <t>https://doi.ieeecomputersociety.org/10.1109/MODELS-C59198.2023.00082</t>
  </si>
  <si>
    <t>Development of autonomous software define vehicles</t>
  </si>
  <si>
    <t xml:space="preserve">integration of different DTs, connection of independantly developed systems for systems of systems, lifecycle representations, privacy, interoptability, constraints of each DT, </t>
  </si>
  <si>
    <t>Hierarchical composition of DTs for diagnosis</t>
  </si>
  <si>
    <t>multiple small DTs represent individual vehicle services, and are integrated into a higher-level vehicle DT</t>
  </si>
  <si>
    <t>vehicle components and services</t>
  </si>
  <si>
    <t>Federated: Multiple vehicle services may contribute to a diagnosis. Therefore, secondly, we develop a vehicle DT by integrating the DTs of the vehicle services.</t>
  </si>
  <si>
    <t>main DT orchastrator system has control over subsystems in each federation/vehicle</t>
  </si>
  <si>
    <t>UML, OCL, Automata Models, SOVD (Service-Oriented Vehicle Diagnostics)</t>
  </si>
  <si>
    <t>diagnosis, error detection, monitering</t>
  </si>
  <si>
    <t>MontiArc Modeling Tool</t>
  </si>
  <si>
    <t>authentication for peer to peer commincation</t>
  </si>
  <si>
    <t>protect IPs and access rights enabled</t>
  </si>
  <si>
    <t>real time operations</t>
  </si>
  <si>
    <t>Service Oriented Vehicle Diagnostics (SOVD)</t>
  </si>
  <si>
    <t xml:space="preserve">updateability and upgradability of DTs, </t>
  </si>
  <si>
    <t>ACM/IEEE International Conference on Model Driven Engineering Languages and Systems Companion (MODELS-C)</t>
  </si>
  <si>
    <t>Good, describes the composition of hierachical DTs futher containing Digital Shadows</t>
  </si>
  <si>
    <t>M. Hofmeister; J. Bai; G. Brownbridge; S. Mosbach; K. F. Lee; F. Farazi; M. Hillman; M. Agarwal; S. Ganguly; J. Akroyd; M. Kraft</t>
  </si>
  <si>
    <t>Semantic agent framework for automated flood assessment using dynamic knowledge graphs</t>
  </si>
  <si>
    <r>
      <rPr>
        <u/>
        <sz val="10"/>
        <color rgb="FF1155CC"/>
        <rFont val="Arial"/>
      </rPr>
      <t>https://doi.org/10.1017/dce.2024.11</t>
    </r>
  </si>
  <si>
    <t>England</t>
  </si>
  <si>
    <t>Address cross domain solutions for monitering and predicting flooding events in different ecosystems/locations</t>
  </si>
  <si>
    <t>Safety</t>
  </si>
  <si>
    <t>Flood assessment</t>
  </si>
  <si>
    <t>latency, dependancy on third parties</t>
  </si>
  <si>
    <t xml:space="preserve">framework of linked software agents that continuously interact with an underlying knowledge graph to automatically assess the impacts of potential flooding events. It builds on the idea of connected digital twins based on the World Avatar dynamic knowledge graph </t>
  </si>
  <si>
    <t>flood reporting stations and specific services within</t>
  </si>
  <si>
    <t>knowledge graphs (KG), Resource Description Framework (RDF), Web Ontology Language (OWL), SPARQL, UML</t>
  </si>
  <si>
    <t>2D and 3D models, maps, visualisation, predictions</t>
  </si>
  <si>
    <t>CSS, Javascript, TypeScript, HTML</t>
  </si>
  <si>
    <t>Docker, PostGIS, GeoServer, Ontop, Blazegraph, QGIS</t>
  </si>
  <si>
    <t>modular communication</t>
  </si>
  <si>
    <t>semantic knowledge, data provenance, data dependencies</t>
  </si>
  <si>
    <t>adaptibility, wide avaliability of data</t>
  </si>
  <si>
    <t>Data-Centric Engineering</t>
  </si>
  <si>
    <t>Cambridge University Press</t>
  </si>
  <si>
    <t>Good, however it has mostly constructed digital shawdow like constituents. The agent query live data from third parties to get theyre info it does not interact with the physical component since technically each agent is dealing with something conceptual, still a great paper overall with a strong contribution and link to SoS + DT</t>
  </si>
  <si>
    <t>D. A. Howard; Z. Ma; C. Veje; A. Clausen; J. M. Aaslyng; B. N. Jørgensen</t>
  </si>
  <si>
    <t>Greenhouse industry 4.0 – digital twin technology for commercial greenhouses</t>
  </si>
  <si>
    <t>https://doi.org/10.1186/s42162-021-00161-9</t>
  </si>
  <si>
    <t>Denmark</t>
  </si>
  <si>
    <t>Improve agriculture industry through automated sections of a facility</t>
  </si>
  <si>
    <t>standardized DT interaction process</t>
  </si>
  <si>
    <t>Ecosystem of digital twins</t>
  </si>
  <si>
    <t>The ecosystem of digital twins extends the state-of-the-art by adopting a scalable distributed approach of “system of systems” that interconnects Digital Twins in a production facility</t>
  </si>
  <si>
    <t>connects multiple specialized DTs, each modeling a component of the production system</t>
  </si>
  <si>
    <t>greenhouse, production, energy</t>
  </si>
  <si>
    <t>Centralized and Distributed: The connection of multiple DTs within a single facility provides a novel approach for a distributed DT system that collectively constitutes the greenhouse facility’s behavior</t>
  </si>
  <si>
    <t>Centralized;Distributed</t>
  </si>
  <si>
    <t xml:space="preserve">Multi Agent Systems (MAS), Unisim, Gray-box models, Mathematical modeling, Functional Mockup Interface (FMI) </t>
  </si>
  <si>
    <t>simulation, optimization, AI</t>
  </si>
  <si>
    <t>data exchange, co -simulation</t>
  </si>
  <si>
    <t>SQL</t>
  </si>
  <si>
    <t xml:space="preserve">AnyLogic, ModestPy, Modelica, </t>
  </si>
  <si>
    <t>scalability, real time decision support</t>
  </si>
  <si>
    <t>IEC 61970/61968, IEC 62325, OPC UA</t>
  </si>
  <si>
    <t>Energy Informatics</t>
  </si>
  <si>
    <t>Project being describe meets SoS + DT. They mention the upcoming research project so it may not have been done yet depending on the year it released. Conceptually its a very sound overview</t>
  </si>
  <si>
    <t>security and confidentiality not expressed</t>
  </si>
  <si>
    <t>C. Human; A. H. Basson; K. Kruger</t>
  </si>
  <si>
    <t>A design framework for a system of digital twins and services</t>
  </si>
  <si>
    <r>
      <rPr>
        <u/>
        <sz val="10"/>
        <color rgb="FF1155CC"/>
        <rFont val="Arial"/>
      </rPr>
      <t>https://doi.org/10.1016/j.compind.2022.103796</t>
    </r>
  </si>
  <si>
    <t>South Africa</t>
  </si>
  <si>
    <t>Create a design framework for aggregating DTs</t>
  </si>
  <si>
    <t>Urban Development</t>
  </si>
  <si>
    <t>Smart cities</t>
  </si>
  <si>
    <t>lack of well defined frameworks to agregate DTs, scalability, integration with legacy systems</t>
  </si>
  <si>
    <t xml:space="preserve">System of Digital Twins </t>
  </si>
  <si>
    <t>digital integration can often be achieved by means of a system of aggregated digital twins coupled with a services network</t>
  </si>
  <si>
    <t>The system of DTs is structured as a hierarchical aggregation of DTs, where lower-level DTs feed into higher-level DTs</t>
  </si>
  <si>
    <t>physical components (heliostat, factory)</t>
  </si>
  <si>
    <t>Distributed, and Federated: including connectedness and intelligence to allow for decentralised and adaptable production environments...  it is envisaged to consist of ‘federations’ of digital twins joined together via securely shared data</t>
  </si>
  <si>
    <t>Distributed;Federated</t>
  </si>
  <si>
    <t>hierarchical, info sent upwards and downwards</t>
  </si>
  <si>
    <t>Service Oriented Architecture (SOA), SLADTA</t>
  </si>
  <si>
    <t>simulation, modelling, monitering, diagnostic, fault detection</t>
  </si>
  <si>
    <t>data exchange, MQTT</t>
  </si>
  <si>
    <t>MAYA, PostgreSQL</t>
  </si>
  <si>
    <t>TLS encryption for security</t>
  </si>
  <si>
    <t>controlled data access</t>
  </si>
  <si>
    <t>reconfigurability, different views of aggregated data, seperation of concerns between services and data gathering</t>
  </si>
  <si>
    <t>RAMI 4.0, TLS (Transport Layer Security), OAuth2.0</t>
  </si>
  <si>
    <t xml:space="preserve">seperation of concerns, reconfiguraility, </t>
  </si>
  <si>
    <t>Computers in Industry</t>
  </si>
  <si>
    <t>Good for aggregating DT to form SoS</t>
  </si>
  <si>
    <t>Z. Jiang; H. Lv; Y. Li; Y. Guo</t>
  </si>
  <si>
    <t>A novel application architecture of digital twin in smart grid</t>
  </si>
  <si>
    <t>https://doi.org/10.1007/s12652-021-03329-z</t>
  </si>
  <si>
    <t>China</t>
  </si>
  <si>
    <t>supports DTB construction from
the equipment unit to a complex system</t>
  </si>
  <si>
    <t>Energy</t>
  </si>
  <si>
    <t>heterogenity, debugging across platforms, reuse</t>
  </si>
  <si>
    <t>digital twin body SS (DTBSS)</t>
  </si>
  <si>
    <t>The SoS-level DTB (DTBSS) consists of multiple system-level DTB and unit-level DTB</t>
  </si>
  <si>
    <t>Each system-level DTBS consists of unit-level DTBs</t>
  </si>
  <si>
    <t>unit level, system level, and SoS level digital twin bodys (ex circuit breaker, substation, power grid)</t>
  </si>
  <si>
    <t>Distributed and Hierarchical: DTB is regarded as a component module of different levels, which is assembled from bottom to top</t>
  </si>
  <si>
    <t>Distributed;Hierarchical</t>
  </si>
  <si>
    <t xml:space="preserve">CAD, Mathematical models, UML, SYSML, OWL,statistical models, machine learning models, Ontological Knowledge-Driven Digital Twin (OKDD) </t>
  </si>
  <si>
    <t>monitering, prediction, information retrieval</t>
  </si>
  <si>
    <t>XML</t>
  </si>
  <si>
    <t>authentication through OAuth2.0</t>
  </si>
  <si>
    <t>role based access control</t>
  </si>
  <si>
    <t>real time performance</t>
  </si>
  <si>
    <t>IEC 61850, OAuth2.0</t>
  </si>
  <si>
    <t>high fidelityy and scalbale application architecture</t>
  </si>
  <si>
    <t>Journal of Ambient Intelligence and Humanized Computing</t>
  </si>
  <si>
    <t>Case study</t>
  </si>
  <si>
    <t>Design for developing complex DTBs along with a case study</t>
  </si>
  <si>
    <t>emergence - interactions of DTBs lead to complex adaption of system</t>
  </si>
  <si>
    <t>J. Jirsa; F. Zezulka; P. Marcon; T. Pečinka; L. Nováček; V. Kaczmarczyk; J. Arm</t>
  </si>
  <si>
    <t>Use of multi-agent system for industrial production control</t>
  </si>
  <si>
    <t>https://doi.org/10.1016/j.ifacol.2024.07.397</t>
  </si>
  <si>
    <t>Czech Republic</t>
  </si>
  <si>
    <t>Use agents to develop a distributed industrial production control system</t>
  </si>
  <si>
    <t>standardization, unification of communication interfaces and openness of communication protocols, while maintaining the maximum requirements for security and reliability of the solution.</t>
  </si>
  <si>
    <t>multi agent system of digital twins</t>
  </si>
  <si>
    <t>The distributed manufacturing process control system described in this paper is based on a multi-agent digital twin system.</t>
  </si>
  <si>
    <t>Agents (DTs) of industrial components</t>
  </si>
  <si>
    <t>Decentralized: it is clear that a distributed system of autonomously operating agents is more fault-tolerant than a centrally controlled system</t>
  </si>
  <si>
    <t>Multi Agent System (MAS)</t>
  </si>
  <si>
    <t>resource allocation, coordination</t>
  </si>
  <si>
    <t>SQL, JSON, XML, Python</t>
  </si>
  <si>
    <t>FESTO's CP Factory platform</t>
  </si>
  <si>
    <t>system admin verifies integrated DTs</t>
  </si>
  <si>
    <t>controlled communication</t>
  </si>
  <si>
    <t>fault tolerance if some DTs fail</t>
  </si>
  <si>
    <t>Fault tolerance of distributed system</t>
  </si>
  <si>
    <t>IFAC-PapersOnLine</t>
  </si>
  <si>
    <t>Good, creation of SoS through Digital Twin Agents, don't really use the term SoS, but describe its characteristics</t>
  </si>
  <si>
    <t>emergence - emergence of new behaviours from the DT interactions</t>
  </si>
  <si>
    <t>A. J. Joseph; K. Kruger; A. H. Basson</t>
  </si>
  <si>
    <t>An Aggregated Digital Twin Solution for Human-Robot Collaboration in Industry 4.0 Environments</t>
  </si>
  <si>
    <t>https://doi.org/10.1007/978-3-030-69373-2_9</t>
  </si>
  <si>
    <t>Creating collaborative robots</t>
  </si>
  <si>
    <t>Safety concerns in human-robot collaboration, real time processing</t>
  </si>
  <si>
    <t>Aggregated Digital Twin</t>
  </si>
  <si>
    <t>By aggregating the DTs of all entities in a collaborative workstation, it is possible to centralize and analyze information about all entities with respect to the common intention</t>
  </si>
  <si>
    <t>Combines multiple independent DTs into a centralized DT model</t>
  </si>
  <si>
    <t>robot DTs, human DTs, Workspace DTs</t>
  </si>
  <si>
    <t>Centralized and Distributed</t>
  </si>
  <si>
    <t>Main DT system manages sub DTs</t>
  </si>
  <si>
    <t>CAD, Six-Layer Architecture for Digital Twins with Aggregation (SLADTA)</t>
  </si>
  <si>
    <t>simulation, motion planning, optimization, prediction, validation, visualisation</t>
  </si>
  <si>
    <t xml:space="preserve">BlazePalm, PoseNet, Simio, AnyLogic, Holonic Manufacturing System, Microsoft Kinect, Tobii X2-30 </t>
  </si>
  <si>
    <t>acess based on roles</t>
  </si>
  <si>
    <t>data segmentation</t>
  </si>
  <si>
    <t>safety, deployment</t>
  </si>
  <si>
    <t>OPC UA</t>
  </si>
  <si>
    <t>International Workshop on Service Orientation in Holonic and Multi-Agent Manufacturing (SOHOMA)</t>
  </si>
  <si>
    <t>collaborative robot cell formed using DTs</t>
  </si>
  <si>
    <t>emergence - consitients being aware of the intentions of other entities lead to new behaviours</t>
  </si>
  <si>
    <t>N. S. Kosarev; A. A. Kolesnikov; A. V. Reznik; N. A. Nemova; D. S. Ozhogin</t>
  </si>
  <si>
    <t>The Use of Geospatial Data in the Industrially Disturbed Land Evaluation</t>
  </si>
  <si>
    <t>Russia, Kazakhstan</t>
  </si>
  <si>
    <t>Collect and analyze geospatial data</t>
  </si>
  <si>
    <t>Geospatial</t>
  </si>
  <si>
    <t>Journal of Mining Science</t>
  </si>
  <si>
    <t>Nothing really to do about DT and SoS, mostly about generating a digital terrian model</t>
  </si>
  <si>
    <t>V. Kulkarni; S. Barat; T. Clark</t>
  </si>
  <si>
    <t>Towards Adaptive Enterprises Using Digital Twins</t>
  </si>
  <si>
    <t>https://doi.org/10.1109/WSC40007.2019.9004956</t>
  </si>
  <si>
    <t>Use simulation models to support evidence based adaptation</t>
  </si>
  <si>
    <t>Sociotechnical</t>
  </si>
  <si>
    <t>Business</t>
  </si>
  <si>
    <t>interoptability, wide applicability of langauges</t>
  </si>
  <si>
    <t>Enterprise Digital Twin</t>
  </si>
  <si>
    <t>An enterprise digital twin is a virtual, high fidelity representation of complex system of systems</t>
  </si>
  <si>
    <t xml:space="preserve">autonomous adaptive learning agents </t>
  </si>
  <si>
    <t>Distributed and Hierarchical</t>
  </si>
  <si>
    <t>linear programming, integer programming, System Dynamics (SD), BPMN, reinforcement learning, Model Reference Adaptive Control (MRAC), ArchiMate</t>
  </si>
  <si>
    <t xml:space="preserve">simulation, prediction, </t>
  </si>
  <si>
    <t>pattern based model validation</t>
  </si>
  <si>
    <t>hierachical data access</t>
  </si>
  <si>
    <t xml:space="preserve">human in the loop </t>
  </si>
  <si>
    <t>human in loop focus</t>
  </si>
  <si>
    <t>Simulation Winter Conference</t>
  </si>
  <si>
    <t>Describes SoS + DT very well, but specify that the they have create a Digital Twin where the subsystems are actors (autonomous, self organizing, probablistic behavior), on the fence about this one</t>
  </si>
  <si>
    <t>emergence - self adaption through autonomously adaptive structure, DT Class - constitients are model of the system organizarion and components, leans more towards model than twin</t>
  </si>
  <si>
    <t>D. T. Kutzke; J. B. Carter; B. T. Hartman</t>
  </si>
  <si>
    <t>Subsystem selection for digital twin development: A case study on an unmanned underwater vehicle</t>
  </si>
  <si>
    <t>https://doi.org/10.1016/j.oceaneng.2021.108629</t>
  </si>
  <si>
    <t>"generalizable process for determining the subset of components from a SoS that when monitored through digital twins yield the maximal increase in total system reliability and minimize the cost entrance hurdle for implementing the digital twins."</t>
  </si>
  <si>
    <t xml:space="preserve">reliability of DTs, avaliability, </t>
  </si>
  <si>
    <t>Digital twins are virtual representations of subsystems within a system of systems.</t>
  </si>
  <si>
    <t>selects a subset of digital twins to create a SoS to maximize system reliability while minimizing implementation costs</t>
  </si>
  <si>
    <t>Unmanned Underwater Vehicle (UUV) subsystems</t>
  </si>
  <si>
    <t>Decentralized and Hierarchical</t>
  </si>
  <si>
    <t>Decentralized;Hierarchical</t>
  </si>
  <si>
    <t>Model Based Engineering (MBSE), SysML, Bayesian networks, genetic algorithms</t>
  </si>
  <si>
    <t>simulation, fault detection, condition based maintenance</t>
  </si>
  <si>
    <t xml:space="preserve">XML, </t>
  </si>
  <si>
    <t>MATLAB, Enterprise Architect</t>
  </si>
  <si>
    <t>scalability, cost effectiveness</t>
  </si>
  <si>
    <t xml:space="preserve">model internal component that are hard to access after development, optimized maintaince schedule, </t>
  </si>
  <si>
    <t>Ocean Engineering</t>
  </si>
  <si>
    <t>Good for DT + SoS, they mention triaging which component of a complex system will be selected to become DTs in terms of a cost benefit tradeoff</t>
  </si>
  <si>
    <t>didn't really focus on security and confidentiality considerations</t>
  </si>
  <si>
    <t>P. G. Larsen; P. Talasila; J. Fitzgerald</t>
  </si>
  <si>
    <t>Towards the Composition of Digital Twins</t>
  </si>
  <si>
    <t>https://doi.org/10.1007/978-3-031-67114-2_5</t>
  </si>
  <si>
    <t>systematic engineering of DTs for CPS</t>
  </si>
  <si>
    <t xml:space="preserve">standardized DT interface, interoptability, IP, </t>
  </si>
  <si>
    <t>DT-enabled system</t>
  </si>
  <si>
    <t>We will use the term DT-enabled system to refer to the composition of the DT, PT and their communications channels</t>
  </si>
  <si>
    <t>cyberphysical systems (robots, smart home devices, buildings systems)</t>
  </si>
  <si>
    <t>Distributed, Hierarchical</t>
  </si>
  <si>
    <t>DEVS, COMPASS Modelling Lamguage (CML), VDM-SL, Building Information Modelling (BIM), Ansible</t>
  </si>
  <si>
    <t>visualisation, DTaaS, prediction, optimization, monitering</t>
  </si>
  <si>
    <t>data exchange, co-simulation, MQTT, RabbitMQ</t>
  </si>
  <si>
    <t>VSCode, Jupyter Lab, OpenModelica, MATLAB, URSim, MongoDB, InfluxDB, Eclipse Ditto, Azure</t>
  </si>
  <si>
    <t>integrating multiple security protocols</t>
  </si>
  <si>
    <t>support protection of IP among DT owners</t>
  </si>
  <si>
    <t>standardization</t>
  </si>
  <si>
    <t>efficient Dt compositions</t>
  </si>
  <si>
    <t>The Application of Formal Methods</t>
  </si>
  <si>
    <t>Develop a DT as Service platform</t>
  </si>
  <si>
    <t>emergence - predictable from composed Dts</t>
  </si>
  <si>
    <t>O. Lázaro; J. Alonso; R. M. Holom; K. Rafetseder; S. Kritzinger; F. Ubis; G. Fritz; A. Wiesinger; H. Sehrschön; J. Nguyen; T. Luniewski; W. Zietak; J. Clavel; R. Perez; M. Hildebrand; D. Kiritsis; H. A. Garious; S. de la Maza; A. Ventura-Traveset; J. Hierro; G. Boege; U. Ahle</t>
  </si>
  <si>
    <t>Model-based engineering and semantic interoperability for trusted digital twins big data connection across the product lifecycle</t>
  </si>
  <si>
    <t>Kanan</t>
  </si>
  <si>
    <t>Spain, Austria, Finland, USA, Switzerland</t>
  </si>
  <si>
    <t xml:space="preserve">Technologies and Applications for Big Data Value </t>
  </si>
  <si>
    <t>Although the abstract says "SoS", this is a DT paper, no SoS properties were discussed.</t>
  </si>
  <si>
    <t>D.-C. Lee; K.-M. Seo; H.-M. Park; B. S. Kim</t>
  </si>
  <si>
    <t>Simulation Testing of Maritime Cyber-Physical Systems: Application of Model-View-ViewModel</t>
  </si>
  <si>
    <t>https://doi.org/10.1155/2022/1742772</t>
  </si>
  <si>
    <t>Republic of Korea</t>
  </si>
  <si>
    <t>to "maximize fighting and defensive strengths based on optimal control of sensor and weapon systems"</t>
  </si>
  <si>
    <t>Defense CPS (Naval Combat System)</t>
  </si>
  <si>
    <t>MBSE is a critical enabler for managing the complexity when developing complex modern systems like CPSs</t>
  </si>
  <si>
    <t>This paper seems to focus more on the SoS part, but DT part can be inferred from the simulation architecture they propose, that is, a computadorized model of the system is created to evaluate the behavior of the real system under a given set of conditions and, after simulating the main activities, the simulator sends the simulated data back to the relevant physical simulators.</t>
  </si>
  <si>
    <t>"a ship-steering system, an inertial navigation system, a global navigation satellite system, a periscope, sonar systems, and a plotting board"</t>
  </si>
  <si>
    <t>Peer to Peer</t>
  </si>
  <si>
    <t>DEVS, DTSS, UML, M&amp;S</t>
  </si>
  <si>
    <t>(co) simulation, APIs</t>
  </si>
  <si>
    <t>data communication, co-simulation</t>
  </si>
  <si>
    <t>Simple</t>
  </si>
  <si>
    <t>C#</t>
  </si>
  <si>
    <t>WPF, .NET framework, WCF, DevExpress, ASP.NET</t>
  </si>
  <si>
    <t>"From the perspective of the system of systems development, system-level functional testing is required for designing subsystems";</t>
  </si>
  <si>
    <t xml:space="preserve">early feedback during the system-design phase improves to the product’s quality by allowing a new understanding of emergent behavior; the proposed simulation can reduce the time it takes to introduce new products; </t>
  </si>
  <si>
    <t>Complexity</t>
  </si>
  <si>
    <t>Wiley</t>
  </si>
  <si>
    <t xml:space="preserve">This paper presents a distributed simulation testing  (using 3 models realized via model-view-viewmodel pattern) of a military SoS in terms of its susbsystems operational behaviors and data conversion among the subsystems. </t>
  </si>
  <si>
    <t>Could not find a proper name for the combination of SoS + DT, mentions to security or confidentiality considerations or standards used.</t>
  </si>
  <si>
    <t>N. Leusmann; G. Mir; H. G. Nguyen; S. Stelter; K. Dhanabalachandran; C. Odabasi; M. Malki; A. Hawkin; F. Bazlen; M. Beetz</t>
  </si>
  <si>
    <t>Retail SemDT Collection Knowledge-base, A Platform Architecture</t>
  </si>
  <si>
    <t>Retail Stores</t>
  </si>
  <si>
    <t>"management of semantic digital twins of retail stores"</t>
  </si>
  <si>
    <t>IEEE Smart World Congress</t>
  </si>
  <si>
    <t>The keywords contain "System of Systems", but this paper is more about DT, after full reading. It presents an architecture to manage semantic DTs of retail stores, but these DTs don't seem to act as a SoS. Overall, the SoS concepts are not presented in this paper.</t>
  </si>
  <si>
    <t>H. Li; G. Wang; J. Lu; D. Kiritsis</t>
  </si>
  <si>
    <t>Cognitive twin construction for system of systems operation based on semantic integration and high-level architecture</t>
  </si>
  <si>
    <t>https://doi.org/10.3233/ICA-220677</t>
  </si>
  <si>
    <t>China, Switzerland</t>
  </si>
  <si>
    <t>to facilitate decision-making regarding UAV landings on USVs, ensuring the process is completed in the shortest possible time</t>
  </si>
  <si>
    <t>UAVs and USVs</t>
  </si>
  <si>
    <t>Complexity in Interface Management (topology among the DTs); Heterogeneity of Data and Models; Real-Time Synchronization</t>
  </si>
  <si>
    <t>Cognitive Twin</t>
  </si>
  <si>
    <t>"a cognitive twin (CT) concept is proposed to encompass complexity management of SoSs and their DTs, to implement integrated simulation, and to support decision-making for the SoS operations"</t>
  </si>
  <si>
    <t>"Three Unmanned Aerial Vehicles (UAVs), three Unmanned Surface Vehicles (USVs) and one control center"</t>
  </si>
  <si>
    <t>DT organizing sub DTs</t>
  </si>
  <si>
    <t>The Basic Formal Ontology (BFO) and Industrial Ontologies Foundry (IOF), IOF Model-Based Systems Engineering (MBSE), M0-M3 modeling framework, semantic models, High-Level Architecture (HLA), co-simulation, distributed simulation</t>
  </si>
  <si>
    <t>integrated, distributed and automated simulation (supported by High-Level Architecture (HLA)); co-simulation</t>
  </si>
  <si>
    <t>communication across DTs; data exchange, federations</t>
  </si>
  <si>
    <t>Web Ontology Language (OWL), C++, SPARQL</t>
  </si>
  <si>
    <t>CERTI (an open-source HLA RTI software), Apache Jena</t>
  </si>
  <si>
    <t>The Cognitive Twin includes three main components: virtual entities (which refer to the digital shadows, digital models, or digital presentations of the constituent systems in the SoS and the topology among them); Ontology, which refers to the concept definitions and topology between them; SoS. Regarding the M0-M3 framework: M0 (physical entities), M1 (virtual entities), M2 (meta-models), M3 (meta-meta models)</t>
  </si>
  <si>
    <t>IEEE 1451 (distributed simulation)</t>
  </si>
  <si>
    <t xml:space="preserve">Cognitive Twins (a concept they bring in the paper) based on the proposed ontology provides a unified formalism of DTs across UAVs and USVs; the reasoning based on the CT (semantic models and simulation results) provides decision-making capabilities for SoS operations (eg.: for UAVs, by implementing cognitive computing to select target USVs for landing); their approach promotes complexity management capabilities for DTs across systems using a unified semantic model; their high-level architecture allows SoS developers to construct DTs for their own systems without considering the limitations of heterogeneous data structures, besides aiding in DT integration for behavior prediction of the SoS; </t>
  </si>
  <si>
    <t>Integrated Computer-Aided Engineering</t>
  </si>
  <si>
    <t>IOS Press</t>
  </si>
  <si>
    <t>This paper proposes a Cognitive Twin (CT) to support DT integration and decision-making across systems when implementing SoS development and operation. I believe this is an excellent paper that describes how DTs might impact SoS.</t>
  </si>
  <si>
    <t>emergence: decision-making, by the UAVs, about which USV to land on; could not find security or confidentiality considerations</t>
  </si>
  <si>
    <t>Z. Li; Y. Kong; L. Ren</t>
  </si>
  <si>
    <t>A Multi-level Heterogeneous Model data Framework for Intelligent Factory Digital-Twin Systems</t>
  </si>
  <si>
    <t>Intelligent Factory</t>
  </si>
  <si>
    <t>"management of complex model systems of digital twin systems in intelligent factory"</t>
  </si>
  <si>
    <t>European Modeling &amp; Simulation Symposium</t>
  </si>
  <si>
    <t>EMSS</t>
  </si>
  <si>
    <t>The abstract says "systems of digital twins", but the paper itself is only about DT (intelligent factory), no SoS aspects are brought in this paper.</t>
  </si>
  <si>
    <t>V. Lopez; A. Akundi</t>
  </si>
  <si>
    <t>A Conceptual Model-based Systems Engineering (MBSE) approach to develop Digital Twins</t>
  </si>
  <si>
    <t>IEEE International Systems Conference</t>
  </si>
  <si>
    <t>Although after reading the abstract, one might think that this paper mixes DT and SoS, once h/she reads the full paper, h/she will find that this paper "attempts to map an MBSE enabled DT development framework based on the literature observed in facilitating digital twins using MBSE languages, tools, and techniques. That is, it is largely focused on MBSE items and DT, and does not bring any SoS concepts or an example of real integration DT + SoS.</t>
  </si>
  <si>
    <t>Modeling A UAV Surveillance Scenario- An Applied MBSE Approach</t>
  </si>
  <si>
    <t>to monitor and report on an armored combat vehicle's health and performance</t>
  </si>
  <si>
    <t>Military (UAV surveillance scenario)</t>
  </si>
  <si>
    <t>The limitations of existing tools require combining multiple platforms for an effective simulation</t>
  </si>
  <si>
    <t>Their MBSE-enabled framework for Digital Twins is a methodology for structuring DT developmen in an SoS context</t>
  </si>
  <si>
    <t>A UAV (Unmanned Aerial Vehicle) subsystem, a combat tank and a GCU (Ground Control Unit)</t>
  </si>
  <si>
    <t>Main system organizing subsystems</t>
  </si>
  <si>
    <t>MBSE, state and activity diagrams, SysML</t>
  </si>
  <si>
    <t>simulation</t>
  </si>
  <si>
    <t>data exchange (eg: imaging data)</t>
  </si>
  <si>
    <t>SysML (modeling language)</t>
  </si>
  <si>
    <t>Magic System of Systems Architect (MagicDraw), Magic Model Analyst, Matlab, Simulink, Cameo Simulation Toolkit</t>
  </si>
  <si>
    <t>"To minimize servicing time and implement additional safety measures, a UAV is employed to track and monitor a combat vehicle to detect potential changes in the tank's overall physical and structural health status and performance."</t>
  </si>
  <si>
    <t>"By using Magic System of Systems Architect, users and stakeholders can be confident that the architecture of the system satisfies their requirements"</t>
  </si>
  <si>
    <t>"The construction of the UAV surveillance scenario emphasized the capability of modifying a diagram feature and ensuring that the alteration is communicated to all linked model diagrams."</t>
  </si>
  <si>
    <t>This paper presents a simulation of a MBSE-enabled framework using SysML regarding surveillance scenarios. Their approach is built upon their previous framework, which utilizes MBSE for developing a DT (can be digital model, shadow or twin). The UAV in the SoS communicates about health state and so on but it is the flight operator who makes informed decisions. No physical validations were performed, only simulation.The behaviors of the systems are modeled through state and activity diagrams.</t>
  </si>
  <si>
    <t>emergence: The UAV and the combat tank, working together, provide meaningful information that permits the operator to perform informed decisions; could not find a name for the combination of SoS + DT, nor confidentiality considerations or standards used</t>
  </si>
  <si>
    <t>A. M. Madni; D. Erwin; C. C. Madni</t>
  </si>
  <si>
    <t>Digital Twin-enabled MBSE Testbed for Prototyping and Evaluating Aerospace Systems: Lessons Learned</t>
  </si>
  <si>
    <t>"from search and rescue and perimeter security of high value physical assets to emergency response and infrastructure inspection. These operations are characterized by adaptive coordination requirements, ability to survive malfunctions and external disruptions, ability to reach safe states when attempting to cope with unknown disruptions, ability to course correct and continuously adapt in partially observable, reactive environments."</t>
  </si>
  <si>
    <t>Aerospace</t>
  </si>
  <si>
    <t>"to derive the most benefit from system models, system model construct employed should be commensurate with problem complexity."; "starting modeling activity with the full set of operational constraints to assure system safety is the ideal starting point. Thereafter, the constraints can be systematically relaxed while assuring that the system continues to satisfy safety requirements."</t>
  </si>
  <si>
    <t>multi-UAV swarms</t>
  </si>
  <si>
    <t>IEEE Aerospace Conference</t>
  </si>
  <si>
    <t>This paper presents the development of a MBSE research testbed, integrated with digital twin prototyping technology, for experimentation with aerospace systems such as multi-UAV swarms. However, the SoS aspects are not covered in this paper, only the SoS itself is mentioned, but the paper focuses largely on explaining the testbed.</t>
  </si>
  <si>
    <t>P. Maheshwari; D. Fulwani</t>
  </si>
  <si>
    <t>Digital Twin of an Enterprise - A case of the Department of an Academic Institute</t>
  </si>
  <si>
    <t>M. Malayjerdi; A. Roberts; O. Maennel; E. Malayjerdi</t>
  </si>
  <si>
    <t>Combined Safety and Cybersecurity Testing Methodology for Autonomous Driving Algorithms</t>
  </si>
  <si>
    <t>Estonia</t>
  </si>
  <si>
    <t>follow local waypoints based on a global route and manage discrete behaviours such as avoiding dynamic obstacles and following traffic lights</t>
  </si>
  <si>
    <t>Transport</t>
  </si>
  <si>
    <t>Representing the Autonomous Vehicle in the simulation, due to physical characteristics of the vehicle</t>
  </si>
  <si>
    <t>The paper does not define a new term for SoS + DT but describes a digital twin-based testing methodology that integrates components into a system-of-systems simulation</t>
  </si>
  <si>
    <t>Autonomous Vehicle shuttle for public transportation controlled by an autonomous driving algorithm</t>
  </si>
  <si>
    <t>DT organizing subsystems</t>
  </si>
  <si>
    <t>3D models, Taguchi design of experiment (DOE) technique, software-in-the-loop (SiL) simulation</t>
  </si>
  <si>
    <t>co-simulation, data synchronization</t>
  </si>
  <si>
    <t xml:space="preserve">Autoware.ai, Carla simulator, Unreal game engine, Blender  </t>
  </si>
  <si>
    <t>The standards used here apply to the evaluation of the autonomous driving (the safety goal of the AD algorithm is to execute the overtaking mission without colliding or interfering with other ego vehicles or objects and without exhibiting driving behaviour which is dangerous to the AV passengers)</t>
  </si>
  <si>
    <t>Their proposed methodology showed points for improvement in the operation of the autonomous driving vehicle against cyber attacks, including the overtaking manoeuvre scenarios.</t>
  </si>
  <si>
    <t>EuroNCAP, ISO26262</t>
  </si>
  <si>
    <t>"The combined safety and cybersecurity testing enabled us to assess the outcome of the cyber attack in comparison to the ground truth of the reliability of the AD algorithm established in the safety testing"</t>
  </si>
  <si>
    <t>ACM Computer Science in Cars Symposium</t>
  </si>
  <si>
    <t>"This paper proposes a methodology for combined safety and cybersecurity testing and applies it to a real-world AV shuttle using digital twin, softwarein-the-loop (SiL) simulation and a real-world Autonomous Vehicle (AV) test environment." But I think it focuses largely on the simulation itself and less about the SoS and the DT.</t>
  </si>
  <si>
    <t>emergence: some unpredicted behaviors occurr, such as unexpected braking and lane violations due to LiDAR spoofing, false object detection, leading to unsafe overtaking maneuvers or delayed decision-making causing failure to complete driving tasks; could not find confidentiality considerations</t>
  </si>
  <si>
    <t>C. L. Markey; S. Ahmed-Kristensen</t>
  </si>
  <si>
    <t>MANAGING SMART SYSTEMS FOR THE NET ZERO AGENDA - HOW CAN DIGITAL TWIN TECHNOLOGIES AND SMART PRODUCTS DELIVER CUSTOMER VALUE?</t>
  </si>
  <si>
    <t>"to ensure that the roof drains down before a storm event"</t>
  </si>
  <si>
    <t>Smart Roof System</t>
  </si>
  <si>
    <t>"physical drainage layer complete with sensors and a hub to provide real time analytics regarding the vitality of the soil and green asset, as well as a link to predictive weather analytics to ensure that the roof drains down before a storm event"</t>
  </si>
  <si>
    <t>Proceedings of the Design Society</t>
  </si>
  <si>
    <t>This paper presents some findings from a series of semi structured interviews of experts in the smart green blue infrastructure. The SoS and DTs are clear but they are only briefly described. Their properties, filled here, were inferred. No real practical example was provided.</t>
  </si>
  <si>
    <t>I. Mavromatis; Y. Jin; A. Stanoev; A. Portelli; I. Weeks; B. Holden; E. Glasspole; T. Farnham; A. Khan; U. Raza; A. Aijaz; T. Bierton; I. Seto; N. Patel; M. Sooriyabandara</t>
  </si>
  <si>
    <t>UMBRELLA: A One-Stop Shop Bridging the Gap From Lab to Real-World IoT Experimentation</t>
  </si>
  <si>
    <t>https://doi.org/10.1109/ACCESS.2024.3377662</t>
  </si>
  <si>
    <t>UK, Japan</t>
  </si>
  <si>
    <t>to bridge the gap between laboratory-based IoT testing and real-world experimentation</t>
  </si>
  <si>
    <t>IoT, Smart Cities, Robotics, Wireless Communications, Edge Intelligence, and more</t>
  </si>
  <si>
    <t>Design challenges (Accessibility and Future-Proofing, Balance between Scope and Specialisation, Bottom-up design risks, Regulatory and Compliance related risks); Development &amp; Deployment challenges (Balancing product and research conflicts, Technical Enablers are only part of the success, Prepare for Evolution, Selecting the right location for the testbed and Specialised Users vs. Potential Audience); Cross-sector Collaboration challenges (Bridging the Technical-Operational Gap, Complexity of Cutting-Edge Technologies, Aligning Long-Term Vision with Immediate Needs); Operational challenges (Business Models for Sustainability and Parallel Development Environments)</t>
  </si>
  <si>
    <t>IoT SoS</t>
  </si>
  <si>
    <t>"UMBRELLA is an IoT SoS provided in an "as-a-service" fashion. UMBRELLA has been developed as a "living lab" where users can emulate real-world scenarios, prototype, and evaluate their IoT solutions."</t>
  </si>
  <si>
    <t>The focus is on IoT SoS, where digital twins are part of the experimentation framework</t>
  </si>
  <si>
    <t>Robots (DOTS - Distributed Organisation and Transport Systems), IoT devices and sensors, 5G infrastructure, Digital twin environment, Robotics testbed</t>
  </si>
  <si>
    <t xml:space="preserve">Distributed </t>
  </si>
  <si>
    <t>3D modeling, ROS2</t>
  </si>
  <si>
    <t>simulation (‘‘living lab’’ where users can emulate real-world scenarios, prototype, and evaluate their IoT solutions); visualization, well-defined REST APIs, containerisation, microservices, Message Queuing Telemetry Transport (MQTT)</t>
  </si>
  <si>
    <t>C++, Python</t>
  </si>
  <si>
    <t>Docker, Kubernetes, Kibana, Prometheus, Grafana, InfluxDB, PostgreSQL, Minio, Geoserver, Gazebo, Keycloak, LDAP</t>
  </si>
  <si>
    <t>Hardware: Ensure malware-free boot, secure physical access, use TPMs for key protection, and encrypt stored data; Software: Apply regular updates, authenticate apps via CVE, use PKI for access control, and isolate user experiments in sandboxes; Network: Encrypt data, deploy IDS/IPS for threat detection, segment networks, and restrict external access via VPN.; "Authentication, authorisation, encrypted communication, sandboxing of experiments, and other security measures were implemented to protect the platforms and the different testbeds. Role-based access control was used to restrict user privileges. Network segmentation protects from attack propagation across different network domains."</t>
  </si>
  <si>
    <t>Keycloak and LDAP are used to manage UMBRELLA’s identity and access management. This system ensures secure user verification and Role-Based Access Control (RBAC), crucial for resource and testbed access. Users, after registration, need to verify their email address and are assigned a number of default roles; "Authentication, authorisation, encrypted communication, sandboxing of experiments, and other security measures were implemented to protect the platforms and the different testbeds. Role-based access control was used to restrict user privileges. Network segmentation protects from attack propagation across different network domains."</t>
  </si>
  <si>
    <t>Scalability, integration, usability, robustness</t>
  </si>
  <si>
    <t>ISO, IEEE, NIST (inferred)</t>
  </si>
  <si>
    <t>Modularity and Reconfigurability</t>
  </si>
  <si>
    <t>This paper introduces UMBRELLA, an IoT System of Systems which integrates digital twins, IoT devices, and edge computing to prototype and validate smart city, robotics, and IIoT applications. The platform provides scalability, real-time data feedback, and collaboration opportunities for industry and academia</t>
  </si>
  <si>
    <t>emergence: enable more complex scenario demonstration; the system enables new interactions between sensors, data analytics platforms, and networking protocols, leading to adaptive behavior in urban and industrial IoT applications</t>
  </si>
  <si>
    <t>D. Mitchell; J. Blanche; O. Zaki; J. Roe; L. Kong; S. Harper; V. Robu; T. Lim; D. Flynn</t>
  </si>
  <si>
    <t>Symbiotic System of Systems Design for Safe and Resilient Autonomous Robotics in Offshore Wind Farms</t>
  </si>
  <si>
    <t>https://doi.org/10.1109/ACCESS.2021.3117727</t>
  </si>
  <si>
    <t>UK, Netherlands</t>
  </si>
  <si>
    <t>"to support adaptive mission planning, enabling front-end resilience, run-time diagnosis, prognosis and decision-making"</t>
  </si>
  <si>
    <t>Cyber-Physical Systems (offshore wind farms)</t>
  </si>
  <si>
    <t>"autonomous platforms (mobile base, batteries), sensing (Lidars &amp; cameras, internal sensors), reliability modelling and HRI (Human-Robot Interaction)"</t>
  </si>
  <si>
    <t>"advances in safety, reliability, compliance and resilient autonomous missions"</t>
  </si>
  <si>
    <r>
      <rPr>
        <sz val="10"/>
        <color theme="1"/>
        <rFont val="Arial"/>
      </rPr>
      <t xml:space="preserve">The paper introduces a Symbiotic System Of Systems Approach (SSOSA) to improve operational safety and resilience for autonomous robotics in offshore wind farms, utilizing a Symbiotic Digital Architecture (SDA) for real-time interaction between robotic platforms, human operators, and the digital twin. </t>
    </r>
    <r>
      <rPr>
        <strike/>
        <sz val="10"/>
        <color theme="1"/>
        <rFont val="Arial"/>
      </rPr>
      <t>As previously told, it is a SoS approach, they present some examples of their methodology, but it doesn't seem very clear what is the SoS. It's more like they're showing some examples in the real world, treating each one in a SoS approach.</t>
    </r>
    <r>
      <rPr>
        <b/>
        <sz val="10"/>
        <color theme="1"/>
        <rFont val="Arial"/>
      </rPr>
      <t xml:space="preserve"> Update:</t>
    </r>
    <r>
      <rPr>
        <sz val="10"/>
        <color theme="1"/>
        <rFont val="Arial"/>
      </rPr>
      <t xml:space="preserve"> Figure 6 in the paper presents the architecture for their SSOSA, where multiple systems in the Systems Layer are attached to a single DT in the User Interface Layer. Thus, quality score was updated accordingly.</t>
    </r>
  </si>
  <si>
    <t>P. Novak; J. Vyskocil</t>
  </si>
  <si>
    <t>Digitalized Automation Engineering of Industry 4.0 Production Systems and Their Tight Cooperation with Digital Twins</t>
  </si>
  <si>
    <t>https://doi.org/10.3390/pr10020404</t>
  </si>
  <si>
    <t>final assembling of products</t>
  </si>
  <si>
    <t>Cyber-Physical (Production) Systems (Industry 4.0 Testbed)</t>
  </si>
  <si>
    <t>all of the components have to be synchronized with the digital twin</t>
  </si>
  <si>
    <t>networked digital twin</t>
  </si>
  <si>
    <t>“One possible way out of the digital twin complexity is introducing a network of digital twins (e.g., corresponding to production line components), which can be however accessed and queried in a uniform way to get the entire coherent (global) state of the production system.”​</t>
  </si>
  <si>
    <t>Four KUKA robots, a Montrac transportation system with five workstations, six autonomous shuttles</t>
  </si>
  <si>
    <t>CAD, PyAML, AML2SIM, OPC UA, Planning Domain Definition Language (PDDL), AutomationML (AML), Process Mining (XES format)</t>
  </si>
  <si>
    <t>simulation, APIs</t>
  </si>
  <si>
    <t>The production plans are interpreted by MES at runtime by translating planned actions to and from the OPC UA protocol that is used for  communication with all of the shop-floor devices.</t>
  </si>
  <si>
    <t>Planning Domain Definition Language (PDDL), LISP, PyAML</t>
  </si>
  <si>
    <t>Matlab, Simulink, ProM (Process Mining Framework)</t>
  </si>
  <si>
    <t>the Industry 4.0 Testbed production line is equipped with 4 KUKA robots, a transportation system Montrac with 5 work-stations and 6 shuttles moving around the Montrac mono-rail (shuttles are not depicted on the figure). Stations S23, S12, and S110 are reachable by corresponding robots from both sides; "The Industry 4.0 Testbed is orchestrated by our prototypical implementation of MES (manufacturing execution system) having integrated the planner &amp; scheduler"</t>
  </si>
  <si>
    <t>IEEE 1849–2016, OPC UA</t>
  </si>
  <si>
    <t>(enabler) DTs are minimalistic, focused primarily on the formalized behavior of systems, their components and synchronization; on-the-fly planned production process; planning and execution is done with the tight integration of the digital twin; one can easily add and remove/disable production resources (constituents) to the system by just simple modifications of the problem specification; the digital twin keeps the latest state of the entire production system (facilitates re-plan of production system, instead of restarting the whole line); the DT brings the possibility to decrease a number of sensors or cameras;</t>
  </si>
  <si>
    <t>Processes</t>
  </si>
  <si>
    <t>MDPI</t>
  </si>
  <si>
    <t>This article proposes a production system design paradigm that is significantly focused on a formal description of system components/resources and their supported operations/skills</t>
  </si>
  <si>
    <t>emergence: to achieve assembly progress towards a finished good; could not find security or confidentiality considerations</t>
  </si>
  <si>
    <t>F. Oquendo</t>
  </si>
  <si>
    <t>Dealing with Uncertainty in Software Architecture on the Internet-of-Things with Digital Twins</t>
  </si>
  <si>
    <t>https://doi.org/10.1007/978-3-030-24289-3_57</t>
  </si>
  <si>
    <t>"to create and maintain platoons of self-driving vehicles through self organization under uncertainty"</t>
  </si>
  <si>
    <t>Self-driving Vehicles (Platooning)</t>
  </si>
  <si>
    <t>Uncertainty in constituent systems and operational environment and dynamic reconfiguration needs</t>
  </si>
  <si>
    <t>Digital Twins are used to represent the constituent systems of the SoS. Digital Coalitions are adaptive formations of these DTs that emerge dynamically at runtime to achieve the SoS mission. Digital Mediators facilitate interactions between DTs, enabling emergent behaviors.</t>
  </si>
  <si>
    <t>"self-driving vehicles, which embody radars (in particular lidars, light detection and ranging), sensors, driverless steering, and Vehicular Ad-hoc Networks (VANETs)"</t>
  </si>
  <si>
    <t xml:space="preserve">Decentralized </t>
  </si>
  <si>
    <t>No control, Peer to Peer</t>
  </si>
  <si>
    <t>SoS Architecture Description language (SosADL), p-Calculus, Discrete Event System Specification (DEVS), DynBLTL, PLASMA, UPPAAL, Concurrent Constraints Theory</t>
  </si>
  <si>
    <t>simulation, decision-making support, uncertainty management</t>
  </si>
  <si>
    <t>data exchange ("data may be transmitted via VANETs to the neighboring vehicles")</t>
  </si>
  <si>
    <t>P-calculus, Xtend, SAT, XML (markup)</t>
  </si>
  <si>
    <t>SosADL Studio (Eclipse plugin) (EMF/Core, Xtext, Sirius, Xtend), MS4ME, Kodkod Solver, Coq Proof Assistant</t>
  </si>
  <si>
    <t>safe separation distance (not too close and not too far from other vehicles); The platoon must make coordinated movements correctly and safely, being guaranteed collision free</t>
  </si>
  <si>
    <t>the need to avoid other vehicles (not participating in the platoon) entering in-between two platoonmates causing the undesired split of the platoon; Digital twins, mediators, and coalitions are key SoS architectural elements in IoT systems. Digital twins represent IoT systems, defined abstractly and instantiated at runtime. Digital mediators connect these elements, facilitating interactions to enable emergent behavior. Digital coalitions are dynamic compositions of digital twins and mediators, formed and evolved in real-time to achieve SoS missions; "digital twins of “things” on the IoT coordinate their operation with other digital twins on the IoT in a shared operational environment based on the expression and enforcement of concurrent constraints</t>
  </si>
  <si>
    <t>(enabler) "The concept of digital twin thereby drives the design of SoS architectures on the IoT by coordinating the digital twins of their constituent systems";</t>
  </si>
  <si>
    <t>International Conference on Computational Science and Its Applications</t>
  </si>
  <si>
    <t>This paper addresses the notion of uncertainty in SoS and propose an architecture that is extended with the use of DTs. The author presents a diversity of ways that DTs might impact SoS in this architecture, but the real DTs are not really present, due to page limit constraints. This paper is a little bit more about SoS than about DTs.</t>
  </si>
  <si>
    <t>emergence: "to create and maintain platoons of self-driving vehicles through self organization under uncertainty" as a result from three micro-scale behaviors (cohesion, separation and alignment). Could not find confidentiality considerations or explicit mentions to standards</t>
  </si>
  <si>
    <t>E. Papadonikolaki; C. J. Anumba</t>
  </si>
  <si>
    <t>Mapping the Complexity of Net Zero Transition Through a System of Digital Twin Systems</t>
  </si>
  <si>
    <t>Netherlands, USA</t>
  </si>
  <si>
    <t>contribute for net zero emissions</t>
  </si>
  <si>
    <t>"system of DT systems" / "DTs SoS"</t>
  </si>
  <si>
    <t>"Energy SoS, Water system, Transportation SoS, Digital communication technologies, Waste treatment SoS (incl. recycling), Built facilities, Nature (incl. climate)</t>
  </si>
  <si>
    <t>IEEE Transactions on Engineering Management</t>
  </si>
  <si>
    <t>This paper brings an SoS and DT approach for addressing the Net Zero Challenge (the "digital and green" transition), but the study is fully based on a series of interviews, so it's purely theoretical, no practical implementation is provided, the SoS is only presented in a Table.</t>
  </si>
  <si>
    <t>K. T. Park; J. Lee; H.-J. Kim; S. Noh</t>
  </si>
  <si>
    <t>Digital twin-based cyber physical production system architectural framework for personalized production</t>
  </si>
  <si>
    <t>https://doi.org/10.1007/s00170-019-04653-7</t>
  </si>
  <si>
    <t>to overcome the performance limitations of personalized production</t>
  </si>
  <si>
    <t>Cyber-Physical (Production) Systems (CPPS) (Micro Smart Factory (MSF))</t>
  </si>
  <si>
    <t>Lack of automated customer requirement extraction, time gap between customer input and manufacturing, manual CAD-based product shape extraction, long lead times for personalized production</t>
  </si>
  <si>
    <t>Their "digital twin-based cyber physical production system (CPPS)" is the overarching framework for integrating SoS and DT</t>
  </si>
  <si>
    <t>seven production modules, two transport robots and a central computer</t>
  </si>
  <si>
    <t>Service Oriented Architecture (SOA), genetic algorithms, P4R (product, process, plan, plant, and resource) information model, four-layer architecture (Device, Network, Service and Application layers), CAD</t>
  </si>
  <si>
    <t>simulation (DMWorks), APIs, optimization</t>
  </si>
  <si>
    <t>data exchange (messages, using SOAP)</t>
  </si>
  <si>
    <t>C++, C#, Python</t>
  </si>
  <si>
    <t>Visual Studio, .NET Framework, PyCharm, Raspberry Pi, DMWorks</t>
  </si>
  <si>
    <t>"The seven production modules and two transport robots developed IIoT devices via the application programming interfaces (APIs). These devices were integrated into a central computer based on a Raspberry Pi, and the network architecture operating the computer was implemented by applying the representational state transfer (RESTful) API."</t>
  </si>
  <si>
    <t>RAMI 4.0</t>
  </si>
  <si>
    <t>real-time and remote monitoring service; automatically deriver of dynamic responses to abnormal situations; reduction of MSF operation time; overcoming of the performance hurdle of personalized production; the five services of the digital twin-based CPPS (production planning, automated execution, real-time monitoring, abnormal situation notification, and dynamic response) significantly reduced the MSF operation time;</t>
  </si>
  <si>
    <t>The International Journal of Advanced Manufacturing Technology</t>
  </si>
  <si>
    <t>This paper proposes a digital twin-based cyber physical production system (CPPS) architectural framework that overcomes the performance hurdle of personalized production. This study analyzes CPPS design and operation from a SoS perspective, so the SoS itself is not really clear.</t>
  </si>
  <si>
    <t>emergence: interactions among constituents permit achieve the SoS mission, which is to overcome the performance limitations of personalized production; could not find security or confidentiality considerations</t>
  </si>
  <si>
    <t>J. Parri; F. Patara; S. Sampietro; E. Vicario</t>
  </si>
  <si>
    <t>JARVIS, A Hardware/Software Framework for Resilient Industry 4.0 Systems</t>
  </si>
  <si>
    <t>https://doi.org/10.1007/978-3-030-30856-8_6</t>
  </si>
  <si>
    <t>Italy</t>
  </si>
  <si>
    <t>to support planning and scheduling of predictive maintenance and assets analysis, both offline and at runtime</t>
  </si>
  <si>
    <t>Resilient Industry 4.0 Systems</t>
  </si>
  <si>
    <t>Heterogeneous system integration</t>
  </si>
  <si>
    <t>JARVIS</t>
  </si>
  <si>
    <t>"JARVIS aims at developing a hardware/software framework for integration, operation, and maintenance of Industry 4.0 systems, leveraging a software architecture that facilitates interaction among physical IoT devices, enterprise scale software agents, data analytics, and human operators"</t>
  </si>
  <si>
    <t>The paper presents JARVIS, a hardware/software framework for Industry 4.0 systems, integrating digital twins into a System of Systems (SoS)</t>
  </si>
  <si>
    <t>Field System, Field Data Server, Data Analytics Server, Chatbot Services, Enterprise Integration, Enterprise Information Server and User Terminal</t>
  </si>
  <si>
    <t>UML, SysML, Fault Tree (FT), FMEA, FMECA</t>
  </si>
  <si>
    <t>visualization, chatbot services, monitoring</t>
  </si>
  <si>
    <t>data exchange (messages)</t>
  </si>
  <si>
    <t>Java, NoSQL</t>
  </si>
  <si>
    <t>Java EE environment, ORIS Tool, SIRIO Java Library</t>
  </si>
  <si>
    <t>detected failures are collected into a high-level events register, held in the digital twins domain logic, and notified to maintenance technicians; instead, predicted failures enable self-healing mechanisms or extraordinary maintenance activities.</t>
  </si>
  <si>
    <t>authentication and access control policies</t>
  </si>
  <si>
    <t>JARVIS is developed around a System of Systems architecture, designed so as to promote high-levels of data ingestion, fault-tolerance, portability, and adaptability; Enterprise Integration (EI) controls indirectly other systems; They implement an architecture name "Lambda Architecture"; resilience, scalability</t>
  </si>
  <si>
    <t>MIL-STD-498</t>
  </si>
  <si>
    <t>"The JARVIS architecture promotes an engineering process for resilient systems from two orthogonal perspectives: a specification of the knowledge base of the system is mapped into an executable domain model made of software digital twins; reliability artifacts are translated into runnable failure models. These representations open the way to a variety of runtime monitoring and control services supporting maintainability and resilience."</t>
  </si>
  <si>
    <t>International Workshop on Software Engineering for Resilient Systems</t>
  </si>
  <si>
    <t>JARVIS is a hardware/software framework supporting operation and maintenance of Industry 4.0 systems. The framework is designed to integrate a System of Systems, allocating roles and responsibilities to components in a dynamic IoT scenario, where multiple operational devices need to be monitored at runtime to enable just-in-time maintenance.</t>
  </si>
  <si>
    <t>emergence: self-healing mechanisms and automated failure predictions</t>
  </si>
  <si>
    <t>A framework for Model-Driven Engineering of resilient software-controlled systems</t>
  </si>
  <si>
    <t>https://doi.org/10.1007/s00607-020-00841-6</t>
  </si>
  <si>
    <t>to permit driving for only a limited number of authorized vehicles (whose license plates have been registered with the Municipal Police)</t>
  </si>
  <si>
    <t>Cyber-Physical System (Limited Traffic Zone (LTZ) access control)</t>
  </si>
  <si>
    <t>self-adaptability and self-recovery to handle unpredictable disruptions such as system faults or evolving requirements</t>
  </si>
  <si>
    <t>Software-controlled system of systems</t>
  </si>
  <si>
    <t>The paper discusses a software-controlled system of systems in the context of Industry 4.0, where cyber-physical systems integrate digital twins to enhance resilience, monitoring, and adaptive functionalities</t>
  </si>
  <si>
    <t>"one or more entrances equipped with two video surveillance cameras (violation camera and OCR camera)"</t>
  </si>
  <si>
    <t xml:space="preserve">Centralized </t>
  </si>
  <si>
    <t>Model-Driven Engineering (MDE), SysML Block Definition Diagram (BDD), UML, Fault Tree Analysis (FTA), Reflection architectural pattern, Composite design pattern</t>
  </si>
  <si>
    <t>visualization, chatbots, REST API, HTTP, monitoring</t>
  </si>
  <si>
    <t>"The Enterprise Integration (EI) is responsible, in the IoT network/transport layer, for subsystems interoperability, orchestration of services, dynamic management of dependencies, authorizations and security of access to field devices"</t>
  </si>
  <si>
    <t>See "security considerations"</t>
  </si>
  <si>
    <t>"the Knowledge Base, designed over the digital twins abstraction, has been enriched with IoT remote commands representations, conferring to the framework (JARVIS) dynamic actuation capabilities and enabling agile reconfiguration of physical devices";</t>
  </si>
  <si>
    <t xml:space="preserve">"real-time monitoring the status of physical components by synthesising and interpreting perceived raw data in high-level events of the digital twin domain model"; real-time decision support (thanks to real-time data provided by DTs); self-assessment capabilities; "the adoption of Digital Twins in a real-world CPS enables a more efficient fault detection and tolerance"; </t>
  </si>
  <si>
    <t>Computing</t>
  </si>
  <si>
    <t>This paper also implements the JARVIS framework, this time applied to a case study involving an LTZ access control system and it demonstrates how the framework enhances self-adaptation and self-recovery capabilities. The integration of digital twins and IoT commands supports real-time fault detection and system reconfiguration​</t>
  </si>
  <si>
    <t>emergence: to enhance the overall system resilience (by enabling real-time monitoring, self-assessment, and adaptive maintenance using digital twins)</t>
  </si>
  <si>
    <t>N. Pickering; M. Duke; C. Kit Au</t>
  </si>
  <si>
    <t>Towards a Horticulture System of Systems: A case study of Modular Edge AI, Robotics and an Industry Good Digital Twin</t>
  </si>
  <si>
    <t>https://doi.org/10.1109/SoSE59841.2023.10178520</t>
  </si>
  <si>
    <t>New Zealand</t>
  </si>
  <si>
    <t>"to manage desirable and undesirable emergent properties". Desirable: "fruit quality/brand, regional economic growth, water quality and life on land, by enabling use cases to be performed simultaneously, or through the re-use of equipment, that would not otherwise be financially viable." Undesirable: "fruit waste, pests/diseases, health/safety risks and land/river pollution"</t>
  </si>
  <si>
    <t>Horticulture (kiwifruit industry)</t>
  </si>
  <si>
    <t xml:space="preserve">Cost of data capture; technology interoperability; Digital Twin maturity and affordability; resistance to technology adoption from small-scale growers </t>
  </si>
  <si>
    <t>Horticulture System of Systems</t>
  </si>
  <si>
    <t>The Horticulture SoS integrates Digital Twins, modular AI robotics, and data-sharing mechanisms to optimize agricultural operations, particularly in the kiwifruit industry</t>
  </si>
  <si>
    <t>"growers, agricultural contractors (sprayers, pickers, pruners, agronomy consultants), post-harvest processors (sorting, cooling and logistics), agricultural chemical suppliers, sales/marketing and end consumers"; Modular Edge Robotics &amp; Sensing, Compute Edge, Communications, Localisation, Autonomous Navigation, Transport Subsystem, Industry Good DT, Industry Specific Subsystems, Natural &amp; Biological Systems, Government Agencies, Growers, Sales and Marketing people</t>
  </si>
  <si>
    <t>Service Oriented Architecture (SOA), SysML, Causal Loop Diagrams, Knowledge-based models</t>
  </si>
  <si>
    <t>monitoring, optimization, edge computing, decision support</t>
  </si>
  <si>
    <t>data interoperability</t>
  </si>
  <si>
    <t>Virtual</t>
  </si>
  <si>
    <t>NoSQL, Python (inferred)</t>
  </si>
  <si>
    <t>Robot Operating System (ROS), Microsoft Azure, Azure Active Directory B2C, CosmosDB, PowerBI, Power Automate, Planner, Docker, Edge Compute AI</t>
  </si>
  <si>
    <t>The Azure Active Directory B2C handles identity and access management</t>
  </si>
  <si>
    <t>the shared hardware and software systems approach is expected to increase availability via a shared development team and regional support capability; ergonomic, fatigue and productivity improvements; labor optimization and AI-based decision support</t>
  </si>
  <si>
    <t>ISO11783, ISO 19156:2011</t>
  </si>
  <si>
    <t>"focus on hardware, software and capability re-use, to increase technology desirability, availability and viability"</t>
  </si>
  <si>
    <t>Annual System of Systems Engineering Conference</t>
  </si>
  <si>
    <t>This paper presents a framework to develop a Virtual SoS to address a variety of challenges in the horticulture industry. In each case, it shows examples of how DTs could be employed to aid in the process. However, the SoS is yet to be validated. Here's an excerpt that caught my attention: "A Digital Twin can be defined as 'a complete virtual description of a physical product that is accurate to both micro and macro level' that can mitigate the often complex issues of undesirable and unexpected emergent behaviour [31]"</t>
  </si>
  <si>
    <t>could not find security considerations</t>
  </si>
  <si>
    <t>R. Pillai; H. Babbar</t>
  </si>
  <si>
    <t>Digital Twin for Edge Computing in Smart Vehicular Systems</t>
  </si>
  <si>
    <t>https://doi.org/10.1109/InCACCT57535.2023.10141784</t>
  </si>
  <si>
    <t>India</t>
  </si>
  <si>
    <t>"efficient management of smart vehicle traffic"</t>
  </si>
  <si>
    <t>Vehicular Edge Computing</t>
  </si>
  <si>
    <t>"The widespread use of massive vehicles makes it expensive and unfeasible to plan task offloading for the entire edge network on a global scale. In order to solve this problem, we have used the gravity model [18] and DTN to create an edge service aggregation system that effectively groups vehicles based on possible complementing correlations between availability and requirement of computing resources and significantly lowers the difficulty of task offloading management."</t>
  </si>
  <si>
    <t xml:space="preserve">Digital Twin Network </t>
  </si>
  <si>
    <t>"Digital Twin (DT) is a system of systems in which the conversion of every component, dynamic, and firmware of a physical system into its digital equivalent takes place."</t>
  </si>
  <si>
    <t>The Digital Twin Network (DTN) is a SoS-driven architecture that mirrors vehicular edge networks in a virtual space. It collects real-time data, facilitates task offloading, and optimizes computational resources</t>
  </si>
  <si>
    <t>"smart vehicles" and "Road Side Units (RSU)"</t>
  </si>
  <si>
    <t>gravity model</t>
  </si>
  <si>
    <t>monitoring, optimization, edge computing</t>
  </si>
  <si>
    <t>data exchange (task offloading from one vehicle to the other (V2V communication), eventually intermediated by a server</t>
  </si>
  <si>
    <t>Pseudocode</t>
  </si>
  <si>
    <t>road safety</t>
  </si>
  <si>
    <t>A Digital Twin Network (DTN) mirrors the topology of the real system, which is composed of different domains, each of which being, in turn, composed by smart vehicles and a RSU (Road Side Unit). See Fig 1 in the paper; The DTN and RSU perform, in a certain way, the coordination of the whole system: "DTN can be used to effectively obtain solutions for resource allocation and edge service optimization. All the data from the RSUs is transmitted to the DTN."</t>
  </si>
  <si>
    <t>"The digital twin assists in reducing the complexity of the system and task offloading between vehicles and RSUs" and "with digital twin, the proportion of computing resources required is reduced."</t>
  </si>
  <si>
    <t>International Conference on Advancement in Computation &amp; Computer Technologies</t>
  </si>
  <si>
    <t>This is an excelent paper which describes really well the integration between DT and SoS and how the former influences the latter. Here, the SoS is a set of smart vehicles, whose emergent behaviors are achieved through a series of tasks.Eventually, a vehicle doesn't have the computing power to achieve a task, then this is solved by offloading of tasks from one vehicle to another (V2V communication), which is intermediated by the Road Side Unit (RSU). The RSU and the vehicles within its range are constituents of a domain. Next, a DT implements a mirror of the vehicular edge network, integrating multiple domains, and assists in reducing the complexity of the system and task offloading between vehicles and RSUs.</t>
  </si>
  <si>
    <t>emergence: automatic driving, in-built entertainment; could not find references to frameworks, platforms or standards used, nor confidentiality considerations</t>
  </si>
  <si>
    <t>B. Potteiger; T. Dignan; A. Mills; E. Pavelka; C. Frey; B. Nathan; M. Dagne; V. Garibaldi; B. Otter</t>
  </si>
  <si>
    <t>Live Virtual Constructive Environment for Assuring the Safety and Security of Complex Autonomous Vehicles</t>
  </si>
  <si>
    <t>https://doi.org/10.1109/ICAA58325.2023.00015</t>
  </si>
  <si>
    <t>"cost savings and an increase in travel efficiency"</t>
  </si>
  <si>
    <t>Cyber-Physical Systems (Autonomous Vehicles)</t>
  </si>
  <si>
    <t>balancing between simulation accuracy and real-world complexity</t>
  </si>
  <si>
    <t>The Live Virtual Constructive (LVC) Environment is an SoS-driven simulation approach that integrates real-world hardware (Live), digital twin simulations (Virtual), and AI-based scenario generation (Constructive). It allows for comprehensive testing of AVs under real and simulated conditions</t>
  </si>
  <si>
    <t>"physical devices, computation and control nodes, communication networks, human operators, and operational workflows"</t>
  </si>
  <si>
    <t>CARLA (individual vehicle evaluation), SUMO (macro traffic generation demand and analysis), Hardware-in-the-loop (HIL)</t>
  </si>
  <si>
    <t>multi-level simulation and hardware-in-the-loop (HITL) testbed, co-simulation</t>
  </si>
  <si>
    <t>data exchange, feedback loops</t>
  </si>
  <si>
    <t>OpenCDA, OMNeT++, CarSim</t>
  </si>
  <si>
    <t>The assurance evaluation platform for testing AV architectures aims to boost confidence in the safety and reliability of autonomous vehicles (AVs) for designers, policymakers, and stakeholders, while reducing crashes, security issues, and fatalities; cybersecurity threats are a major focus of the paper</t>
  </si>
  <si>
    <t>AV scenario-based testing, bidirectional vehicle-simulation interaction, and performance assessment through metrics</t>
  </si>
  <si>
    <t>IEEE International Conference on Assured Autonomy</t>
  </si>
  <si>
    <t>This paper presents and describes a platform for evaluating AV architectures. This platform contains a hardware-in-the-loop which is clearly a DT that provides communication in a bidirectional way between the existing simulation in the platform and the pysical vehicle. However, the case studied in the paper presents only one golf cart and, although calling it a SoS, the paper says that it is composed of "many cooperating components". I think that could be interpreted as a single system, not a SoS. The main aspects of SoS are not mentioned in this paper.</t>
  </si>
  <si>
    <t>Could not find a proper name for the combination of SoS and DT, nor confidentiality considerations</t>
  </si>
  <si>
    <t>I. F. Priyanta; C. Krieger; J. Freytag; H. Teper; P. Schulte; C. Wietfeld; J. J. Chen; M. Roidl</t>
  </si>
  <si>
    <t>Is It Running? Unveiling 6G-Driven System-of-Systems Testbeds using Visual Metaphors</t>
  </si>
  <si>
    <t>https://doi.org/10.1109/SysCon61195.2024.10553459</t>
  </si>
  <si>
    <t>"to integrate the visual metaphor with the real world and DNT (Digital Twin Network)". Visual Metaphor assists network engineers to comprehend complex 6G concepts through intuitive visual representations</t>
  </si>
  <si>
    <t>Network / 6G (teleoperation, platooning, and intralogistics case studies)</t>
  </si>
  <si>
    <t>Scalability issues in terms of two aspects: visualization processing time increases (bigger latency) and frame rate of laser point counts decreases, due to the increase in the number of robots</t>
  </si>
  <si>
    <t>"system-of-systems Digital Twin"</t>
  </si>
  <si>
    <t>The System-of-Systems Digital Twin (DT) in this paper refers to the Digital Network Twin (DNT) integrated with a visual metaphor layer to enhance visualization and real-time assessment of 6G testbeds</t>
  </si>
  <si>
    <t>"Digital Network Twin (DNT), Visual Metaphor and Autonomous Robotic Plaforms (Aerial Robot and Ground Robot) with Immersive AR (Augmented Reality)"</t>
  </si>
  <si>
    <t>3D models</t>
  </si>
  <si>
    <t>visualization, simulation, APIs, Message Queuing Telemetry Transport (MQTT)</t>
  </si>
  <si>
    <t>Javascript</t>
  </si>
  <si>
    <t>LIMoSim</t>
  </si>
  <si>
    <t>Real-time visualization of communication quality and dynamic adaptation of network links</t>
  </si>
  <si>
    <t>Development of the immersive Visual Metaphor to intuitively support network debugging and optimization; Comprehensive case studies in diverse test fields and validation of the visual metaphor performance; the metaphor framework bridges the gap between theoretical development and practical implementation; It also features a plug-and-play solution to accommodate the validation of integrated systems and applications easily; This system significantly improves the comprehensibility of the DNT (Digital Network Twin) concepts and behaviors, unveiling an interactive mapping between the physical 6G testbeds and DNT; It provides network operators with visually and intuitively illustrative experiences through immersive AR (Augmented Reality) technology powered by a laser projection system; The system also improves the ergonomics of the network operators.</t>
  </si>
  <si>
    <t>This paper introduces a Visual Methapor layer to add visualization features in SoS in order to facilitate and enhance 6G tecnologies experience with 6G-enabled SoS architectures</t>
  </si>
  <si>
    <t>could not find mentions to security or confidentiality considerations, nor standards used</t>
  </si>
  <si>
    <t>L. Sabatucci; A. Augello; G. Caggianese; L. Gallo</t>
  </si>
  <si>
    <t>Coordinating Systems of Digital Twins with Digital Practices</t>
  </si>
  <si>
    <t>Fall management: to alert caregivers when patients with Alzheimer's disease leaves the room and “send” the nearest caregivers if something dangerous is going to happen.</t>
  </si>
  <si>
    <t>Healthcare / Socio-technical Systems</t>
  </si>
  <si>
    <t>"system of agents and digital twins"</t>
  </si>
  <si>
    <t>IoT devices, environmental sensors, patients, physical spaces (living rooms), wearable devices</t>
  </si>
  <si>
    <t>Digital practices aim to abstractly encapsulate behavioural patterns (including those which occur in unpredicted ways), thus activating and deactivating them dynamically on the occurrence</t>
  </si>
  <si>
    <t>European Conference on Multi-Agent Systems</t>
  </si>
  <si>
    <t>This paper presents a system of DTs applied to the healthcare domain. But the dynamics of the system, in terms of possible SoS characteristics, are very implicit. I mean, there was no explicit mention to autonomy, belonging and so on, I filled the cells here from what I understood and inferred from the system's functioning. I'm not really sure if the DTs act as a real SoS or not (see page "411" in the paper)</t>
  </si>
  <si>
    <t>T. Samak; C. Samak; S. Kandhasamy; V. Krovi; M. Xie</t>
  </si>
  <si>
    <t>AutoDRIVE: A Comprehensive, Flexible and Integrated Digital Twin Ecosystem for Autonomous Driving Research &amp; Education</t>
  </si>
  <si>
    <t>https://doi.org/10.3390/robotics12030077</t>
  </si>
  <si>
    <t>India, USA, Singapore</t>
  </si>
  <si>
    <t>"autonomous parking, behavioral cloning and intersection traversal and implementation of smart city management"</t>
  </si>
  <si>
    <t>Transport (Autonomous Vehicles) / Smart Cities</t>
  </si>
  <si>
    <t>Hardware-software compatibility</t>
  </si>
  <si>
    <t>"digital twin ecosystem" (AutoDRIVE)</t>
  </si>
  <si>
    <t>"AutoDRIVE features both software as well as hardware-in-the-loop testing interfaces with openly accessible scaled vehicle and infrastructure components. The ecosystem is compatible with a variety of development frameworks, and supports both single- and multi-agent paradigms through local as well as distributed computing. Most critically, AutoDRIVE is intended to be modularly expandable to explore emergent technologies"</t>
  </si>
  <si>
    <t>AutoDRIVE Testbed / Simulator (Vehicle [sensor suite, chassis, actuators, lights &amp; indicators] and Infrastructure [environment modules, surveillance elements, preconfigured maps, traffic elements]) and AutoDRIVE Devkit (Autonomous Driving Software Stack [ADSS][perception module, planning module, control module] and Smart City Software Stack [SCSS][surveillance module, planning module, control module]). It includes modular infrastructure elements, vehicle-to-vehicle (V2V), and vehicle-to-infrastructure (V2I) communication; agents (Intersection Traversal example)</t>
  </si>
  <si>
    <t>3D models, hardware-in-the-loop (HIL), multi-agent simulation</t>
  </si>
  <si>
    <t>AutoDRIVE Testbed, AutoDRIVE Simulator and AutoDRIVE Devkit; visualization, APIs, simulation</t>
  </si>
  <si>
    <t>tight integration between software simulation, hardware-in-the-loop (HIL), and real-world deployment</t>
  </si>
  <si>
    <t>Python, C++, Javascript, (not programming: HTML [markup], CSS [style])</t>
  </si>
  <si>
    <t>NVidia, Arduino, Unity, SQLite, ROS</t>
  </si>
  <si>
    <t>seamless hardware-software integration, scalable simulation-based testing, and robust validation for autonomous driving. Its modular, open-source design allows customization, bridging digital twins with real-world deployment for research and education</t>
  </si>
  <si>
    <t>Modular design; V2V and V2I communication</t>
  </si>
  <si>
    <t>Robotics</t>
  </si>
  <si>
    <t>This paper presents AutoDRIVE, a modular and integrated digital twin ecosystem designed for autonomous driving research and development of smart city applications.This article mentions the term "SoS", but it is more focused on the platform AutoDRIVE itself, and most of the case studies show a single system (vehicle) during demonstration.</t>
  </si>
  <si>
    <t>S. Saraeian; B. Shirazi</t>
  </si>
  <si>
    <t>Digital twin-based fault tolerance approach for Cyber-Physical Production System</t>
  </si>
  <si>
    <t>https://doi.org/10.1016/j.isatra.2022.03.007</t>
  </si>
  <si>
    <t>Iran</t>
  </si>
  <si>
    <t>to ensure fault tolerance and reliability in Cyber-Physical Production Systems (CPPS) by integrating Digital Twin (DT) technology</t>
  </si>
  <si>
    <t>Cyber-Physical Systems (Food Production Cyber-Physycal Production System)</t>
  </si>
  <si>
    <t>big data analytics; "the constraints of the proposed method hardly depend on the complexity of the production system and the accuracy of digital twins"</t>
  </si>
  <si>
    <t>"Cyber–Physical Production System (CPPS) are defined as systems of systems where different autonomous and cooperative elements of CPS are connected and controlled using different systems such as Enterprise Resource Planning (ERP) and Manufacturing Execution System (MES) [4]"</t>
  </si>
  <si>
    <t>CPS-Production, Handling Machine/Equipment, Logistic, Router, Different Servers, Food Supply Chain</t>
  </si>
  <si>
    <t>Fault Tree Analyzer (FTA), Zero-suppressed Decision Diagram (ZDD), Support Vector Machine-Adaptive Neuro-Fuzzy Inference System (SVM-ANFIS) structure, BDD, Ordered BDD (OBDD), LIFT algorithm</t>
  </si>
  <si>
    <t>simulation, decision support</t>
  </si>
  <si>
    <t>Python (inferred)</t>
  </si>
  <si>
    <t>Arena software</t>
  </si>
  <si>
    <t>Their method can find faults before they cause a problem and help develop technological solutions to secure CPPS such as food production systems through model-free approaches which are a rapid picture of the status of the system</t>
  </si>
  <si>
    <t>fault prediction, real-time monitoring, and decision-making in Cyber-Physical Production Systems (CPPS) using Digital Twin (DT) technology. The system leverages AI and big data to predict failures, extract fault signatures, and enhance system reliability in food production</t>
  </si>
  <si>
    <t>"the digital twin allows managers to investigate solutions for preventing downtime of the system"; fault prediction and prevention; real-time decision making</t>
  </si>
  <si>
    <t>ISA Transactions</t>
  </si>
  <si>
    <r>
      <rPr>
        <sz val="10"/>
        <color theme="1"/>
        <rFont val="Arial"/>
      </rPr>
      <t xml:space="preserve">This paper presents a Digital Twin-based fault tolerance approach to aid possible fault prediction in Cyber-Physical Production Systems. But the SoS definition (transcribed here) differs from Boardman's and Maier's. Moreover, their approach implements one single DT for their method. It does not deal with two or more DTs interacting. </t>
    </r>
    <r>
      <rPr>
        <b/>
        <sz val="10"/>
        <color theme="1"/>
        <rFont val="Arial"/>
      </rPr>
      <t>Update:</t>
    </r>
    <r>
      <rPr>
        <sz val="10"/>
        <color theme="1"/>
        <rFont val="Arial"/>
      </rPr>
      <t xml:space="preserve"> given the new extension of our scope, now I suggest to include this paper, as it presents a SoS under a single DT. I slightly changed the quality score. As SoS definition is a little different here and their properties were not discussed in the paper, maybe this one could be criticised in our work.</t>
    </r>
  </si>
  <si>
    <t>could not find a proper name for the combination of SoS + DT, neither confidentiality considerations or standards used</t>
  </si>
  <si>
    <t>C. Savur; S. Kumar; S. Arora; T. Hazbar; F. Sahin</t>
  </si>
  <si>
    <t>HRC-SoS: Human robot collaboration experimentation platform as system of systems</t>
  </si>
  <si>
    <t>https://doi.org/10.1109/SYSOSE.2019.8753881</t>
  </si>
  <si>
    <t>"human safety, build human trust in automation and optimize productivity"</t>
  </si>
  <si>
    <t>Human robot collaboration</t>
  </si>
  <si>
    <t>human safety, human trust in automation, and productivity</t>
  </si>
  <si>
    <t>Human Robot Collaboration as System of System</t>
  </si>
  <si>
    <t>The paper introduces HRC-SoS as a Human-Robot Collaboration (HRC) experimentation platform modeled as a System of Systems (SoS). It integrates multiple subsystems, including digital twins, motion capture, physiological monitoring, data collection, and robot control. These components enable safe, intelligent, and compliant human-robot collaboration</t>
  </si>
  <si>
    <t>humans, robots and the environment</t>
  </si>
  <si>
    <t>a combination of Concurrency with Hierarchical Finite State Machine (HFSM)</t>
  </si>
  <si>
    <t>(co) simulation, monitoring</t>
  </si>
  <si>
    <t>data exchange (messages in a queue)</t>
  </si>
  <si>
    <t>Kinects/3D cameras, 3D Lidars, PyBullet engine, OptiTrack 3D tracking system, Microsoft Kinects, Virtual Robotics Experimentation Platform, Robot Operating System (ROS), Gazebo, RVIZ and MoveIt, ZeroMQ, Lab Stream Layer (LSL), Real-Time Data Exchange (RTDE)</t>
  </si>
  <si>
    <t>Aspects regarding the "Awareness" of the HRC SoS: "For any interaction to safely occur, information associated with human/operator position with respect to the robot must be present"</t>
  </si>
  <si>
    <t xml:space="preserve">Physiological signal monitoring, human-aware robot behavior adjustment, Real-time simulation and Digital Twin verification </t>
  </si>
  <si>
    <t>ISO 10218-2:2011, ISO/TS 15066:2016</t>
  </si>
  <si>
    <t>"A highlight of this paper showcases a subsystem with the ability to monitor human physiological feedback during a human robot collaboration task"</t>
  </si>
  <si>
    <t>Annual Conference System of Systems Engineering</t>
  </si>
  <si>
    <t>This paper describes a Human-Robot Collaboration Platform, where each constituent (humans, robots and the environment) has their counterpart in the digital world, that is, a digital twin is made for each constituent. The HRC Platform is evaluated in terms of Awareness, Intelligence and Compliance, with some cases being shown.</t>
  </si>
  <si>
    <t>emergence: sense of awareness, intelligence and compliance, while performing joint tasks; could not find confidentiality considerations</t>
  </si>
  <si>
    <t>D. Shatagin; A. Kuz'Mishina; P. Kolchin</t>
  </si>
  <si>
    <t>Digital equipment twin as the basis for the consumer in digital production</t>
  </si>
  <si>
    <t>Russia</t>
  </si>
  <si>
    <t>Cyber-Physical Systems</t>
  </si>
  <si>
    <t>Improved product quality through the identification of optimized processes; Reduced risk of tool breakage and abnormal equipment operation; Real-time detection of equipment malfunctions, increasing operational reliability; Use of a digital twin of equipment based on a cyberphysical system; Data mining of the distributed sensor system, enabling real-time insights</t>
  </si>
  <si>
    <t>IOP Conference Series: Materials Science and Engineering</t>
  </si>
  <si>
    <t>IOP</t>
  </si>
  <si>
    <t>Although the paper mentions the term "aggregated digital twin of equipment as a cyber-physical system", this paper regards the use of neural networks to improve the characteristics of a CNC machine. This paper seems to be much more about DT than about SoS, as no aspects of the latter are presented.</t>
  </si>
  <si>
    <t>R. Siddaiah; R. M. Cuzner; C. Sailabada; J. Ordonez; N. Rajagopal; C. Dimarino; A. Chatterjee; J. Chalfant</t>
  </si>
  <si>
    <t>Virtual Prototyping Process: Enabling Shipboard Sizing and Arrangement of a Power Electronics Power Distribution System</t>
  </si>
  <si>
    <t>Naval</t>
  </si>
  <si>
    <t>"digital twins of system building blocks"</t>
  </si>
  <si>
    <t>"lower coolant temperatures and higher voltage levels result in higher power densities"; The study demonstrates the potential for improving shipboard power systems through modular, scalable designs that enhance flexibility, survivability, and mission capability.</t>
  </si>
  <si>
    <t>IEEE Electric Ship Technologies Symposium</t>
  </si>
  <si>
    <t>This paper presents a Virtual Prototyping Process (VPP) for designing and optimizing Power Electronics Power Distribution Systems (PEPDS) in naval ships, utilizing Power Electronic Building Blocks (PEBBs) and Integrated PEBBs (iPEBBs). The VPP incorporates Digital Twins to explore design spaces and optimize performance metrics such as power density, efficiency, and thermal management.</t>
  </si>
  <si>
    <t>A. Somma; A. D. Benedictis; M. Zappatore; C. Martella; A. Martella; A. Longo</t>
  </si>
  <si>
    <t>Digital Twin Space: The Integration of Digital Twins and Data Spaces</t>
  </si>
  <si>
    <t>https://doi.org/10.1109/BigData59044.2023.10386737</t>
  </si>
  <si>
    <t>Improve its efficiency according to weather conditions and sun's position</t>
  </si>
  <si>
    <t>Smart Buildings / Smart Cities / Cyber Physical Systems</t>
  </si>
  <si>
    <t>Interoperability and data sovereignty issues</t>
  </si>
  <si>
    <t>Urban Digital Twins (UDT)</t>
  </si>
  <si>
    <t>"Urban Digital Twins (UDT) represent a formidable example of system of systems, as they are structured into a hierarchy of interconnected DT instances that process and share a huge amount of data subject to different access and usage policies"</t>
  </si>
  <si>
    <t>Smart Photovoltaic Panel with sensors, two servo motors and a microcontroller</t>
  </si>
  <si>
    <t xml:space="preserve">Hierarchical </t>
  </si>
  <si>
    <t>IDSA reference architecture, 3D model, eight-layer DT reference architecture, FIWARE’s Smart Data Models</t>
  </si>
  <si>
    <t>APIs, simulation, visualization, Message Broker</t>
  </si>
  <si>
    <t>data exchange (data interoperability)</t>
  </si>
  <si>
    <t>Unreal Engine, MongoDB, FIWARE</t>
  </si>
  <si>
    <t>The security layer is implicit in all layers of the architecture rather than being a standalone component; "Data Spaces are an emerging paradigm that aims at building a secure and privacy-preserving infrastructure to pool, access, share, process and use data";</t>
  </si>
  <si>
    <t xml:space="preserve">The framework incorporates privacy-preserving data management strategies aligned with EU Data Sovereignty and FAIR Data principles; "Data Spaces are an emerging paradigm that aims at building a secure and privacy-preserving infrastructure to pool, access, share, process and use data"; </t>
  </si>
  <si>
    <t>The Digital Twin Space model ensures that data governance, interoperability, and security measures are maintained while integrating multiple DTs</t>
  </si>
  <si>
    <t>"unified standard representation based on FIWARE’s Smart Data Models"</t>
  </si>
  <si>
    <t>The validation of the prototype of the Smart Photovoltaic Panel shows that all the components envisioned in the Digital Twin Space model fit.</t>
  </si>
  <si>
    <t>IEEE International Conference on Big Data</t>
  </si>
  <si>
    <t>This paper presents an attempt of filling the gap between the DT paradigm and the Data Space concept in the DT Space model. It is validated in the context of Urban Digital Twins.</t>
  </si>
  <si>
    <t>could not find mentions to programming languages</t>
  </si>
  <si>
    <t>I. E. Starostin; S. P. Khalyutin; A. A. Druzhinin; S. I. Gavrilenkov</t>
  </si>
  <si>
    <t>Development of an Information System of Digital Twins of Aviation Electrical Equipment as a Software Module of the Local Load Control Center</t>
  </si>
  <si>
    <t>Aviation</t>
  </si>
  <si>
    <t>"System of Digital Twin"</t>
  </si>
  <si>
    <t>"The digital twin software and technology platform considered in this paper can be used as a module for an on-board local load control center"</t>
  </si>
  <si>
    <t>Technical Scientific Conference on Aviation Dedicated to the Memory of N.E. Zhukovsky</t>
  </si>
  <si>
    <t>Although the title contains the term "System of Digital Twin", this paper presents the development of the concept of a digital twin platform regarding aircraft equipment, in terms of dynamics, mathematical, physico-chemical aspects and so on. No SoS concepts are provided here.</t>
  </si>
  <si>
    <t>M. Taghavi; L. P. Perera</t>
  </si>
  <si>
    <t>Multiple Model Adaptive Estimation Coupled With Nonlinear Function Approximation And Gaussian Mixture Models For Predicting Fuel Consumption In Marine Engines</t>
  </si>
  <si>
    <t>https://doi.org/10.1115/OMAE2023-103249</t>
  </si>
  <si>
    <t>Norway</t>
  </si>
  <si>
    <t>Industrial</t>
  </si>
  <si>
    <t>Marine engine</t>
  </si>
  <si>
    <t>International Conference on Ocean, Offshore and Arctic Engineering</t>
  </si>
  <si>
    <t>ASME</t>
  </si>
  <si>
    <t>This paper presents a data-driven framework (using Multiple Model Adaptive Estimation [MMAE]) for estimating the fuel consumption of a selected vessel using operational variables. The framework includes the development of the DT and seeks to optimize the fuel consumption. However, the SoS aspects are not really addressed, as the paper focuses exclusively on detailing the framework itself.</t>
  </si>
  <si>
    <t>D. J. Thompson; A. M. Farid</t>
  </si>
  <si>
    <t>A reference architecture for the American Multi-Modal Energy System enterprise</t>
  </si>
  <si>
    <t>https://doi.org/10.1016/j.jii.2023.100521</t>
  </si>
  <si>
    <t>to enable and support the value chains in the other energy enterprises</t>
  </si>
  <si>
    <t>"the electric grid, the natural gas enterprise, the oil enterprise, and the coal enterprise"</t>
  </si>
  <si>
    <t>The American Multi-modal Energy System (AMES) reference architecture and enterprise models present new possibilities for energy infrastructure integration and coordination that may have been otherwise overlooked when addressing each energy enterprise independently</t>
  </si>
  <si>
    <t>Journal of Industrial Information Integration</t>
  </si>
  <si>
    <t>This paper presents a reference architecture for a Energy SoS which can serve as the foundation to create its respective digital twin. However, the latter is not presented or discussed.</t>
  </si>
  <si>
    <t>A. H. van Bruggen; K. Kruger; A. H. Basson; J. Grobler</t>
  </si>
  <si>
    <t>An Architecture to Integrate Digital Twins and Machine Learning Operations</t>
  </si>
  <si>
    <t>"system of digital twins" (Type Digital Twin Aggregate (TDTA))</t>
  </si>
  <si>
    <t>"The tight coupling between a DT and an MLOps counterpart has the benefit of enabling each DT to have unique ML workflows, which reduces complexity within a system of many DTs and many ML workflows";</t>
  </si>
  <si>
    <t>International Workshop on Service Orientation in Holonic and Multi-Agent Manufacturing</t>
  </si>
  <si>
    <t>This paper presents a DT architecture that integrates with an MLOps platform tomanage the multipleMLworkflows within the DT  system. But SoS aspects were not presented here.</t>
  </si>
  <si>
    <t>M. Vathoopan; M. Johny; A. Zoitl; A. Knoll</t>
  </si>
  <si>
    <t>Modular Fault Ascription and Corrective Maintenance Using a Digital Twin</t>
  </si>
  <si>
    <t>O. Vermesan; R. John; P. Pype; G. Daalderop; M. Ashwathnarayan; R. Bahr; T. Karlsen; H. E. Sand</t>
  </si>
  <si>
    <t>Internet of Vehicles – System of Systems Distributed Intelligence for Mobility Applications</t>
  </si>
  <si>
    <t>https://doi.org/10.1007/978-3-030-76493-7_4</t>
  </si>
  <si>
    <t>Norway, Austria, Belgium, Netherlands, India</t>
  </si>
  <si>
    <t>to provide distributed intelligence for ECAS (electric, connected, autonomous, shared) vehicles, improving decision-making, safety, and operational efficiency for future mobility scenarios</t>
  </si>
  <si>
    <t>Internet of Vehicles (IoV)</t>
  </si>
  <si>
    <t>Information acquisition (infrastructure requirements and edge heterogeneous vehicles/environment/context); scalability; security and privacy;</t>
  </si>
  <si>
    <t>The IoV is described as a system-of-systems integrating electric, connected, autonomous, and shared (ECAS) vehicles with intelligent networks, IoT, and AI-based distributed intelligence. It enables real-time information exchange, optimizes vehicle performance, and facilitates autonomous decision-making in mobility applications</t>
  </si>
  <si>
    <t>"The SoS of IoV integrates vehicles, infrastructure, IoT, cloud services, AI, and intelligent control systems to form a seamless intelligent transportation system."</t>
  </si>
  <si>
    <t>AI-based design, 3D modeling</t>
  </si>
  <si>
    <t>(service layer): The IoV service layer integrates networks and data streams to manage and analyze vehicle and infrastructure data, enabling business decisions via service APIs. It orchestrates mobility services like parking and fleet management, applies advanced analytics for insights, and ensures efficient data exchange with the control layer.</t>
  </si>
  <si>
    <t>data exchange (communication layer)</t>
  </si>
  <si>
    <t xml:space="preserve">"The key is maintaining a strict separation of the vehicle’s external interfaces from the internal domain"; end-to-end security (Zero-Trust approach) in 5G architectures; </t>
  </si>
  <si>
    <t>IoV security protects systems and data by managing access, preventing unauthorized changes, and resisting attacks. It ensures secure interconnections via in-vehicle gateways and follows ISO/IEC 25010 principles, covering confidentiality, integrity, and availability.</t>
  </si>
  <si>
    <t>Vehicles functions for future IoV services and applications (Comprehend, Think, Connect, Collaborate, Learn, Act, Sense, Locate); possible topologies: Controller-centric assigned multi-modules architectures, Integration-centric assigned multi-controller architectures, Gateway-centric assigned cross-functional architectures, Domain-centric centralised based on distributed intelligence at the domain level architectures, Multi-Domain-centric centralised based on distributed intelligence at the domain level architectures, Vehicle-centric centralised based on distributed intelligence at the vehicle level architectures, Federated vehicle/edge/cloud-centric based on distributed intelligence at the vehicle and infrastructure level architectures; "The control layer performs the orchestration mechanisms for transferring tasks depending on the requirements and infrastructure performance"</t>
  </si>
  <si>
    <t>ISO/IEC 25010, 802.11 (IEEE), ISO 26262, IEC 61508, ISO/PAS 21448</t>
  </si>
  <si>
    <t>Edge Computing; AI and Cognitive Functions; Service-Oriented Architecture</t>
  </si>
  <si>
    <t>Intelligent Technologies for Internet of Vehicles</t>
  </si>
  <si>
    <t>This paper presents the Internet of Vehicles (IoV) as a System of Systems (SoS) that integrates electric, connected, autonomous, and shared (ECAS) vehicles with infrastructure and communication networks. It utilizes AI, edge computing, and real-time data to optimize mobility applications and improve safety, efficiency, and environmental impact.</t>
  </si>
  <si>
    <t>could not find a proper name to the combination of SoS and DT, nor programming languages or platforms/frameworks used</t>
  </si>
  <si>
    <t>H. Wagner; L. Portenlänger; C. Zuccaro</t>
  </si>
  <si>
    <t>Using SysML Models as Digital Twins for Early Validation of Modular Systems and Systems of Systems</t>
  </si>
  <si>
    <t>"Last Mile Logistic" (transporting a package from point A to point B)</t>
  </si>
  <si>
    <t>modular approach was not implemented from the very beginning (additional effort); software restrictions; the lack of performance validation</t>
  </si>
  <si>
    <t>"the SysML model acts as a digital twin that exchanges data bidirectionally with the real system.By that, the digital twin knows the state of the real system, can make decisions, and sets new system configurations"</t>
  </si>
  <si>
    <t>"a swarm of drones and an autonomously driving vehicle"</t>
  </si>
  <si>
    <t>block definition diagrams (BDD) and internal block diagrams (IBD), activity, parametric, use case and state diagrams</t>
  </si>
  <si>
    <t>visualization, simulation</t>
  </si>
  <si>
    <t>Python, Java ("Jython"), SysML</t>
  </si>
  <si>
    <t>SysML tool, Cameo Systems Modeler 2021x Refresh 2 (CSM)</t>
  </si>
  <si>
    <t>"The modularity of both the hardware and the software makes it possible to realize various functions of the SoS by combining hardware and software modules in different configurations."</t>
  </si>
  <si>
    <t>"integrate systems into an SoS fairly quickly and also validate them rapidly"; "the approach is not only suitable for prototypes or abstracted models, but also for real systems"</t>
  </si>
  <si>
    <t>This paper brings an approach that utilizes SySML model as a digital twin to control real prototypes in a real context. Existing components are re-used to set up modular SoS. The example presented was a package lifting with a drone swarm and an autonomous driving vehicle.</t>
  </si>
  <si>
    <t>emergence (mission): transporting a package from point A to point B; could not find a proper name for the combination of SoS and DT, nor secure and confidentiality considerations or standards used.</t>
  </si>
  <si>
    <t>F. Wang; L. Ye; S. Zheng; H. Wang; C. Huang; L. Lu</t>
  </si>
  <si>
    <t>Construction of Digital Twin Battlefield with Command and Control as the Core</t>
  </si>
  <si>
    <t>https://doi.org/10.1007/978-981-97-0844-4_8</t>
  </si>
  <si>
    <t>to enhance combat decision-making through digital twin simulation</t>
  </si>
  <si>
    <t xml:space="preserve">Modeling a command system in a digital twin differs significantly from modeling physical assets; commanders' cognitive processes are hard to replicate in digital twin models </t>
  </si>
  <si>
    <t>The Digital Twin Battlefield (DTB) concept represents a virtual simulation of a real battlefield, where command and control systems are at the core, integrating real-time battlefield data to enhance combat decision-making and system-of-systems (SoS) optimization</t>
  </si>
  <si>
    <t>networking information-centric battlefield (combat forces, units, and elements, including reconnaissance equipment, communication systems, combat platforms, and command and control systems [core of the SoS])</t>
  </si>
  <si>
    <t>Parallel simulation, AI-based decision modeling</t>
  </si>
  <si>
    <t>large-sample digital simulation and deduction</t>
  </si>
  <si>
    <t>The "Virtual Aegis" system virtualizes the "Aegis" combat system by integrating its software with core hardware. It uses ATRT equipment and special protocols to access real-battlefield data, enabling online testing and evaluation of new tactical algorithms. Once validated, these algorithms are rapidly deployed to physical ships without disrupting actual combat operations.</t>
  </si>
  <si>
    <t xml:space="preserve">Human-in-the-loop decision-making; Multi-layered architecture for digital twin battlefield; Scenario-based simulation for combat decision-making </t>
  </si>
  <si>
    <t>International Conference on Data Mining and Big Data</t>
  </si>
  <si>
    <t>This paper presents a SoS applied to the military domain and its DT counterpart, where one of the goals is to enhance combat decision-making process. But some of the aspects of the SoS (belonging, evolution, etc.) did not seem very clear and were thereby inferred from the context.</t>
  </si>
  <si>
    <t>could not find some fields for this paper</t>
  </si>
  <si>
    <t>H. Wen; W. Ning; J. Li; P. Zhang; J. Zhang</t>
  </si>
  <si>
    <t>Realization of Online Intelligent Monitoring System for Steel Silo Based on Digital Twin Theory</t>
  </si>
  <si>
    <t>Industry (steel silos that can be used for storing bulk materials, such as grain, coal, cement, oil, etc)</t>
  </si>
  <si>
    <t>"system of digital twin" / "digital twin monitoring theoretical system"</t>
  </si>
  <si>
    <t>"front-end acquisition module, communication networking module, data on clouds module, data processing and calculation module and terminal display module"</t>
  </si>
  <si>
    <t>The online monitoring system for steel silos enhances safety by detecting potential hazards early, improving accident prevention and response.</t>
  </si>
  <si>
    <t>International Conference on Artificial Intelligence and Advanced Manufacturing</t>
  </si>
  <si>
    <t>This paper seems to be more about DT only, as it describes really well the concepts under this context. However, nothing regarding SoS is ever mentioned. The system described in the paper looks like a regular one, not a SoS.</t>
  </si>
  <si>
    <t>H. Zhang; Q. Qi; F. Tao</t>
  </si>
  <si>
    <t>A multi-scale modeling method for digital twin shop-floor</t>
  </si>
  <si>
    <t>https://doi.org/10.1016/j.jmsy.2021.12.011</t>
  </si>
  <si>
    <t>to optimize production processes, maintenance, and operations in a smart manufacturing environment​</t>
  </si>
  <si>
    <t>Smart Manufacturing (satellite AIT(Assembly, Integration and Test) shop-floor)</t>
  </si>
  <si>
    <t>Modeling complexity, as they "realize the model from unit layer to system layer to system of system layer"</t>
  </si>
  <si>
    <t>"SoS digital twin"</t>
  </si>
  <si>
    <t>The SoS digital twin is conceptualized as a hierarchical approach where models are developed step-by-step, beginning at the unit level, progressing to system-level integration, and culminating in a System of Systems (SoS) digital twin. This ensures multi-layer interactions and scalable modeling for shop-floor management</t>
  </si>
  <si>
    <t>CNC (composed of transmission system, working parts, control system, cooling system, lubrication system and other components) / Shop Floor (composed of production lines [which might contain the CNC])</t>
  </si>
  <si>
    <t>SysML (Modelica), Petri Nets</t>
  </si>
  <si>
    <t>simulation, monitoring</t>
  </si>
  <si>
    <t>data exchange, model updates</t>
  </si>
  <si>
    <t>Modelica</t>
  </si>
  <si>
    <t>Matlab, Simulink</t>
  </si>
  <si>
    <t>dynamic adaptation of production lines based on evolving manufacturing conditions</t>
  </si>
  <si>
    <t>The multi-scale modeling and structured modeling approaches</t>
  </si>
  <si>
    <t>Journal of Manufacturing Systems</t>
  </si>
  <si>
    <t xml:space="preserve">The paper proposes a multi-scale (time scale and space scale) modeling framework for creating a digital twin shop-floor, enabling smart manufacturing through real-time interaction between physical and virtual systems. </t>
  </si>
  <si>
    <t>could not find standards, security or confidentiality considerations in this paper</t>
  </si>
  <si>
    <t>Villalonga, A., Negri, E., Biscardo, G., Castano, F., Haber, R.E., Fumagalli, L., Macchi, M.</t>
  </si>
  <si>
    <t>A decision-making framework for dynamic scheduling of cyber-physical production systems based on digital twins</t>
  </si>
  <si>
    <t>https://doi.org/10.1016/j.arcontrol.2021.04.008</t>
  </si>
  <si>
    <t>Spain, Italy</t>
  </si>
  <si>
    <t>Snowballing 1B</t>
  </si>
  <si>
    <t>optimize predictive maintaince in production environments</t>
  </si>
  <si>
    <t>Interoptability, lack of well defined frameworks for DT aggregation</t>
  </si>
  <si>
    <t>Distributed DT-based framework</t>
  </si>
  <si>
    <t>The framework is centered on a novel decision-making to improve the global performance by using scheduling actions through the global DT, while exploiting the local condition-based monitoring to consider the currently running conditions of the physical assets, through the local DTs</t>
  </si>
  <si>
    <t xml:space="preserve">distributed DT-based framework integrates multiple local and global DTs </t>
  </si>
  <si>
    <t>manufacturing machines/components</t>
  </si>
  <si>
    <t>Distributed, Centralize: The global node is composed of three modules: (i) the global DT, (ii) the global decision-making and (iii) the scheduling optimization module. The global DT collects the information from local DTs. Simulations of Global DT are run with the collected data to predict the behavior of the production system</t>
  </si>
  <si>
    <t>Distributed;Centralized</t>
  </si>
  <si>
    <t>Activity resource type instance architecture (ARTI), Discrete Event Simulation (DES), Hybrid incremental model (HIM), fuzzy k nearest neighbour</t>
  </si>
  <si>
    <t>simulation, scheduling, optimization, fault detection</t>
  </si>
  <si>
    <t>data exchange, co-simulation, TCP IP</t>
  </si>
  <si>
    <t>MongoDB</t>
  </si>
  <si>
    <t>data security in cloud based communication</t>
  </si>
  <si>
    <t>restricted access for sensitive data</t>
  </si>
  <si>
    <t>human in the loop</t>
  </si>
  <si>
    <t>Global twin communication schema</t>
  </si>
  <si>
    <t>Annual Reviews in Control</t>
  </si>
  <si>
    <t xml:space="preserve">Paper proposes local Dts can be aggregated using a global DT and CM for predictive maintaince of the entire production system, implements a genetic algorithm to decide on configuration of production components. TechOpen Platform Communications Unified Architecture protocol (OPC-UA), Modbus TCP, MongoDB, </t>
  </si>
  <si>
    <t xml:space="preserve">Shangguan D, Chen L, Ding J </t>
  </si>
  <si>
    <t>A hierarchical digital twin model framework for dynamic cyber-physical system design</t>
  </si>
  <si>
    <t>https://doi.org/10.1145/3314493.3314504</t>
  </si>
  <si>
    <t>Proposes a hierachical architecture to build a single DT not compositions for DTs.</t>
  </si>
  <si>
    <t>Gil, S., Mikkelsen, P.H., Tola, D., Schou, C., Larsen, P.G.</t>
  </si>
  <si>
    <t>A modeling approach for composed digital twins in cooperative systems</t>
  </si>
  <si>
    <t>https://doi.org/10.1109/ETFA54631.2023.10275601</t>
  </si>
  <si>
    <t>Allow cooperation between DT systems in a robotics context</t>
  </si>
  <si>
    <t>Creating formal ontology that can decribe relationships between cooperative DTs</t>
  </si>
  <si>
    <t>Managing a composable approach for DTs can reduce the effort when dealing with complex systems... The use of semantic relationships can cover a broader term than just composition, enabling more semantic richness at the system level.</t>
  </si>
  <si>
    <t>consists of modular DTs that can be combined using semantic relationships to form a larger, more complex DT system</t>
  </si>
  <si>
    <t>manufacturing machines (robot, grippers)</t>
  </si>
  <si>
    <t>Centralized or Decentralized, Distributed: The usage of the relationships depends on the approach; if the purpose is to create cooperative environments by using distributed DTs, the relationships can have different kinds of semantic meanings, whereas if the purpose is to have a centralized cooperative approach, the DTs can be sub components of a composed DT</t>
  </si>
  <si>
    <t>Centralized;Decentralized;Distributed</t>
  </si>
  <si>
    <t>AutomationML, Azure DTDL, OWL, Semantic Web Rule Language (SWRL) and the Semantic Querying enhanced Web Rule Language (SQWRL), kinematic models, Denavit-Hartenberg (DH) notation, Newton-Euler dynamic formulation method</t>
  </si>
  <si>
    <t>monitering, simulation, knowledge extraction</t>
  </si>
  <si>
    <t xml:space="preserve">data exchange, TCP sockets, Modbus TCP, </t>
  </si>
  <si>
    <t>Java, Python</t>
  </si>
  <si>
    <t xml:space="preserve">Eclipse BaSyx, Python RoboticsToolbox, Unity, </t>
  </si>
  <si>
    <t>safe execution of commands</t>
  </si>
  <si>
    <t>access control for layers of DTs</t>
  </si>
  <si>
    <t>semantic relationships</t>
  </si>
  <si>
    <t>Asset Administration Shell (AAS</t>
  </si>
  <si>
    <t>Integration of semantic elationships and behavioral aspects into modelling</t>
  </si>
  <si>
    <t>International Conference on Emerging Technologies and Factory Automation</t>
  </si>
  <si>
    <t>Proposes a modelling approach for cooperative systems using DTs, allowing composition to feature behavioral models and semantic relationships. Tech: Asset Administration Shell (AAS), AutomationML, and Azure DTDL, Robot Operating System (ROS) framework, ModbusTCP, Python, JavaEclipse BaSyx AAS server, Python RoboticsToolBox, Unity, Semantic, Web Rule Language (SQRL), Semantic Querying enhanced, Web Rule Language (SQWRL)</t>
  </si>
  <si>
    <t>Redelinghuys, A.J.H., Kruger, K., Basson, A.</t>
  </si>
  <si>
    <t>A six-layer architecture for digital twins with aggregation</t>
  </si>
  <si>
    <t>https://doi.org/10.1007/978-3-030-27477-1_13</t>
  </si>
  <si>
    <t>Extend DT architecture to create hiearchical systems</t>
  </si>
  <si>
    <t>Dealing with interdependencies that form between subsystems and components leaving and entering the system</t>
  </si>
  <si>
    <t>Digital Twin Aggregation</t>
  </si>
  <si>
    <t>A digital twin aggregate (DTA) is the aggregation of some of the DTIs and other DTAs.</t>
  </si>
  <si>
    <t>aggregates multiple DTs into higher-level representations</t>
  </si>
  <si>
    <t>Digital Twin Instances (DTI) of manufacturing components (machines, sensors, etc)</t>
  </si>
  <si>
    <t>monitering, simulation</t>
  </si>
  <si>
    <t>data exchange, TCP/IP</t>
  </si>
  <si>
    <t>C#, XML</t>
  </si>
  <si>
    <t>Tecnomatix Plant Simulation, Google Cloud</t>
  </si>
  <si>
    <t>maintain security by restricting connections to one layer</t>
  </si>
  <si>
    <t>segmentation and encryption</t>
  </si>
  <si>
    <t>place functional entities/purposes in specific layers</t>
  </si>
  <si>
    <t>Modularity, implementing layers of DT with specific purposes and easier integration</t>
  </si>
  <si>
    <t>Service Oriented, Holonic and Multi-agent Manufacturing Systems for Industry of the Future</t>
  </si>
  <si>
    <t xml:space="preserve">Present an expansion of the authors' six layer architecture for creating DTs, now can accomodate multiple DTs to create a layered system, uses a master slave relationshios where higher levels DTs send instructions downwards and lower level DTs send information upwards mention for future research concepts of reconfiguration. Tech: Open Platform Communication Unified Architect (OPC UA), KEPServerEX, Google
Cloud Platform, Tecnomatix Plant Simulation,XML,  </t>
  </si>
  <si>
    <t>Vogel-Heuser, B.; Ocker, F.; Scheuer, T.</t>
  </si>
  <si>
    <t>An approach for leveraging Digital Twins in agent-based production systems</t>
  </si>
  <si>
    <t>https://doi.org/10.1515/auto-2021-0081</t>
  </si>
  <si>
    <t xml:space="preserve">support for MAS implementation and coordination </t>
  </si>
  <si>
    <t>Creating each agents knowledge base, standadization, interoperability</t>
  </si>
  <si>
    <t>Distributed Digital Twins (DDTs)</t>
  </si>
  <si>
    <t>regarding the available DTs for resources, we assume that they are modularized sensibly as Distributed Digital Twins (DDTs) according to the production system’s structure</t>
  </si>
  <si>
    <t>DTs represent autonomous agents in a multi-agent system</t>
  </si>
  <si>
    <t>resource, product, management, communication agents/DTs</t>
  </si>
  <si>
    <t>Main system manages sub agents</t>
  </si>
  <si>
    <t xml:space="preserve">Multi Agent Systems (MAS), Finite State Machines (FSM), Business Process Modeling Notation (BPMN),  Unified Modeling Language (UML Activity Diagrams), Bayesian Network (BN),Dijkstra algorithm </t>
  </si>
  <si>
    <t xml:space="preserve">simulation, visualisation, optimization, </t>
  </si>
  <si>
    <t>JSON, Java, Python</t>
  </si>
  <si>
    <t xml:space="preserve">Java Agent Development Framework, Python Agent Development Framework, Pyyka, </t>
  </si>
  <si>
    <t>secured communication via AAS</t>
  </si>
  <si>
    <t>restricted communication to relevant entities</t>
  </si>
  <si>
    <t>performance, fault tolerance</t>
  </si>
  <si>
    <t xml:space="preserve">Asset Administration Shell (AAS), Foundation for Intelligent Physical Agents (FIPA) Protocols, </t>
  </si>
  <si>
    <t>Using DTs as KB for MAS</t>
  </si>
  <si>
    <t>at - Automatisierungstechnik</t>
  </si>
  <si>
    <t>De Gruyter</t>
  </si>
  <si>
    <t xml:space="preserve">Main focus is on MAS, makes mentions to future work that has SoS characteristics, current implementation is using the DT to create environment models for the agents. Tech: Java, Python, Java Agent Development Framework (JADE), Python Agent Development Framework (PADE), Pykka, Digital Twin Definition Language, JSON-LD, Asset Administrator Shell Exchange Format (AASX), PyI40AAS, </t>
  </si>
  <si>
    <t>B. A. Talkhestani, T. Jung, B. Lindemann, N. Sahlab, N. Jazdi, W. Schloegl,, M. Weyrich</t>
  </si>
  <si>
    <t>An architecture of an intelligent digital twin in a cyber-physical production system</t>
  </si>
  <si>
    <t>https://doi.org/10.1515/auto-2019-0039</t>
  </si>
  <si>
    <t>DT integration</t>
  </si>
  <si>
    <t>no unified architecture for DTs, synchronization of DTs of physical assets</t>
  </si>
  <si>
    <t>makes use of a cyber layer/integration layer that connects multiple DTs for co-simulation</t>
  </si>
  <si>
    <t>Intelligent Digital Twin (IDT)</t>
  </si>
  <si>
    <t xml:space="preserve">OWL, AutomationML, SysML, Service Oriented Architecture (SOA), </t>
  </si>
  <si>
    <t>optimization, predictive maintanance, fault detection</t>
  </si>
  <si>
    <t>XML, Java</t>
  </si>
  <si>
    <t>CAD models, COLLADA, MATLAB, Simulink, OpenModelica</t>
  </si>
  <si>
    <t>unique IDs and authentication</t>
  </si>
  <si>
    <t>data protection in cyber layer</t>
  </si>
  <si>
    <t>OPC UA, OSGi (Open service gateway initiative), CAPE-OPEN (computer aided process engineering), Asset Administration Shell (AAS)</t>
  </si>
  <si>
    <t>focus on integration of DT models and combining DTs into larger systems made of multiple DTs</t>
  </si>
  <si>
    <t>J. Zhang, T. Deng, H. Jiang, H. Chen, S. Qin, and G. Ding</t>
  </si>
  <si>
    <t>Bi-level dynamic scheduling architecture based on service unit digital twin agents</t>
  </si>
  <si>
    <t>https://doi.org/10.1016/j.jmsy.2021.05.007</t>
  </si>
  <si>
    <t>China, UK</t>
  </si>
  <si>
    <t>Dynamic Scheduling of resources and services</t>
  </si>
  <si>
    <t>Latency, conflict resolution</t>
  </si>
  <si>
    <t>dynamic scheduling framework, where Digital Twins of a workshop and its service units coordinate</t>
  </si>
  <si>
    <t>Digital Twin Agents (DTA) (machines, storage units)</t>
  </si>
  <si>
    <t>Centralized, Distributed</t>
  </si>
  <si>
    <t>Multi-Agent Systems (MAS), Supervisory Control and Data Acquisition (SCADA)</t>
  </si>
  <si>
    <t>scheduling, optimization, visualisation</t>
  </si>
  <si>
    <t xml:space="preserve">CAD models, Redis, SCADA, Kafka, MongoDB, </t>
  </si>
  <si>
    <t>secure communication between DTs</t>
  </si>
  <si>
    <t>role based access</t>
  </si>
  <si>
    <t>performance, flexibility to different manufacturing environments</t>
  </si>
  <si>
    <t>Manufacturing Execution System (MES) Standards</t>
  </si>
  <si>
    <t xml:space="preserve">Bi-Level DT Scheduling </t>
  </si>
  <si>
    <t>Describes a bi level system where an overall DT is in charge of individual service unit DTs that connected to systems within the shopfloor. Focus is on dynamic scheduling, there is distributed neogitiation for descision making in schedules. Handles connectivity issues and unreliability. Tech: Kafka, Redis, MongoDB, JADE, Java</t>
  </si>
  <si>
    <t>Hatledal LI, Skulstad R, Li G, Styve A, Zhang H.</t>
  </si>
  <si>
    <t>Co-simulation as a fundamental technology for twin ships</t>
  </si>
  <si>
    <t>https://doi.org/10.4173/mic.2020.4.2</t>
  </si>
  <si>
    <t>DTs applied to ships</t>
  </si>
  <si>
    <t xml:space="preserve">Maritime </t>
  </si>
  <si>
    <t>high computational cost, no standardized interface</t>
  </si>
  <si>
    <t>a collaborative digital twin framework that allows for co-simulation of ship systems</t>
  </si>
  <si>
    <t>maritime ship subsystems</t>
  </si>
  <si>
    <t>Distributed and Federated</t>
  </si>
  <si>
    <t>Main DT manages all subsystems</t>
  </si>
  <si>
    <t>Functional Mockup Interface (FMI), System Structure and Parameterization (SSP), Distributed Co-Simulation Protocol (DCP), 3D models, information models, mathematical models, dependability models</t>
  </si>
  <si>
    <t>visualisation, simulation, lifecycle management, prediction, monitering</t>
  </si>
  <si>
    <t xml:space="preserve">data exchange, co-simulation, TCP/IP, </t>
  </si>
  <si>
    <t xml:space="preserve">C/C++, Java, </t>
  </si>
  <si>
    <t xml:space="preserve">libcosim, cosim4j, PythonFMU, FMI4j, CyberSea </t>
  </si>
  <si>
    <t>restricted access to FMUs</t>
  </si>
  <si>
    <t>models can be shared witout exposing internals</t>
  </si>
  <si>
    <t>performance, extendability of OSP</t>
  </si>
  <si>
    <t>support for maritie simulation standards, reusability</t>
  </si>
  <si>
    <t>Modeling, Identification and Control (MIC)</t>
  </si>
  <si>
    <t>Norwegian Society of Automatic Control</t>
  </si>
  <si>
    <t>Submodels of ship are integrated using co simulation into an SoS</t>
  </si>
  <si>
    <t xml:space="preserve">Fang Wang, Ling Ye, Shaoqiu Zheng, Haiqing Wang, Chenyu Huang, Lingyun Lu </t>
  </si>
  <si>
    <t>Construction of agent modeling framework for digital twin battlefield</t>
  </si>
  <si>
    <t>http://doi.org/10.1007/978-981-97-0844-4_8</t>
  </si>
  <si>
    <t>DT modelling a battlefield</t>
  </si>
  <si>
    <t>fidelity, multi domain coordination, human integrations</t>
  </si>
  <si>
    <t>Digital Twin Battlefield (DTB)</t>
  </si>
  <si>
    <t>Digital twin battlefield is the digitalization, virtualization, and intelligence of each physical element and physical system in a real battlefield</t>
  </si>
  <si>
    <t>battle equipment and humans</t>
  </si>
  <si>
    <t>mathematical model, virtual reality (VR), augment reality (AR), machine learning</t>
  </si>
  <si>
    <t>visualisation, simulation, optimization</t>
  </si>
  <si>
    <t xml:space="preserve">LVC (live virtual constructive ) simulator, </t>
  </si>
  <si>
    <t>encryption and restricted access to models</t>
  </si>
  <si>
    <t>access control</t>
  </si>
  <si>
    <t>modular DT architecture</t>
  </si>
  <si>
    <t>Data Mining and Big Data</t>
  </si>
  <si>
    <t>Describes a single DT simulating a battlefield SoS</t>
  </si>
  <si>
    <t>emergence - new combat behaviours as battle is monitered</t>
  </si>
  <si>
    <t>X. Chen, E. Kang, S. Shiraishi, V. M. Preciado, and Z. Jiang</t>
  </si>
  <si>
    <t>Digital behavioral twins for safe connected cars</t>
  </si>
  <si>
    <t>https://doi.org/10.1145/3239372.3239401</t>
  </si>
  <si>
    <t>China, Japan, USA</t>
  </si>
  <si>
    <t>Create fleets of cars to form an SoS for safety</t>
  </si>
  <si>
    <t>behaviour modelling, interoperability</t>
  </si>
  <si>
    <t>A framework in which behavioral models of drivers (Digital Behavioral Twins) are shared among connected cars to predict potential future actions of neighboring vehicles, therefore improving the safety of driving.</t>
  </si>
  <si>
    <t xml:space="preserve">DT models of driver behaviors that are shared among connected vehicles </t>
  </si>
  <si>
    <t>Digital Behavioral Twins of vehicles</t>
  </si>
  <si>
    <t>Markov Decision Process (MDP), Decision Trees, K-Nearest Neighbors</t>
  </si>
  <si>
    <t>visualisation, simulation, prediction</t>
  </si>
  <si>
    <t>data exchange, data analysis, MQTT</t>
  </si>
  <si>
    <t>Unity, MATLAB</t>
  </si>
  <si>
    <t>scalability, virtual platform testing</t>
  </si>
  <si>
    <t>behaviour focused</t>
  </si>
  <si>
    <t>MODELS</t>
  </si>
  <si>
    <t>Association for Computing Machinery</t>
  </si>
  <si>
    <t>Combines vehicles risk analysis and prediction DTs into an SoS</t>
  </si>
  <si>
    <t>emergence - from interactions between connected cars, security and confidentiality not addressed</t>
  </si>
  <si>
    <t>Schluse M, Atorf L, Rossmann J.</t>
  </si>
  <si>
    <t>Experimentable digital twins for model-based systems engineering and simulation-based development</t>
  </si>
  <si>
    <t>https://doi.org/10.1109/SYSCON.2017.7934796</t>
  </si>
  <si>
    <t>simultaneous simulation of a network of different Digital Twins</t>
  </si>
  <si>
    <t>complexity of system models, interoperability, computational resources</t>
  </si>
  <si>
    <t>digital representations of systems that are simulated and interact within a sos environment</t>
  </si>
  <si>
    <t>Experimentable Digital Twins (EDTs) as machines (rover, lander in Mars simulation)</t>
  </si>
  <si>
    <t>Distributed, Centralized</t>
  </si>
  <si>
    <t>Main system manages sub systems</t>
  </si>
  <si>
    <t xml:space="preserve">SysML, Model based Systems Engineering (MBSE), kinematic models, Functional Mockup Units (FMUs) </t>
  </si>
  <si>
    <t xml:space="preserve">MATLAB, Unity, Virtual Testbed (VTB), Versatile Simulation Database (VSD), ROBCAD, V-REP, GAZEBO </t>
  </si>
  <si>
    <t>scalability, applicability</t>
  </si>
  <si>
    <t>scalability, cross industry applications</t>
  </si>
  <si>
    <t>Annual IEEE International Systems Conference (SysCon)</t>
  </si>
  <si>
    <t>Focus on making DT generalizable and avaliable for simulation and control across domains, describes examples where DTs simulate SoS</t>
  </si>
  <si>
    <t>emergence - system behaviour cannot be predicted from inidvidual components</t>
  </si>
  <si>
    <t>Reiche, L.T.; Gundlach, C.S.; Mewes, G.F.; Fay, A.</t>
  </si>
  <si>
    <t>The Digital Twin of a System: A Structure for Networks of Digital Twins</t>
  </si>
  <si>
    <t>https://doi.org/10.1109/ETFA45728.2021.9613594</t>
  </si>
  <si>
    <t xml:space="preserve">communicating instructions to all DTs or specific ones, reading and combining info from multiple DTs, </t>
  </si>
  <si>
    <t>heterogenous DTs, lack of standardization</t>
  </si>
  <si>
    <t>Digital Twin of A System (DTS)</t>
  </si>
  <si>
    <t>This network of DT is henceforth called Digital Twin of a System (DTS). This paper focuses on this DTS and discusses its connection to the components’ Digital Twins.</t>
  </si>
  <si>
    <t>structured network of multiple Digital Twins</t>
  </si>
  <si>
    <t>manufacturing machines (conveyor, robot)</t>
  </si>
  <si>
    <t>Hierarchical, Centralized</t>
  </si>
  <si>
    <t>CAD, state models, information model</t>
  </si>
  <si>
    <t>visualisation, simulation, monitering</t>
  </si>
  <si>
    <t>MATLAB, CAD models,</t>
  </si>
  <si>
    <t>access control, encryption</t>
  </si>
  <si>
    <t>proprietary data protection when integrating DTs from different vendors</t>
  </si>
  <si>
    <t>interoperability</t>
  </si>
  <si>
    <t xml:space="preserve">Universal Applicability, accelerated data access, </t>
  </si>
  <si>
    <t>IEEE International Conference on Emerging Technologies and Factory Automation (ETFA)</t>
  </si>
  <si>
    <t>Create a generalizable structure for creating systems of DTs that can form a hierarchy from component level to system level. Focus on interactions between DTs enabled through a main controller</t>
  </si>
  <si>
    <t>Kruger, K., Human, C., Basson, A.H.</t>
  </si>
  <si>
    <t>Towards the integration of digital twins and service-oriented architectures</t>
  </si>
  <si>
    <t>https://link.springer.com/chapter/10.1007/978-3-030-99108-1_10</t>
  </si>
  <si>
    <t>Decision making support in complex systems</t>
  </si>
  <si>
    <t>Heterogenity, roles, data exchange, system should be reconfigurable</t>
  </si>
  <si>
    <t>Digital Twin Hierarchies</t>
  </si>
  <si>
    <t>multi-level aggregation of DTs into a large system</t>
  </si>
  <si>
    <t>Digital Twin Instances of manufacturing components (machines, railway section, water pipes)</t>
  </si>
  <si>
    <t>Six-Layer Digital Twin Architecture (SLADT), mathematical models, state models</t>
  </si>
  <si>
    <t xml:space="preserve">diagnostic, scheduling, monitering, </t>
  </si>
  <si>
    <t>data exchange,  gRPC, Apache Thrift</t>
  </si>
  <si>
    <t>API gateway with enhanced security features</t>
  </si>
  <si>
    <t>Data Governance</t>
  </si>
  <si>
    <t>real time responsiveness</t>
  </si>
  <si>
    <t>Paper proposes an architecture for integrating digital twins and service-orientated architectures in the context of decision support for complex CPSs. The services network should comprise loosely coupled, highly reusable and interoperable services. Describe an API gateway for microservices and different syncronous and asyncronous communication patterns. Tech: Apache Thrift, gRPC</t>
  </si>
  <si>
    <t>Chao Liu, Pingyu Jiang, and Wenlei Jiang</t>
  </si>
  <si>
    <t>Web-based digital twin modeling and remote control of cyber-physical production systems</t>
  </si>
  <si>
    <t>https://doi.org/10.1016/j.rcim.2020.101956</t>
  </si>
  <si>
    <t>configuration methodology of DT based CPS</t>
  </si>
  <si>
    <t>cooperation between DTs, virtualization, integration of web technologies</t>
  </si>
  <si>
    <t>Cyber-Physical Production System (CPPS)</t>
  </si>
  <si>
    <t>CPPS could be described as a network of CPS-powered manufacturing resources (MRs). Each CPS-powered MR integrates a physical resource and the corresponding digital twin (DT)</t>
  </si>
  <si>
    <t>SoS network where DTs collaborate</t>
  </si>
  <si>
    <t>Cyber-Physical System Node (CPSN) representing components (robot, converyor belt, 3D printer)</t>
  </si>
  <si>
    <t>Finite State Machines (FSMs), OWL, CAD, AutomationML, Multi-Agent System (MAS)</t>
  </si>
  <si>
    <t>data exchange, co-simulation, MQTT</t>
  </si>
  <si>
    <t xml:space="preserve">CAD models, Protégé, Tornado Web Server, Redis, MySQL, </t>
  </si>
  <si>
    <t>secure communication</t>
  </si>
  <si>
    <t>access control and controlled data sharing</t>
  </si>
  <si>
    <t>ontology based informaiton modelling, event driven distributed control</t>
  </si>
  <si>
    <t>Robotics and Computer-Integrated Manufacturing</t>
  </si>
  <si>
    <t>describes a DT network which forms an SoS</t>
  </si>
  <si>
    <t>GC Doubell, AH Basson, K Kruger</t>
  </si>
  <si>
    <t>A Digital Twin System for Railway Infrastructure</t>
  </si>
  <si>
    <t>https://www.scielo.org.za/scielo.php?pid=S2309-89882023000100003&amp;script=sci_arttext</t>
  </si>
  <si>
    <t>Snowballing 1F</t>
  </si>
  <si>
    <t>Consolidate railway infrastructure and data exchange</t>
  </si>
  <si>
    <t>Railway</t>
  </si>
  <si>
    <t>integration of different data sources</t>
  </si>
  <si>
    <t>Digital Twin System</t>
  </si>
  <si>
    <t>The DT system comprises a combination of DT hierarchies, software services (typically microservices), and external data sources</t>
  </si>
  <si>
    <t>DT System is a SoS where DTs represent different railway infrastructure components</t>
  </si>
  <si>
    <t xml:space="preserve">railway infrastructure components </t>
  </si>
  <si>
    <t xml:space="preserve">Six-Layer Architecture for Digital Twins with Aggregation (SLADTA), Building Information Modelling (BIM) </t>
  </si>
  <si>
    <t>visualisation, simulation, analysis</t>
  </si>
  <si>
    <t xml:space="preserve">data exchange, </t>
  </si>
  <si>
    <t>Python, JavaScript, HTML, CSS</t>
  </si>
  <si>
    <r>
      <rPr>
        <u/>
        <sz val="10"/>
        <color rgb="FF1155CC"/>
        <rFont val="Arial"/>
      </rPr>
      <t>Socket.io</t>
    </r>
    <r>
      <rPr>
        <sz val="10"/>
        <rFont val="Arial"/>
      </rPr>
      <t xml:space="preserve">, PostgreSQL, Svelte, </t>
    </r>
  </si>
  <si>
    <t>Authentication for accessing the Service Gateway</t>
  </si>
  <si>
    <t>only necessary info is extracted</t>
  </si>
  <si>
    <t>decision support, vendor neutrality</t>
  </si>
  <si>
    <t>flexible data integration, reconfigurability</t>
  </si>
  <si>
    <t>R&amp;D Journal</t>
  </si>
  <si>
    <t>Matieland, Online</t>
  </si>
  <si>
    <t>Implements railway infrastructure using SLADTA, aggregates of DTs. Tech: python, postgres, excel, Flask</t>
  </si>
  <si>
    <t>Q Bao, P Zheng, S Dai</t>
  </si>
  <si>
    <t>A digital twin-driven dynamic path planning approach for multiple automatic guided vehicles based on deep reinforcement learning</t>
  </si>
  <si>
    <t>https://journals.sagepub.com/doi/abs/10.1177/09544054231180513</t>
  </si>
  <si>
    <t>create an SoS of AGVs</t>
  </si>
  <si>
    <t>complexity of coordination of systems</t>
  </si>
  <si>
    <t>The digital twin-based dispatch system takes the high-fidelity timely information models of production resources and logistics tasks as data sources, different from the conventional ones</t>
  </si>
  <si>
    <t>DT models a multi AGV fleet</t>
  </si>
  <si>
    <t>automatic guided vehicles AGVs</t>
  </si>
  <si>
    <t>Distributed, Decentralized</t>
  </si>
  <si>
    <t>OWL, Deep Reinforcement Learning, Deep Q Network, 3D models, CNN (Convolutional Neural Networks)</t>
  </si>
  <si>
    <t>visualisation, simulation, conflict resolution, path planning</t>
  </si>
  <si>
    <t>Modbus TCP/RFID, DQN Framework</t>
  </si>
  <si>
    <t>secure IIoT for communication</t>
  </si>
  <si>
    <t>controlled access to logistics system</t>
  </si>
  <si>
    <t>scalability, efficiency</t>
  </si>
  <si>
    <t>high fidelity AGV tracking along with exchange</t>
  </si>
  <si>
    <t>Proceedings of the Institution of Mechanical Engineers, Part B: Journal of Engineering Manufacture</t>
  </si>
  <si>
    <t>SAGE</t>
  </si>
  <si>
    <t>DT models AGVs SoS scenario</t>
  </si>
  <si>
    <t>emergence - autonomous systems evolve to consider eachother</t>
  </si>
  <si>
    <t>J Duan, X Gong, Q Zhang, J Qin</t>
  </si>
  <si>
    <t>A digital twin–driven monitoring framework for dual-robot collaborative manipulation</t>
  </si>
  <si>
    <t>https://link.springer.com/article/10.1007/s00170-023-11064-2</t>
  </si>
  <si>
    <t>develops a collaborative robotic arm monitoring system based on digital twin</t>
  </si>
  <si>
    <t>Real-time data synchronization, computational complexity</t>
  </si>
  <si>
    <t>integrates physical robotic arms with a virtual representation using a six layer architecture</t>
  </si>
  <si>
    <t>collaborative robotic arm</t>
  </si>
  <si>
    <t>geometric models, kinematic models, CAD, UML</t>
  </si>
  <si>
    <t>data exchange, WebSocket, AJAX, TCP/IP</t>
  </si>
  <si>
    <t xml:space="preserve">Django, WebGL, Three.js, Pixyz Studio, </t>
  </si>
  <si>
    <t>encapsulated API interface</t>
  </si>
  <si>
    <t>authentication and data access control</t>
  </si>
  <si>
    <t>user experience</t>
  </si>
  <si>
    <t>Integrates multiple robot arms to collaborate using DTs</t>
  </si>
  <si>
    <t>L Wullink, Ö Babur, T Alskaif</t>
  </si>
  <si>
    <t>A Foundational Design Methodology for Digital Twins in Local Energy Markets</t>
  </si>
  <si>
    <t>https://ieeexplore.ieee.org/abstract/document/10694389/</t>
  </si>
  <si>
    <t>Netherlands</t>
  </si>
  <si>
    <t>making energy market more efficient through DTs</t>
  </si>
  <si>
    <t>regulatory constraints, computational complexity</t>
  </si>
  <si>
    <t>A DT would be a digital representation of the LEM, connecting the physical and virtual layers of local energy trading</t>
  </si>
  <si>
    <t>DT is a replica of a Local Energy Market (LEM), enabling real-time data exchange between market participants</t>
  </si>
  <si>
    <t>microgrid, energy producers and consumers, energy storage</t>
  </si>
  <si>
    <t xml:space="preserve">Six-Layer Architecture for DTs with Aggregation (SLADTA) </t>
  </si>
  <si>
    <t>monitering, prediction, optimization, anomaly detection</t>
  </si>
  <si>
    <t>secure data transmission</t>
  </si>
  <si>
    <t>data privacy mechanisms</t>
  </si>
  <si>
    <t>legal compliance</t>
  </si>
  <si>
    <t>Integration with smart grid infrastructure</t>
  </si>
  <si>
    <t>International Conference on Smart Energy Systems and Technologies (SEST)</t>
  </si>
  <si>
    <t>Paper describes creating a DT to model an energy network, reference SLADTA and aggregation hierachical systems of DTs</t>
  </si>
  <si>
    <t>emergence - energy optimzation through system interactions</t>
  </si>
  <si>
    <t>C Monsalve, M Alramlawi, S Ruhe…</t>
  </si>
  <si>
    <t>A Novel Framework Architecture for Distributed Digital Twins in Power Systems</t>
  </si>
  <si>
    <t>https://ieeexplore.ieee.org/abstract/document/9469650/</t>
  </si>
  <si>
    <t>enable heterogenous systems to interact and work together</t>
  </si>
  <si>
    <t>syncronization, coordination of information flow</t>
  </si>
  <si>
    <t>Distributed Digital Twins</t>
  </si>
  <si>
    <t>multiple DTs, representing different components of the power grid, operate independently but coordinate their actions through a master DT (DTM)</t>
  </si>
  <si>
    <t>power grid components ( generators, loads)</t>
  </si>
  <si>
    <t xml:space="preserve">Common Information Model (CIM), Fourier, </t>
  </si>
  <si>
    <t>Python, XML</t>
  </si>
  <si>
    <t>Docker, HYPERSIM</t>
  </si>
  <si>
    <t>communication security protocols</t>
  </si>
  <si>
    <t>standardized information exchange</t>
  </si>
  <si>
    <t>fault tolerance</t>
  </si>
  <si>
    <t>IEC 61850, IEC 61970/61968</t>
  </si>
  <si>
    <t>scalability while maintaining performance</t>
  </si>
  <si>
    <t>ETG Congress 2021</t>
  </si>
  <si>
    <t xml:space="preserve">Implementation with a controller DT that facilitates communication between sub DTs, focus was on connecting many different DTs with different implementations. Tech: Python, network time protocol (NTP), ntplib, MQTT, XML, Docker, HYPERSIM, </t>
  </si>
  <si>
    <t>H Marah, M Challenger</t>
  </si>
  <si>
    <t>An architecture for intelligent agent-based digital twin for cyber-physical systems</t>
  </si>
  <si>
    <t>https://link.springer.com/chapter/10.1007/978-981-99-0252-1_3</t>
  </si>
  <si>
    <t>support autonomy and optimization of components while being a part of a larger system</t>
  </si>
  <si>
    <t xml:space="preserve">dealing with real time data,heterogenous components, complexity,  </t>
  </si>
  <si>
    <t>Each DT is multi-agent system, and more complex systems can be created through integration of multiple DTs</t>
  </si>
  <si>
    <t>"Federated Digital Twins"</t>
  </si>
  <si>
    <t>BDI (Belief-Desire-Intention) Model, FIPA communication language, Multi-Agent Systems (MAS)</t>
  </si>
  <si>
    <t>Python, Java</t>
  </si>
  <si>
    <t xml:space="preserve">AzureDigital Twins,General Electric Digital Twin, Eclipse Ditto, Eclipse Vorto, NetLogo, MASON, Repast, GAMA, SARL, AnyLogic, ev3dev, JADE, </t>
  </si>
  <si>
    <t>secure data communication</t>
  </si>
  <si>
    <t>authentication of agent identity</t>
  </si>
  <si>
    <t>scalability to more agents or DTs</t>
  </si>
  <si>
    <t>Digital Twin Driven Intelligent Systems and Emerging Metaverse</t>
  </si>
  <si>
    <t>Describes a DT MAS systems using multiple federated DT agents.</t>
  </si>
  <si>
    <t>DF Mahoro, T Ledoux, T Hassan…</t>
  </si>
  <si>
    <t>Articulating Data and Control Planes for the Composition and Synchronization of Digital Twins</t>
  </si>
  <si>
    <t>https://dl.acm.org/doi/abs/10.1145/3631319.3632300</t>
  </si>
  <si>
    <t>composition and syncronization of DTs</t>
  </si>
  <si>
    <t>Other</t>
  </si>
  <si>
    <t>data integration and aggregation</t>
  </si>
  <si>
    <t>Composite Digital Twins</t>
  </si>
  <si>
    <t>A CDT is a composition of two or more digital twins</t>
  </si>
  <si>
    <t>hiearchical system is formed through the composition of atomic and composition DTs</t>
  </si>
  <si>
    <t>Atomic Digital Twin (ADT) representing multiple system components</t>
  </si>
  <si>
    <t>Property Graphs (PGs)</t>
  </si>
  <si>
    <t>monitering, aggregation, simulation</t>
  </si>
  <si>
    <t>Thing’In Platform (Orange)</t>
  </si>
  <si>
    <t>controlled updates and access control</t>
  </si>
  <si>
    <t>data abstraction in upper levels</t>
  </si>
  <si>
    <t>flexibility, validation</t>
  </si>
  <si>
    <t>graph based approach</t>
  </si>
  <si>
    <t>International Workshop on Middleware for Digital Twin</t>
  </si>
  <si>
    <t>Describes creating hierachical DTs for the purpose of building SoS, implements them and their relationships through property graphs. Tech: J-Park Simulator</t>
  </si>
  <si>
    <t>T Li, Y Rui, H Zhu, L Lu, X Li</t>
  </si>
  <si>
    <t>Comprehensive digital twin for infrastructure: A novel ontology and graph-based modelling paradigm</t>
  </si>
  <si>
    <t>https://www.sciencedirect.com/science/article/pii/S1474034624003951</t>
  </si>
  <si>
    <t>create ontology-based and graph-represented models in an infrastructure DT</t>
  </si>
  <si>
    <t>heterogeneous data integration</t>
  </si>
  <si>
    <t>Infrastructure Digital Twin (IDT) is a hierarchical SoS composed of multiple DTs</t>
  </si>
  <si>
    <t>infrastructure components</t>
  </si>
  <si>
    <t xml:space="preserve">Parametric geometry, OWL, RDF, SWRL, Finite Element Method (FEM), Parametric models, </t>
  </si>
  <si>
    <t>Neo4j, InfluxDB, MySQL, Redis, Cesium, WebGL</t>
  </si>
  <si>
    <t>system security of IoT connected infrastructure</t>
  </si>
  <si>
    <t xml:space="preserve"> limit access to sensitive infrastructure elements</t>
  </si>
  <si>
    <t>adapting to infrastructure changes</t>
  </si>
  <si>
    <t>semantic approach</t>
  </si>
  <si>
    <t>Advanced Engineering Informatics</t>
  </si>
  <si>
    <t>Describes a hierarchical SoS made from DTs</t>
  </si>
  <si>
    <t>L Xia, J Lu, H Zhang, M Xu, Z Li</t>
  </si>
  <si>
    <t>Construction and application of smart factory digital twin system based on DTME</t>
  </si>
  <si>
    <t>https://link.springer.com/article/10.1007/s00170-022-08971-1</t>
  </si>
  <si>
    <t>International Journal of Advanced Manufacturing Technology</t>
  </si>
  <si>
    <t>This paper is solely about DTs (namely, digital twin manufacturing ecosystem), this doesn't mention anything about SoS and, therefore, should be dropped from our study</t>
  </si>
  <si>
    <t>M Hofmeister, G Brownbridge, M Hillman, ...</t>
  </si>
  <si>
    <t>Cross-domain flood risk assessment for smart cities using dynamic knowledge graphs</t>
  </si>
  <si>
    <t>https://www.sciencedirect.com/science/article/pii/S2210670723007229</t>
  </si>
  <si>
    <t>UK, Singapore</t>
  </si>
  <si>
    <t>"to provide cross-domain insights in projected flooding events and their potential impact on population and built infrastructure"</t>
  </si>
  <si>
    <t>Smart Cities (Flood Monitoring)</t>
  </si>
  <si>
    <t>High complexity in interoperability; real-time data processing constraints; lack of standardized data sharing mechanisms</t>
  </si>
  <si>
    <t>The paper describes a System-of-Systems Digital Twin (SoS-DT) as an interconnected network of digital twins using the World Avatar knowledge graph. This system dynamically ingests real-time data, creating a cross-domain understanding of flood impacts. The DTs interoperate with autonomous software agents to process environmental, infrastructure, and economic data for risk assessments</t>
  </si>
  <si>
    <t>"ontologies (i.e., data definitions) with actual data instances (i.e., from (open) APIs), and computational services operating on the instantiated data (i.e., so-called agents)</t>
  </si>
  <si>
    <t>ontology-based, knowledge and graph theory models</t>
  </si>
  <si>
    <t>APIs, visualization, real-time data ingestion</t>
  </si>
  <si>
    <t>interoperability between previously isolated information</t>
  </si>
  <si>
    <t>World Avatar, Semantic Web &amp; Linked Data</t>
  </si>
  <si>
    <t>The World Avatar promotes open protocols and standards to avoid potential lock-in effects and surging switching costs</t>
  </si>
  <si>
    <t>The implementation relies on publicly available flood data, suggesting no confidentiality concerns</t>
  </si>
  <si>
    <t>The World Avatar continuously assimilates latest buildings and flood warnings information into the dynamic KG. In conjunction with the automatic re-assessment of potential flood impacts, this ensures an up-to-date view on the real-world situation at all times</t>
  </si>
  <si>
    <t>automated assessment of immediate impacts of potential flooding events to facilitate short-term disaster response; their DT framework permits the comprehension of long-term risk exposure and the ability to conduct strategic planning and scenario analyses to improve flood preparedness and overall system resilience.</t>
  </si>
  <si>
    <t>Sustainable Cities and Society</t>
  </si>
  <si>
    <t>This paper presents a framework that connects different isolated public data resources through a knowledge graph, to aid predicting flood scenarios and permitting anticipated action. Connected DTs are also present, and all this forms an ecosystem. The paper tells that all this follows a SoS approach, but its characteristics (SoS properties) are not explored in this paper, which is kinda bad.</t>
  </si>
  <si>
    <t>emergence: the interactions among constituents aid achieving the SoS mission; could not find a name for the combination of SoS and DT, nor programming languages or standards</t>
  </si>
  <si>
    <t>DA Samalna, JM Ngossaha, AAA Ari</t>
  </si>
  <si>
    <t>Cyber-Physical Urban Mobility Systems: Opportunities and Challenges in Developing Countries</t>
  </si>
  <si>
    <t>https://www.igi-global.com/article/cyber-physical-urban-mobility-systems/315662</t>
  </si>
  <si>
    <t>Cameroon, France</t>
  </si>
  <si>
    <t>International Journal of Software Innovation (IJSI)</t>
  </si>
  <si>
    <t>IGI</t>
  </si>
  <si>
    <t>This paper is mostly a literature review about CPS for Urban Mobility Systems. It's not related to SoS or DT and, therefore, should be excluded.</t>
  </si>
  <si>
    <t>C Finke, M Groth, M Schumann, P Dewitz, J Gehrke…</t>
  </si>
  <si>
    <t>Design and Implementation of Hierarchical Digital Twins in Industrial Production Environments</t>
  </si>
  <si>
    <t>https://aisel.aisnet.org/hicss-56/da/digital_twins/3/</t>
  </si>
  <si>
    <t>Hawaii International Conference on System Sciences 2023</t>
  </si>
  <si>
    <t>AISEL</t>
  </si>
  <si>
    <t>This paper is solely about DTs. The hierarchical approach they propose doesn't relate to SoS properties in any way. The SoS term is not even mentioned. Thus, this paper should be excluded.</t>
  </si>
  <si>
    <t>P Maheshwari, D Fulwani</t>
  </si>
  <si>
    <t>Digital Twin of an Enterprise-A case of the Department of an Academic Institute.</t>
  </si>
  <si>
    <t>https://ceur-ws.org/Vol-3298/paper_DTE_4080.pdf</t>
  </si>
  <si>
    <t>to aid the decision-making process that can provide feedback to the academic institute on various decision options before taking an actual decision</t>
  </si>
  <si>
    <t>Academic</t>
  </si>
  <si>
    <t>For Bayesian Networks to provide valid results, correct and sufficient data is required for proper learning</t>
  </si>
  <si>
    <t>the Enterprise Digital Twin serves as a single DT representation of a complex system (the academic department), which they call a SoS</t>
  </si>
  <si>
    <t>"departments, administration, and external resources. These can be composed of students, faculties, external industries, placement unit"</t>
  </si>
  <si>
    <t>Bayesian Network, Directed Acyclic Graphs, mathematical models</t>
  </si>
  <si>
    <t>An institute with accessible data can utilize Bayesian Networks for evidence based decision making process</t>
  </si>
  <si>
    <t>if valid data is provided to the network based model then the network variables learn themselves and can also learn positive/negative dependency among other variables.</t>
  </si>
  <si>
    <t>AI-driven decision making (using Bayesian Networks); real-time and historical data integration, scenario testing (what-if/If-what analysis); predictive analysis</t>
  </si>
  <si>
    <t>PoEM</t>
  </si>
  <si>
    <t>This paper focus mostly in presenting a Bayesian Network based approach to model and predict the behavior of an Academic Institute and its subsystems.But it only mentions SoS in the Abstract, it's possible to see what the SoS is but I think the term is misused in a certain way and the SoS properties are not described at all. Maybe this article could be one of those to be strongly criticised. NOTE: This article was not originally in the Google Drive folder.</t>
  </si>
  <si>
    <t>could not find some information for some fields (name, security considerations, standards, for example)</t>
  </si>
  <si>
    <t>A Aziz, SS Chouhan, O Schelén, U Bodin</t>
  </si>
  <si>
    <t>Distributed Digital Twins as Proxies-Unlocking Composability &amp;Flexibility for Purpose-Oriented Digital Twins</t>
  </si>
  <si>
    <t>https://ieeexplore.ieee.org/abstract/document/10345582/</t>
  </si>
  <si>
    <t>Although this paper deals with distributed DTs and composability aspects, SoS is not clear, the term is only mentioned once in the literature review. I think the composition of DTs here is not in a SoS context.</t>
  </si>
  <si>
    <t>C Stary</t>
  </si>
  <si>
    <t>Does System-of-Systems Thinking Work for Self-Governance of Digitally Transforming Systems?</t>
  </si>
  <si>
    <t>https://www.mdpi.com/2504-3900/81/1/62</t>
  </si>
  <si>
    <t>Unclear</t>
  </si>
  <si>
    <t>Proceedings</t>
  </si>
  <si>
    <t>This proceeding paper discusses Design integrated engineering of CPS System-of-Systems. It tackles with SoS and DT, but it doesn't explore their characteristics in depth. Instead, it focuses much more in governance aspects, it's far too theoretical and, therefore, should be dropped from our study</t>
  </si>
  <si>
    <t>M Lippi, M Martinelli, M Picone, F Zambonelli</t>
  </si>
  <si>
    <t>Enabling causality learning in smart factories with hierarchical digital twins</t>
  </si>
  <si>
    <t>https://www.sciencedirect.com/science/article/pii/S0166361523000428</t>
  </si>
  <si>
    <t>to react properly in front of evolving situations and unexpected scenarios</t>
  </si>
  <si>
    <t>Smart Factory</t>
  </si>
  <si>
    <t xml:space="preserve">The SoS term is not directly mentioned but I believe that the way they define the production systems ("as composed of different sub-systems"), the way the interaction occurrs among the DTs, their efforts towards a common goal and their learning capabilities contribute for us to call that a SoS. I think this should be called a SoS, although it's not, in the paper. </t>
  </si>
  <si>
    <t>production system (input warehouse, shop-floor [input buffer node, processing node and output buffer] and output warehouse). In short, systems composed of different sub-systems</t>
  </si>
  <si>
    <t>Bayesian Networks, intervention via do-calculus</t>
  </si>
  <si>
    <t>Bayesian networks and intervention via do-calculus can be effectively exploited within the proposed architecture to learn interpretable models of the environment</t>
  </si>
  <si>
    <r>
      <rPr>
        <sz val="10"/>
        <color theme="1"/>
        <rFont val="Arial"/>
      </rPr>
      <t xml:space="preserve">This paper implements a hierarchical DT system which employs Bayesian networks to learn causal models of the environment directly from data. The SoS term is not directly mentioned but I believe that the way they define the production systems ("as composed of different sub-systems"), the way the interaction occurrs among the DTs, their efforts towards a common goal and their learning capabilities contribute for us to call that a SoS. I think this should be called a SoS, although it's not, in the paper. </t>
    </r>
    <r>
      <rPr>
        <b/>
        <sz val="10"/>
        <color theme="1"/>
        <rFont val="Arial"/>
      </rPr>
      <t>Update:</t>
    </r>
    <r>
      <rPr>
        <sz val="10"/>
        <color theme="1"/>
        <rFont val="Arial"/>
      </rPr>
      <t xml:space="preserve"> re-evaluation was made and the comments above were confirmed and slightly updated. Quality score was not changed. Still, I suggest to include this paper.</t>
    </r>
  </si>
  <si>
    <t>could not find information for some fields</t>
  </si>
  <si>
    <t>J Xiao, S Ma, S Wang, GQ Huang</t>
  </si>
  <si>
    <t>Fine-grained digital twin sharing framework for smart construction through an incentive mechanism</t>
  </si>
  <si>
    <t>https://www.sciencedirect.com/science/article/pii/S0925527324002391</t>
  </si>
  <si>
    <t>International Journal of Production Economics</t>
  </si>
  <si>
    <t>This paper is not related to SoS and should be excluded.</t>
  </si>
  <si>
    <t>S Gil, C Schou, PH Mikkelsen…</t>
  </si>
  <si>
    <t>Integrating Skills into Digital Twins in Cooperative Systems</t>
  </si>
  <si>
    <t>https://ieeexplore.ieee.org/abstract/document/10417610/</t>
  </si>
  <si>
    <t>Perform operations such as peg-in-hole, pick-and-place, shape assembly, etc</t>
  </si>
  <si>
    <t>Cooperative robots</t>
  </si>
  <si>
    <t>If the system changes to out of the flex-cell context, maybe some redefinition of the DTs and their internal models might be required</t>
  </si>
  <si>
    <t>"Systems-of-systems of DTs"</t>
  </si>
  <si>
    <t>"The composition of systems of DTs, potentially called Systems-of-Systems of DTs, can increase the reusability of assets at the cost of increased complexity due to the internal dynamics among the components."</t>
  </si>
  <si>
    <t>The paper refers to a system-of-systems of digital twins as a composition of multiple DTs that cooperate to represent, manage, and optimize complex systems. This approach enhances reusability but introduces challenges in handling the internal interactions among constituent digital twins</t>
  </si>
  <si>
    <t>"two cooperative robotic arms"</t>
  </si>
  <si>
    <t>No control</t>
  </si>
  <si>
    <t>UML, Sequence Diagrams</t>
  </si>
  <si>
    <t>optimization, decision-making</t>
  </si>
  <si>
    <t>skill-based (related to a set of device primitives and operations)</t>
  </si>
  <si>
    <t>Protégé OWL</t>
  </si>
  <si>
    <t>Improved reusability and implementation effort:; ontology-based approach for DT composition; integration of skills for enhanced automation; supporting cooperative robotics for complex tasks</t>
  </si>
  <si>
    <t>the composition of device primitives into skills, and skills into tasks, as well as DTs into larger DTs, can increase the reusability; their implementation performs better than a manual fashion implementation for assembly tasks in cooperative systems in terms of implementation effort and reusability from a software deployment perspective</t>
  </si>
  <si>
    <t>IEEE/SICE International Symposium on System Integration (SII)</t>
  </si>
  <si>
    <t>This paper presents an implementation of collaborative robots working together to perform assembly tasks. Here, comparing their approach to a manual operation, they instead set the requirements like shape, for example, and the DTs utilize their skill-based mechanism to perform the actions, reducing the number of operations needed. The interplay of the robots leading to the result could be interpreted as an emergent behavior (SoS), although the SoS term is only briefly mentioned in the Background Section</t>
  </si>
  <si>
    <t>J Robles, C Martín, M Díaz</t>
  </si>
  <si>
    <t>OpenTwins: An open-source framework for the development of next-gen compositional digital twins</t>
  </si>
  <si>
    <t>https://www.sciencedirect.com/science/article/pii/S0166361523001574</t>
  </si>
  <si>
    <t>Spain</t>
  </si>
  <si>
    <t>Although this paper deals with compositional DTs, it's not related to SoS and the paper focuses more about their proposed platform and its evaluation. Thus, I recommend the exclusion of this paper.</t>
  </si>
  <si>
    <t>C Stary, R Heininger</t>
  </si>
  <si>
    <t>Privacy by sharing autonomy–a design-integrating engineering approach</t>
  </si>
  <si>
    <t>https://link.springer.com/chapter/10.1007/978-3-031-19704-8_1</t>
  </si>
  <si>
    <t>to handle and manage privacy concerns; to manage the sharing of autonomy of CPS components</t>
  </si>
  <si>
    <t>Logistics (Vaccine transportation)</t>
  </si>
  <si>
    <t>Ensuring effective privacy governance in a Federated SoS</t>
  </si>
  <si>
    <t>federated system</t>
  </si>
  <si>
    <t>"SoS have as essential properties, namely ‘autonomy, coherence, permanence, and organization’ [19, p. 1] and are constituted ‘by many components interacting in a network structure’, with most often physically and functionally heterogeneous components."; "The federated system approach is based on behavior specifications representing a Digital Twin (DT) model of a CPS, as each physical CPS component and its relations are also captured in digital form."</t>
  </si>
  <si>
    <t>The paper conceptualizes SoS and DT as a federated system, where Digital Twins (DTs) model the behavior of Cyber-Physical Systems (CPS). The DTs capture both the physical components and their relationships in digital form, enabling an integrated approach to SoS operation and privacy management.</t>
  </si>
  <si>
    <t>container boxes with GPS-enabled IoT heat sensors combined with location tracking, actuators, Privacy Gateway</t>
  </si>
  <si>
    <t>Subject Interaction Diagrams (SIDs) and Subject Behavior Diagrams (SBDs)</t>
  </si>
  <si>
    <t>visualization</t>
  </si>
  <si>
    <t>message exchange (sync and async)</t>
  </si>
  <si>
    <t>Compunity Suite, UeberFlow, Akka framework,  Metasonic Suite</t>
  </si>
  <si>
    <t>security and privacy management capabilities influence in how far users trust digital systems</t>
  </si>
  <si>
    <t>The Privacy Gateway manages who has access to which data as well as the level of access; Privacy concerns are checked and requirements are implemented in behavior models (i.e., Digital Twin (DT) models) representing services connecting CPS components and exchanging messages.</t>
  </si>
  <si>
    <t>The Privacy Gateway is hierarchically above the other constituents; The Privacy Gateway decides whether restrictions on exchange and internal processing apply, that is, it tackles privacy concerns regarding the SoS</t>
  </si>
  <si>
    <t>"The approach scales due to its openness for CPS components and choreographic nature"</t>
  </si>
  <si>
    <t>International Conference on Subject-Oriented Business Process Management</t>
  </si>
  <si>
    <t>This paper presents a privacy management of CPS based on sharing autonomy. The  composition of DTs is tackled in a SoS perspective. According to privacy  requirements, each component shares autonomy by making transparent privacy-relevant data through message exchange with other components, and allowing a dedicated component to decide whether restrictions on exchange and internal processing apply. This eventually impacts in the dynamic behavior of one or more of the CPS components.</t>
  </si>
  <si>
    <t>emergence: to adapt ongoing transportation operation to changing conditions</t>
  </si>
  <si>
    <t>P Bellavista, N Bicocchi, M Fogli, C Giannelli…</t>
  </si>
  <si>
    <t>Requirements and design patterns for adaptive, autonomous, and context-aware digital twins in industry 4.0 digital factories</t>
  </si>
  <si>
    <t>https://www.sciencedirect.com/science/article/pii/S0166361523000684</t>
  </si>
  <si>
    <t>to provide an autonomous, adaptive, and context-aware digital twin infrastructure for industrial environments</t>
  </si>
  <si>
    <t>Industrial - Digital Factories</t>
  </si>
  <si>
    <t>"Composed Digital Twin" (CDT)</t>
  </si>
  <si>
    <t>"Such a CDT is responsible for periodically aggregating information and statuses from other active DTs and exposing the new computed representation to applications and services interested to have an aggregate representation of the target industrial machine. The CDT directly observes the variations of connected DTs, reading data from the digital broker and publishing its new status on the same broker but on a different topic"</t>
  </si>
  <si>
    <t>A Composed Digital Twin (CDT) is a DT that integrates multiple sub-DTs into a single, unified entity. The goal is to enable coordination, optimization, and interaction among various digital representations of industrial assets, ensuring adaptability, autonomy, and context awareness. The CDT allows for aggregation and abstraction, providing higher-level insights and facilitating management decisions.</t>
  </si>
  <si>
    <t>"three IIoT devices associated to a target deployed industrial machine that publish their status information on a MQTT (2014) message broker, i.e., the so-called IIoT Devices Broker"</t>
  </si>
  <si>
    <t>Design patterns (single-node, single-container services; single-node, multiple-container services; multi-node services), micro-services</t>
  </si>
  <si>
    <t>message broker, simulation, monitoring, coordination</t>
  </si>
  <si>
    <t>Java, Python, Shell scripts</t>
  </si>
  <si>
    <t>Docker, Flannel, Kubernetes, Istio, Prometheus, Grafana, Kiali, Jaeger, Ansible</t>
  </si>
  <si>
    <t>to encourage the large scale adoption of their approach, they plan to deeply investigate the associated security concerns; they appy industrial guidelines for cyber security (e.g., IEC 62443, 2013)</t>
  </si>
  <si>
    <t>they deal with access management in their containerized structure</t>
  </si>
  <si>
    <t>The Digital Twin Service is hosted within a Digital Twin Container, in charge of enabling container de/activation and migration</t>
  </si>
  <si>
    <t>IEC 62443</t>
  </si>
  <si>
    <t>Micro-services and design patterns; context-aware decision making</t>
  </si>
  <si>
    <t>This paper presents a composed DT which embeds adaptive, autonomous and context-aware functionalities. Their implementation employs orchestrated micro-services. Although the SoS term is not mentioned in the paper, the DT requirements, largely detailed in the paper and evaluated in the case study, seem to align with SoS properties, thus I believe this composed DT could be named as a SoS.</t>
  </si>
  <si>
    <t>H El Hadraoui, N Ouahabi, N El Bazi, O Laayati…</t>
  </si>
  <si>
    <t>Toward an Intelligent diagnosis and prognostic health management system for autonomous electric vehicle powertrains: A novel distributed intelligent digital twin …</t>
  </si>
  <si>
    <t>https://ieeexplore.ieee.org/abstract/document/10632140/</t>
  </si>
  <si>
    <t>Morocco</t>
  </si>
  <si>
    <t>Although this paper deals with a distributed and layered DT, it is not related to SoS, the term is not even mentioned. I think this paper should be excluded.The article is more focused in their proposed architecture.</t>
  </si>
  <si>
    <t>MS Gill, J Zhang, A Wortmann…</t>
  </si>
  <si>
    <t>Toward Automating the Composition of Digital Twins Within System-of-Systems</t>
  </si>
  <si>
    <t>https://ieeexplore.ieee.org/abstract/document/10710740/</t>
  </si>
  <si>
    <t>BPMN</t>
  </si>
  <si>
    <t>SWRL</t>
  </si>
  <si>
    <t>This paper proposes a pipeline for the automated composition of DT within SoS, both horizontally (linking systems across different process steps during operation) and vertically (different levels of hierarchy). However, it is a little too theoretical and doesn't provide a concrete example of evaluation, the reason why some fields here were left blank.</t>
  </si>
  <si>
    <t>L Xiao, D Han, C Yang, J Cai…</t>
  </si>
  <si>
    <t>TS-DP: An Efficient Data Processing Algorithm for Distribution Digital Twin Grid for Industry 5.0</t>
  </si>
  <si>
    <t>https://ieeexplore.ieee.org/abstract/document/10319761/</t>
  </si>
  <si>
    <t>China, Taiwan</t>
  </si>
  <si>
    <t>IEEE Transactions on Consumer Electronics</t>
  </si>
  <si>
    <t>This paper presents a timeseries algorithm to forecast a Power Grid operation. Although the description of this power grid as a layered DT could resemble a SoS, they don't seem to treat it as such, the SoS term is not even mentioned. It seems that the focus is more in the algorithm itself, to predict future outputs of the grid. Thus, I think this paper could be excluded.</t>
  </si>
  <si>
    <t>C Binder, W Leiter, O Joebstl, L Mair…</t>
  </si>
  <si>
    <t>Utilizing an enterprise architecture framework for model-based industrial systems engineering</t>
  </si>
  <si>
    <t>https://doi.org/10.1109/INDIN45523.2021.9557460</t>
  </si>
  <si>
    <t>Germany, Austria</t>
  </si>
  <si>
    <t>integrate the RAMI 4.0 reference architecture with the TOGAF framework for iterative development of DTs</t>
  </si>
  <si>
    <t>lack of standardization</t>
  </si>
  <si>
    <t>Combines DTs to represent complex industrial automated systems</t>
  </si>
  <si>
    <t>industrial processes, machines, and production lines</t>
  </si>
  <si>
    <t xml:space="preserve">BPMN (Business Process Modeling Notation), Functional Architecture for Systems (FAS), Value-Stream Mapping </t>
  </si>
  <si>
    <t>visualisation, optimization, simulation</t>
  </si>
  <si>
    <t xml:space="preserve"> The Open Group Architecture Framework (TOGAF), Enterprise Architect (EA)</t>
  </si>
  <si>
    <t>following security standards</t>
  </si>
  <si>
    <t>authorized access to models</t>
  </si>
  <si>
    <t>real time adaptibility</t>
  </si>
  <si>
    <t>Reference Architecture Model Industrie 4.0 (RAMI 4.0), OPC UA, ISO 42010</t>
  </si>
  <si>
    <t>International Conference on Industrial Informatics</t>
  </si>
  <si>
    <t>Use RAMI 4.0 and TOGAF to compose DTs into an SoS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</si>
</sst>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0"/>
      <color rgb="FF000000"/>
      <name val="Arial"/>
      <scheme val="minor"/>
    </font>
    <font>
      <b/>
      <sz val="9"/>
      <color theme="1"/>
      <name val="Arial"/>
    </font>
    <font>
      <sz val="10"/>
      <color theme="1"/>
      <name val="Arial"/>
    </font>
    <font>
      <u/>
      <sz val="10"/>
      <color rgb="FF0000FF"/>
      <name val="Arial"/>
    </font>
    <font>
      <sz val="10"/>
      <color theme="1"/>
      <name val="Arial"/>
      <scheme val="minor"/>
    </font>
    <font>
      <u/>
      <sz val="10"/>
      <color rgb="FF0000FF"/>
      <name val="Arial"/>
    </font>
    <font>
      <u/>
      <sz val="10"/>
      <color rgb="FF0000FF"/>
      <name val="Arial"/>
    </font>
    <font>
      <u/>
      <sz val="10"/>
      <color rgb="FF0000FF"/>
      <name val="Arial"/>
    </font>
    <font>
      <sz val="10"/>
      <color rgb="FF000000"/>
      <name val="Arial"/>
      <scheme val="minor"/>
    </font>
    <font>
      <u/>
      <sz val="10"/>
      <color rgb="FF1155CC"/>
      <name val="Arial"/>
    </font>
    <font>
      <u/>
      <sz val="10"/>
      <color rgb="FF1155CC"/>
      <name val="Arial"/>
    </font>
    <font>
      <b/>
      <sz val="9"/>
      <color rgb="FFFF0000"/>
      <name val="Arial"/>
    </font>
    <font>
      <strike/>
      <sz val="10"/>
      <color theme="1"/>
      <name val="Arial"/>
    </font>
    <font>
      <b/>
      <sz val="10"/>
      <color theme="1"/>
      <name val="Arial"/>
    </font>
    <font>
      <sz val="10"/>
      <name val="Arial"/>
    </font>
  </fonts>
  <fills count="11">
    <fill>
      <patternFill patternType="none"/>
    </fill>
    <fill>
      <patternFill patternType="gray125"/>
    </fill>
    <fill>
      <patternFill patternType="solid">
        <fgColor rgb="FFCFE2F3"/>
        <bgColor rgb="FFCFE2F3"/>
      </patternFill>
    </fill>
    <fill>
      <patternFill patternType="solid">
        <fgColor rgb="FFFFFF00"/>
        <bgColor rgb="FFFFFF00"/>
      </patternFill>
    </fill>
    <fill>
      <patternFill patternType="solid">
        <fgColor rgb="FF2EBB00"/>
        <bgColor rgb="FF2EBB00"/>
      </patternFill>
    </fill>
    <fill>
      <patternFill patternType="solid">
        <fgColor rgb="FFFF0000"/>
        <bgColor rgb="FFFF0000"/>
      </patternFill>
    </fill>
    <fill>
      <patternFill patternType="solid">
        <fgColor rgb="FF00FFFF"/>
        <bgColor rgb="FF00FFFF"/>
      </patternFill>
    </fill>
    <fill>
      <patternFill patternType="solid">
        <fgColor rgb="FF00FF00"/>
        <bgColor rgb="FF00FF00"/>
      </patternFill>
    </fill>
    <fill>
      <patternFill patternType="solid">
        <fgColor rgb="FFCCCCCC"/>
        <bgColor rgb="FFCCCCCC"/>
      </patternFill>
    </fill>
    <fill>
      <patternFill patternType="solid">
        <fgColor rgb="FFFFE599"/>
        <bgColor rgb="FFFFE599"/>
      </patternFill>
    </fill>
    <fill>
      <patternFill patternType="solid">
        <fgColor rgb="FFFFFFFF"/>
        <bgColor rgb="FFFFFFFF"/>
      </patternFill>
    </fill>
  </fills>
  <borders count="1">
    <border>
      <left/>
      <right/>
      <top/>
      <bottom/>
      <diagonal/>
    </border>
  </borders>
  <cellStyleXfs count="1">
    <xf numFmtId="0" fontId="0" fillId="0" borderId="0"/>
  </cellStyleXfs>
  <cellXfs count="24">
    <xf numFmtId="0" fontId="0" fillId="0" borderId="0" xfId="0"/>
    <xf numFmtId="0" fontId="1" fillId="2" borderId="0" xfId="0" applyFont="1" applyFill="1" applyAlignment="1">
      <alignment horizontal="center" textRotation="45" wrapText="1"/>
    </xf>
    <xf numFmtId="0" fontId="1" fillId="3" borderId="0" xfId="0" applyFont="1" applyFill="1" applyAlignment="1">
      <alignment horizontal="center" textRotation="45" wrapText="1"/>
    </xf>
    <xf numFmtId="0" fontId="1" fillId="3" borderId="0" xfId="0" applyFont="1" applyFill="1" applyAlignment="1">
      <alignment horizontal="center" textRotation="45"/>
    </xf>
    <xf numFmtId="0" fontId="1" fillId="4" borderId="0" xfId="0" applyFont="1" applyFill="1" applyAlignment="1">
      <alignment horizontal="center" textRotation="45"/>
    </xf>
    <xf numFmtId="0" fontId="1" fillId="4" borderId="0" xfId="0" applyFont="1" applyFill="1" applyAlignment="1">
      <alignment horizontal="center" textRotation="45" wrapText="1"/>
    </xf>
    <xf numFmtId="0" fontId="1" fillId="5" borderId="0" xfId="0" applyFont="1" applyFill="1" applyAlignment="1">
      <alignment horizontal="center" textRotation="45"/>
    </xf>
    <xf numFmtId="0" fontId="1" fillId="6" borderId="0" xfId="0" applyFont="1" applyFill="1" applyAlignment="1">
      <alignment horizontal="center" textRotation="45" wrapText="1"/>
    </xf>
    <xf numFmtId="0" fontId="1" fillId="7" borderId="0" xfId="0" applyFont="1" applyFill="1" applyAlignment="1">
      <alignment horizontal="center" textRotation="45" wrapText="1"/>
    </xf>
    <xf numFmtId="0" fontId="1" fillId="8" borderId="0" xfId="0" applyFont="1" applyFill="1" applyAlignment="1">
      <alignment horizontal="center" textRotation="45" wrapText="1"/>
    </xf>
    <xf numFmtId="0" fontId="1" fillId="9" borderId="0" xfId="0" applyFont="1" applyFill="1" applyAlignment="1">
      <alignment horizontal="center" textRotation="45" wrapText="1"/>
    </xf>
    <xf numFmtId="0" fontId="1" fillId="10" borderId="0" xfId="0" applyFont="1" applyFill="1" applyAlignment="1">
      <alignment horizontal="center" textRotation="45" wrapText="1"/>
    </xf>
    <xf numFmtId="0" fontId="1" fillId="0" borderId="0" xfId="0" applyFont="1" applyAlignment="1">
      <alignment horizontal="center" textRotation="45" wrapText="1"/>
    </xf>
    <xf numFmtId="0" fontId="1" fillId="0" borderId="0" xfId="0" applyFont="1" applyAlignment="1">
      <alignment horizontal="center" textRotation="45"/>
    </xf>
    <xf numFmtId="0" fontId="2" fillId="0" borderId="0" xfId="0" applyFont="1"/>
    <xf numFmtId="0" fontId="3" fillId="0" borderId="0" xfId="0" applyFont="1"/>
    <xf numFmtId="0" fontId="4" fillId="0" borderId="0" xfId="0" applyFont="1"/>
    <xf numFmtId="0" fontId="2" fillId="0" borderId="0" xfId="0" applyFont="1" applyAlignment="1">
      <alignment horizontal="right"/>
    </xf>
    <xf numFmtId="0" fontId="5" fillId="0" borderId="0" xfId="0" applyFont="1"/>
    <xf numFmtId="0" fontId="6" fillId="0" borderId="0" xfId="0" applyFont="1"/>
    <xf numFmtId="0" fontId="7" fillId="0" borderId="0" xfId="0" applyFont="1"/>
    <xf numFmtId="0" fontId="8" fillId="0" borderId="0" xfId="0" applyFont="1"/>
    <xf numFmtId="0" fontId="9" fillId="0" borderId="0" xfId="0" applyFont="1"/>
    <xf numFmtId="0" fontId="10"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s://doi.org/10.1109/WSC40007.2019.9004956" TargetMode="External"/><Relationship Id="rId21" Type="http://schemas.openxmlformats.org/officeDocument/2006/relationships/hyperlink" Target="https://doi.org/10.1186/s42162-021-00161-9" TargetMode="External"/><Relationship Id="rId42" Type="http://schemas.openxmlformats.org/officeDocument/2006/relationships/hyperlink" Target="https://doi.org/10.3390/robotics12030077" TargetMode="External"/><Relationship Id="rId47" Type="http://schemas.openxmlformats.org/officeDocument/2006/relationships/hyperlink" Target="https://doi.org/10.1016/j.jii.2023.100521" TargetMode="External"/><Relationship Id="rId63" Type="http://schemas.openxmlformats.org/officeDocument/2006/relationships/hyperlink" Target="https://doi.org/10.1109/ETFA45728.2021.9613594" TargetMode="External"/><Relationship Id="rId68" Type="http://schemas.openxmlformats.org/officeDocument/2006/relationships/hyperlink" Target="https://journals.sagepub.com/doi/abs/10.1177/09544054231180513" TargetMode="External"/><Relationship Id="rId84" Type="http://schemas.openxmlformats.org/officeDocument/2006/relationships/hyperlink" Target="https://ieeexplore.ieee.org/abstract/document/10417610/" TargetMode="External"/><Relationship Id="rId89" Type="http://schemas.openxmlformats.org/officeDocument/2006/relationships/hyperlink" Target="https://ieeexplore.ieee.org/abstract/document/10710740/" TargetMode="External"/><Relationship Id="rId16" Type="http://schemas.openxmlformats.org/officeDocument/2006/relationships/hyperlink" Target="https://doi.org/10.1016/j.procir.2022.05.113" TargetMode="External"/><Relationship Id="rId11" Type="http://schemas.openxmlformats.org/officeDocument/2006/relationships/hyperlink" Target="https://doi.org/10.1109/ICNS60906.2024.10550591" TargetMode="External"/><Relationship Id="rId32" Type="http://schemas.openxmlformats.org/officeDocument/2006/relationships/hyperlink" Target="https://doi.org/10.1109/ACCESS.2021.3117727" TargetMode="External"/><Relationship Id="rId37" Type="http://schemas.openxmlformats.org/officeDocument/2006/relationships/hyperlink" Target="https://doi.org/10.1007/s00607-020-00841-6" TargetMode="External"/><Relationship Id="rId53" Type="http://schemas.openxmlformats.org/officeDocument/2006/relationships/hyperlink" Target="https://doi.org/10.1145/3314493.3314504" TargetMode="External"/><Relationship Id="rId58" Type="http://schemas.openxmlformats.org/officeDocument/2006/relationships/hyperlink" Target="https://doi.org/10.1016/j.jmsy.2021.05.007" TargetMode="External"/><Relationship Id="rId74" Type="http://schemas.openxmlformats.org/officeDocument/2006/relationships/hyperlink" Target="https://www.sciencedirect.com/science/article/pii/S1474034624003951" TargetMode="External"/><Relationship Id="rId79" Type="http://schemas.openxmlformats.org/officeDocument/2006/relationships/hyperlink" Target="https://ceur-ws.org/Vol-3298/paper_DTE_4080.pdf" TargetMode="External"/><Relationship Id="rId5" Type="http://schemas.openxmlformats.org/officeDocument/2006/relationships/hyperlink" Target="https://doi.org/10.1016/j.procir.2022.05.290" TargetMode="External"/><Relationship Id="rId90" Type="http://schemas.openxmlformats.org/officeDocument/2006/relationships/hyperlink" Target="https://ieeexplore.ieee.org/abstract/document/10319761/" TargetMode="External"/><Relationship Id="rId22" Type="http://schemas.openxmlformats.org/officeDocument/2006/relationships/hyperlink" Target="https://doi.org/10.1016/j.compind.2022.103796" TargetMode="External"/><Relationship Id="rId27" Type="http://schemas.openxmlformats.org/officeDocument/2006/relationships/hyperlink" Target="https://doi.org/10.1016/j.oceaneng.2021.108629" TargetMode="External"/><Relationship Id="rId43" Type="http://schemas.openxmlformats.org/officeDocument/2006/relationships/hyperlink" Target="https://doi.org/10.1016/j.isatra.2022.03.007" TargetMode="External"/><Relationship Id="rId48" Type="http://schemas.openxmlformats.org/officeDocument/2006/relationships/hyperlink" Target="https://doi.org/10.1007/978-3-030-76493-7_4" TargetMode="External"/><Relationship Id="rId64" Type="http://schemas.openxmlformats.org/officeDocument/2006/relationships/hyperlink" Target="https://link.springer.com/chapter/10.1007/978-3-030-99108-1_10" TargetMode="External"/><Relationship Id="rId69" Type="http://schemas.openxmlformats.org/officeDocument/2006/relationships/hyperlink" Target="https://link.springer.com/article/10.1007/s00170-023-11064-2" TargetMode="External"/><Relationship Id="rId8" Type="http://schemas.openxmlformats.org/officeDocument/2006/relationships/hyperlink" Target="https://doi.org/10.1109/ICAICA54878.2022.9844500" TargetMode="External"/><Relationship Id="rId51" Type="http://schemas.openxmlformats.org/officeDocument/2006/relationships/hyperlink" Target="https://doi.org/10.1016/j.jmsy.2021.12.011" TargetMode="External"/><Relationship Id="rId72" Type="http://schemas.openxmlformats.org/officeDocument/2006/relationships/hyperlink" Target="https://link.springer.com/chapter/10.1007/978-981-99-0252-1_3" TargetMode="External"/><Relationship Id="rId80" Type="http://schemas.openxmlformats.org/officeDocument/2006/relationships/hyperlink" Target="https://ieeexplore.ieee.org/abstract/document/10345582/" TargetMode="External"/><Relationship Id="rId85" Type="http://schemas.openxmlformats.org/officeDocument/2006/relationships/hyperlink" Target="https://www.sciencedirect.com/science/article/pii/S0166361523001574" TargetMode="External"/><Relationship Id="rId93" Type="http://schemas.openxmlformats.org/officeDocument/2006/relationships/comments" Target="../comments1.xml"/><Relationship Id="rId3" Type="http://schemas.openxmlformats.org/officeDocument/2006/relationships/hyperlink" Target="https://doi.org/10.1109/OCEANSE.2019.8867187" TargetMode="External"/><Relationship Id="rId12" Type="http://schemas.openxmlformats.org/officeDocument/2006/relationships/hyperlink" Target="https://doi.org/10.1016/j.procir.2023.03.128" TargetMode="External"/><Relationship Id="rId17" Type="http://schemas.openxmlformats.org/officeDocument/2006/relationships/hyperlink" Target="https://doi.org/10.2514/6.2018-5326" TargetMode="External"/><Relationship Id="rId25" Type="http://schemas.openxmlformats.org/officeDocument/2006/relationships/hyperlink" Target="https://doi.org/10.1007/978-3-030-69373-2_9" TargetMode="External"/><Relationship Id="rId33" Type="http://schemas.openxmlformats.org/officeDocument/2006/relationships/hyperlink" Target="https://doi.org/10.3390/pr10020404" TargetMode="External"/><Relationship Id="rId38" Type="http://schemas.openxmlformats.org/officeDocument/2006/relationships/hyperlink" Target="https://doi.org/10.1109/SoSE59841.2023.10178520" TargetMode="External"/><Relationship Id="rId46" Type="http://schemas.openxmlformats.org/officeDocument/2006/relationships/hyperlink" Target="https://doi.org/10.1115/OMAE2023-103249" TargetMode="External"/><Relationship Id="rId59" Type="http://schemas.openxmlformats.org/officeDocument/2006/relationships/hyperlink" Target="https://doi.org/10.4173/mic.2020.4.2" TargetMode="External"/><Relationship Id="rId67" Type="http://schemas.openxmlformats.org/officeDocument/2006/relationships/hyperlink" Target="http://socket.io/" TargetMode="External"/><Relationship Id="rId20" Type="http://schemas.openxmlformats.org/officeDocument/2006/relationships/hyperlink" Target="https://doi.org/10.1017/dce.2024.11" TargetMode="External"/><Relationship Id="rId41" Type="http://schemas.openxmlformats.org/officeDocument/2006/relationships/hyperlink" Target="https://doi.org/10.1109/SysCon61195.2024.10553459" TargetMode="External"/><Relationship Id="rId54" Type="http://schemas.openxmlformats.org/officeDocument/2006/relationships/hyperlink" Target="https://doi.org/10.1109/ETFA54631.2023.10275601" TargetMode="External"/><Relationship Id="rId62" Type="http://schemas.openxmlformats.org/officeDocument/2006/relationships/hyperlink" Target="https://doi.org/10.1109/SYSCON.2017.7934796" TargetMode="External"/><Relationship Id="rId70" Type="http://schemas.openxmlformats.org/officeDocument/2006/relationships/hyperlink" Target="https://ieeexplore.ieee.org/abstract/document/10694389/" TargetMode="External"/><Relationship Id="rId75" Type="http://schemas.openxmlformats.org/officeDocument/2006/relationships/hyperlink" Target="https://link.springer.com/article/10.1007/s00170-022-08971-1" TargetMode="External"/><Relationship Id="rId83" Type="http://schemas.openxmlformats.org/officeDocument/2006/relationships/hyperlink" Target="https://www.sciencedirect.com/science/article/pii/S0925527324002391" TargetMode="External"/><Relationship Id="rId88" Type="http://schemas.openxmlformats.org/officeDocument/2006/relationships/hyperlink" Target="https://ieeexplore.ieee.org/abstract/document/10632140/" TargetMode="External"/><Relationship Id="rId91" Type="http://schemas.openxmlformats.org/officeDocument/2006/relationships/hyperlink" Target="https://doi.org/10.1109/INDIN45523.2021.9557460" TargetMode="External"/><Relationship Id="rId1" Type="http://schemas.openxmlformats.org/officeDocument/2006/relationships/hyperlink" Target="https://ceur-ws.org/Vol-3506/shortpaper09.pdf" TargetMode="External"/><Relationship Id="rId6" Type="http://schemas.openxmlformats.org/officeDocument/2006/relationships/hyperlink" Target="https://doi.org/10.1016/B978-0-12-818576-6.00011-3" TargetMode="External"/><Relationship Id="rId15" Type="http://schemas.openxmlformats.org/officeDocument/2006/relationships/hyperlink" Target="https://doi.org/10.1109/ETFA52439.2022.9921489" TargetMode="External"/><Relationship Id="rId23" Type="http://schemas.openxmlformats.org/officeDocument/2006/relationships/hyperlink" Target="https://doi.org/10.1007/s12652-021-03329-z" TargetMode="External"/><Relationship Id="rId28" Type="http://schemas.openxmlformats.org/officeDocument/2006/relationships/hyperlink" Target="https://doi.org/10.1007/978-3-031-67114-2_5" TargetMode="External"/><Relationship Id="rId36" Type="http://schemas.openxmlformats.org/officeDocument/2006/relationships/hyperlink" Target="https://doi.org/10.1007/978-3-030-30856-8_6" TargetMode="External"/><Relationship Id="rId49" Type="http://schemas.openxmlformats.org/officeDocument/2006/relationships/hyperlink" Target="https://doi.org/10.1007/978-3-030-76493-7_4" TargetMode="External"/><Relationship Id="rId57" Type="http://schemas.openxmlformats.org/officeDocument/2006/relationships/hyperlink" Target="https://doi.org/10.1515/auto-2019-0039" TargetMode="External"/><Relationship Id="rId10" Type="http://schemas.openxmlformats.org/officeDocument/2006/relationships/hyperlink" Target="https://doi.org/10.1016/j.procir.2019.04.257" TargetMode="External"/><Relationship Id="rId31" Type="http://schemas.openxmlformats.org/officeDocument/2006/relationships/hyperlink" Target="https://doi.org/10.1109/ACCESS.2024.3377662" TargetMode="External"/><Relationship Id="rId44" Type="http://schemas.openxmlformats.org/officeDocument/2006/relationships/hyperlink" Target="https://doi.org/10.1109/SYSOSE.2019.8753881" TargetMode="External"/><Relationship Id="rId52" Type="http://schemas.openxmlformats.org/officeDocument/2006/relationships/hyperlink" Target="https://doi.org/10.1016/j.arcontrol.2021.04.008" TargetMode="External"/><Relationship Id="rId60" Type="http://schemas.openxmlformats.org/officeDocument/2006/relationships/hyperlink" Target="http://doi.org/10.1007/978-981-97-0844-4_8" TargetMode="External"/><Relationship Id="rId65" Type="http://schemas.openxmlformats.org/officeDocument/2006/relationships/hyperlink" Target="https://doi.org/10.1016/j.rcim.2020.101956" TargetMode="External"/><Relationship Id="rId73" Type="http://schemas.openxmlformats.org/officeDocument/2006/relationships/hyperlink" Target="https://dl.acm.org/doi/abs/10.1145/3631319.3632300" TargetMode="External"/><Relationship Id="rId78" Type="http://schemas.openxmlformats.org/officeDocument/2006/relationships/hyperlink" Target="https://aisel.aisnet.org/hicss-56/da/digital_twins/3/" TargetMode="External"/><Relationship Id="rId81" Type="http://schemas.openxmlformats.org/officeDocument/2006/relationships/hyperlink" Target="https://www.mdpi.com/2504-3900/81/1/62" TargetMode="External"/><Relationship Id="rId86" Type="http://schemas.openxmlformats.org/officeDocument/2006/relationships/hyperlink" Target="https://link.springer.com/chapter/10.1007/978-3-031-19704-8_1" TargetMode="External"/><Relationship Id="rId4" Type="http://schemas.openxmlformats.org/officeDocument/2006/relationships/hyperlink" Target="https://doi.org/10.23919/ICCAS55662.2022.10003919" TargetMode="External"/><Relationship Id="rId9" Type="http://schemas.openxmlformats.org/officeDocument/2006/relationships/hyperlink" Target="https://www.scs-europe.net/dlib/2023/ecms2023acceptedpapers/0435_dtsm_ecms2023_0036.pdf" TargetMode="External"/><Relationship Id="rId13" Type="http://schemas.openxmlformats.org/officeDocument/2006/relationships/hyperlink" Target="https://doi.org/10.1109/ACSOS-C52956.2021.00040" TargetMode="External"/><Relationship Id="rId18" Type="http://schemas.openxmlformats.org/officeDocument/2006/relationships/hyperlink" Target="https://doi.org/10.1145/3445969.3450422" TargetMode="External"/><Relationship Id="rId39" Type="http://schemas.openxmlformats.org/officeDocument/2006/relationships/hyperlink" Target="https://doi.org/10.1109/InCACCT57535.2023.10141784" TargetMode="External"/><Relationship Id="rId34" Type="http://schemas.openxmlformats.org/officeDocument/2006/relationships/hyperlink" Target="https://doi.org/10.1007/978-3-030-24289-3_57" TargetMode="External"/><Relationship Id="rId50" Type="http://schemas.openxmlformats.org/officeDocument/2006/relationships/hyperlink" Target="https://doi.org/10.1007/978-981-97-0844-4_8" TargetMode="External"/><Relationship Id="rId55" Type="http://schemas.openxmlformats.org/officeDocument/2006/relationships/hyperlink" Target="https://doi.org/10.1007/978-3-030-27477-1_13" TargetMode="External"/><Relationship Id="rId76" Type="http://schemas.openxmlformats.org/officeDocument/2006/relationships/hyperlink" Target="https://www.sciencedirect.com/science/article/pii/S2210670723007229" TargetMode="External"/><Relationship Id="rId7" Type="http://schemas.openxmlformats.org/officeDocument/2006/relationships/hyperlink" Target="https://doi.org/10.1007/978-3-031-21343-4_13" TargetMode="External"/><Relationship Id="rId71" Type="http://schemas.openxmlformats.org/officeDocument/2006/relationships/hyperlink" Target="https://ieeexplore.ieee.org/abstract/document/9469650/" TargetMode="External"/><Relationship Id="rId92" Type="http://schemas.openxmlformats.org/officeDocument/2006/relationships/vmlDrawing" Target="../drawings/vmlDrawing1.vml"/><Relationship Id="rId2" Type="http://schemas.openxmlformats.org/officeDocument/2006/relationships/hyperlink" Target="https://doi.org/10.1109/ACCESS.2017.2657006" TargetMode="External"/><Relationship Id="rId29" Type="http://schemas.openxmlformats.org/officeDocument/2006/relationships/hyperlink" Target="https://doi.org/10.1155/2022/1742772" TargetMode="External"/><Relationship Id="rId24" Type="http://schemas.openxmlformats.org/officeDocument/2006/relationships/hyperlink" Target="https://doi.org/10.1016/j.ifacol.2024.07.397" TargetMode="External"/><Relationship Id="rId40" Type="http://schemas.openxmlformats.org/officeDocument/2006/relationships/hyperlink" Target="https://doi.org/10.1109/ICAA58325.2023.00015" TargetMode="External"/><Relationship Id="rId45" Type="http://schemas.openxmlformats.org/officeDocument/2006/relationships/hyperlink" Target="https://doi.org/10.1109/BigData59044.2023.10386737" TargetMode="External"/><Relationship Id="rId66" Type="http://schemas.openxmlformats.org/officeDocument/2006/relationships/hyperlink" Target="https://www.scielo.org.za/scielo.php?pid=S2309-89882023000100003&amp;script=sci_arttext" TargetMode="External"/><Relationship Id="rId87" Type="http://schemas.openxmlformats.org/officeDocument/2006/relationships/hyperlink" Target="https://www.sciencedirect.com/science/article/pii/S0166361523000684" TargetMode="External"/><Relationship Id="rId61" Type="http://schemas.openxmlformats.org/officeDocument/2006/relationships/hyperlink" Target="https://doi.org/10.1145/3239372.3239401" TargetMode="External"/><Relationship Id="rId82" Type="http://schemas.openxmlformats.org/officeDocument/2006/relationships/hyperlink" Target="https://www.sciencedirect.com/science/article/pii/S0166361523000428" TargetMode="External"/><Relationship Id="rId19" Type="http://schemas.openxmlformats.org/officeDocument/2006/relationships/hyperlink" Target="https://doi.ieeecomputersociety.org/10.1109/MODELS-C59198.2023.00082" TargetMode="External"/><Relationship Id="rId14" Type="http://schemas.openxmlformats.org/officeDocument/2006/relationships/hyperlink" Target="https://doi.org/10.1109/SMC.2019.8914324" TargetMode="External"/><Relationship Id="rId30" Type="http://schemas.openxmlformats.org/officeDocument/2006/relationships/hyperlink" Target="https://doi.org/10.3233/ICA-220677" TargetMode="External"/><Relationship Id="rId35" Type="http://schemas.openxmlformats.org/officeDocument/2006/relationships/hyperlink" Target="https://doi.org/10.1007/s00170-019-04653-7" TargetMode="External"/><Relationship Id="rId56" Type="http://schemas.openxmlformats.org/officeDocument/2006/relationships/hyperlink" Target="https://doi.org/10.1515/auto-2021-0081" TargetMode="External"/><Relationship Id="rId77" Type="http://schemas.openxmlformats.org/officeDocument/2006/relationships/hyperlink" Target="https://www.igi-global.com/article/cyber-physical-urban-mobility-systems/315662"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BC1002"/>
  <sheetViews>
    <sheetView tabSelected="1" workbookViewId="0">
      <pane xSplit="2" ySplit="1" topLeftCell="C2" activePane="bottomRight" state="frozen"/>
      <selection pane="topRight" activeCell="C1" sqref="C1"/>
      <selection pane="bottomLeft" activeCell="A3" sqref="A3"/>
      <selection pane="bottomRight" sqref="A1:XFD1"/>
    </sheetView>
  </sheetViews>
  <sheetFormatPr defaultColWidth="12.6640625" defaultRowHeight="15.75" customHeight="1" x14ac:dyDescent="0.25"/>
  <cols>
    <col min="2" max="2" width="22.88671875" customWidth="1"/>
    <col min="8" max="9" width="14.44140625" customWidth="1"/>
    <col min="10" max="10" width="17.77734375" customWidth="1"/>
    <col min="12" max="13" width="20.77734375" customWidth="1"/>
    <col min="14" max="15" width="17" customWidth="1"/>
    <col min="19" max="25" width="30.109375" customWidth="1"/>
    <col min="42" max="43" width="20.77734375" customWidth="1"/>
    <col min="54" max="55" width="34.109375" customWidth="1"/>
  </cols>
  <sheetData>
    <row r="1" spans="1:55" ht="65.25" customHeight="1" x14ac:dyDescent="0.25">
      <c r="A1" s="1" t="s">
        <v>0</v>
      </c>
      <c r="B1" s="1" t="s">
        <v>1</v>
      </c>
      <c r="C1" s="1" t="s">
        <v>2</v>
      </c>
      <c r="D1" s="1" t="s">
        <v>3</v>
      </c>
      <c r="E1" s="1" t="s">
        <v>4</v>
      </c>
      <c r="F1" s="1" t="s">
        <v>5</v>
      </c>
      <c r="G1" s="1" t="s">
        <v>6</v>
      </c>
      <c r="H1" s="1" t="s">
        <v>7</v>
      </c>
      <c r="I1" s="1"/>
      <c r="J1" s="2" t="s">
        <v>8</v>
      </c>
      <c r="K1" s="3" t="s">
        <v>9</v>
      </c>
      <c r="L1" s="2" t="s">
        <v>10</v>
      </c>
      <c r="M1" s="2" t="s">
        <v>11</v>
      </c>
      <c r="N1" s="3" t="s">
        <v>12</v>
      </c>
      <c r="O1" s="4" t="s">
        <v>13</v>
      </c>
      <c r="P1" s="5" t="s">
        <v>14</v>
      </c>
      <c r="Q1" s="5" t="s">
        <v>15</v>
      </c>
      <c r="R1" s="6" t="s">
        <v>16</v>
      </c>
      <c r="S1" s="7" t="s">
        <v>17</v>
      </c>
      <c r="T1" s="7" t="s">
        <v>18</v>
      </c>
      <c r="U1" s="7" t="s">
        <v>19</v>
      </c>
      <c r="V1" s="7" t="s">
        <v>20</v>
      </c>
      <c r="W1" s="7" t="s">
        <v>21</v>
      </c>
      <c r="X1" s="7" t="s">
        <v>22</v>
      </c>
      <c r="Y1" s="7" t="s">
        <v>23</v>
      </c>
      <c r="Z1" s="8" t="s">
        <v>24</v>
      </c>
      <c r="AA1" s="8" t="s">
        <v>25</v>
      </c>
      <c r="AB1" s="8" t="s">
        <v>26</v>
      </c>
      <c r="AC1" s="8" t="s">
        <v>27</v>
      </c>
      <c r="AD1" s="8" t="s">
        <v>28</v>
      </c>
      <c r="AE1" s="8" t="s">
        <v>29</v>
      </c>
      <c r="AF1" s="8" t="s">
        <v>30</v>
      </c>
      <c r="AG1" s="8" t="s">
        <v>31</v>
      </c>
      <c r="AH1" s="8" t="s">
        <v>32</v>
      </c>
      <c r="AI1" s="9" t="s">
        <v>33</v>
      </c>
      <c r="AJ1" s="9" t="s">
        <v>34</v>
      </c>
      <c r="AK1" s="10" t="s">
        <v>35</v>
      </c>
      <c r="AL1" s="10" t="s">
        <v>36</v>
      </c>
      <c r="AM1" s="10" t="s">
        <v>37</v>
      </c>
      <c r="AN1" s="7" t="s">
        <v>38</v>
      </c>
      <c r="AO1" s="7" t="s">
        <v>39</v>
      </c>
      <c r="AP1" s="7" t="s">
        <v>40</v>
      </c>
      <c r="AQ1" s="9" t="s">
        <v>41</v>
      </c>
      <c r="AR1" s="11" t="s">
        <v>42</v>
      </c>
      <c r="AS1" s="11" t="s">
        <v>43</v>
      </c>
      <c r="AT1" s="11" t="s">
        <v>44</v>
      </c>
      <c r="AU1" s="11" t="s">
        <v>45</v>
      </c>
      <c r="AV1" s="12" t="s">
        <v>46</v>
      </c>
      <c r="AW1" s="12" t="s">
        <v>47</v>
      </c>
      <c r="AX1" s="12" t="s">
        <v>48</v>
      </c>
      <c r="AY1" s="12" t="s">
        <v>49</v>
      </c>
      <c r="AZ1" s="12" t="s">
        <v>50</v>
      </c>
      <c r="BA1" s="12" t="s">
        <v>51</v>
      </c>
      <c r="BB1" s="13" t="s">
        <v>52</v>
      </c>
      <c r="BC1" s="12" t="s">
        <v>53</v>
      </c>
    </row>
    <row r="2" spans="1:55" ht="13.2" x14ac:dyDescent="0.25">
      <c r="A2" s="14" t="s">
        <v>54</v>
      </c>
      <c r="B2" s="14" t="s">
        <v>55</v>
      </c>
      <c r="C2" s="15" t="s">
        <v>56</v>
      </c>
      <c r="D2" s="16" t="s">
        <v>57</v>
      </c>
      <c r="E2" s="16" t="s">
        <v>58</v>
      </c>
      <c r="F2" s="16">
        <v>9</v>
      </c>
      <c r="H2" s="16" t="s">
        <v>59</v>
      </c>
      <c r="I2" s="16">
        <v>30</v>
      </c>
      <c r="J2" s="16" t="s">
        <v>60</v>
      </c>
      <c r="K2" s="16" t="s">
        <v>61</v>
      </c>
      <c r="L2" s="16" t="s">
        <v>62</v>
      </c>
      <c r="M2" s="16" t="s">
        <v>63</v>
      </c>
      <c r="N2" s="14" t="s">
        <v>64</v>
      </c>
      <c r="O2" s="16"/>
      <c r="P2" s="16" t="s">
        <v>65</v>
      </c>
      <c r="Q2" s="16" t="s">
        <v>66</v>
      </c>
      <c r="R2" s="16" t="s">
        <v>67</v>
      </c>
      <c r="S2" s="16" t="s">
        <v>68</v>
      </c>
      <c r="T2" s="14" t="s">
        <v>69</v>
      </c>
      <c r="U2" s="14" t="s">
        <v>70</v>
      </c>
      <c r="V2" s="14" t="s">
        <v>71</v>
      </c>
      <c r="W2" s="14" t="s">
        <v>72</v>
      </c>
      <c r="X2" s="14" t="s">
        <v>73</v>
      </c>
      <c r="Y2" s="14" t="s">
        <v>74</v>
      </c>
      <c r="Z2" s="16" t="s">
        <v>75</v>
      </c>
      <c r="AA2" s="16" t="s">
        <v>76</v>
      </c>
      <c r="AB2" s="16" t="s">
        <v>77</v>
      </c>
      <c r="AC2" s="16" t="s">
        <v>75</v>
      </c>
      <c r="AD2" s="16" t="s">
        <v>76</v>
      </c>
      <c r="AE2" s="16" t="s">
        <v>76</v>
      </c>
      <c r="AF2" s="16" t="s">
        <v>76</v>
      </c>
      <c r="AG2" s="14" t="s">
        <v>78</v>
      </c>
      <c r="AH2" s="14"/>
      <c r="AI2" s="14" t="s">
        <v>79</v>
      </c>
      <c r="AJ2" s="14" t="s">
        <v>80</v>
      </c>
      <c r="AK2" s="14" t="s">
        <v>81</v>
      </c>
      <c r="AL2" s="14"/>
      <c r="AM2" s="14" t="s">
        <v>82</v>
      </c>
      <c r="AN2" s="16" t="s">
        <v>83</v>
      </c>
      <c r="AO2" s="16" t="s">
        <v>84</v>
      </c>
      <c r="AP2" s="14" t="s">
        <v>85</v>
      </c>
      <c r="AQ2" s="16" t="s">
        <v>86</v>
      </c>
      <c r="AR2" s="16" t="s">
        <v>87</v>
      </c>
      <c r="AS2" s="16" t="s">
        <v>88</v>
      </c>
      <c r="AT2" s="16" t="s">
        <v>89</v>
      </c>
      <c r="AU2" s="16">
        <v>2023</v>
      </c>
      <c r="AV2" s="16" t="s">
        <v>90</v>
      </c>
      <c r="AW2" s="16">
        <v>1</v>
      </c>
      <c r="AX2" s="16">
        <v>2</v>
      </c>
      <c r="AY2" s="16">
        <v>1</v>
      </c>
      <c r="AZ2" s="16">
        <v>2</v>
      </c>
      <c r="BA2" s="16">
        <f t="shared" ref="BA2:BA121" si="0">IF(COUNTA(AW2:AZ2)=4, SUM(AW2:AZ2), )</f>
        <v>6</v>
      </c>
      <c r="BB2" s="16" t="s">
        <v>91</v>
      </c>
      <c r="BC2" s="16" t="s">
        <v>92</v>
      </c>
    </row>
    <row r="3" spans="1:55" ht="13.2" x14ac:dyDescent="0.25">
      <c r="A3" s="14" t="s">
        <v>93</v>
      </c>
      <c r="B3" s="14" t="s">
        <v>94</v>
      </c>
      <c r="C3" s="15" t="s">
        <v>95</v>
      </c>
      <c r="D3" s="16" t="s">
        <v>57</v>
      </c>
      <c r="E3" s="16" t="s">
        <v>96</v>
      </c>
      <c r="F3" s="16">
        <v>13</v>
      </c>
      <c r="H3" s="16" t="s">
        <v>59</v>
      </c>
      <c r="I3" s="16">
        <v>42</v>
      </c>
      <c r="J3" s="16" t="s">
        <v>97</v>
      </c>
      <c r="K3" s="16" t="s">
        <v>98</v>
      </c>
      <c r="L3" s="16" t="s">
        <v>98</v>
      </c>
      <c r="M3" s="16" t="s">
        <v>99</v>
      </c>
      <c r="N3" s="14" t="s">
        <v>100</v>
      </c>
      <c r="O3" s="16" t="s">
        <v>101</v>
      </c>
      <c r="P3" s="16" t="s">
        <v>102</v>
      </c>
      <c r="Q3" s="16" t="s">
        <v>103</v>
      </c>
      <c r="R3" s="16" t="s">
        <v>104</v>
      </c>
      <c r="S3" s="16" t="s">
        <v>68</v>
      </c>
      <c r="T3" s="14" t="s">
        <v>105</v>
      </c>
      <c r="U3" s="14" t="s">
        <v>106</v>
      </c>
      <c r="V3" s="14" t="s">
        <v>71</v>
      </c>
      <c r="W3" s="16" t="s">
        <v>107</v>
      </c>
      <c r="X3" s="16" t="s">
        <v>108</v>
      </c>
      <c r="Y3" s="14" t="s">
        <v>109</v>
      </c>
      <c r="Z3" s="16" t="s">
        <v>75</v>
      </c>
      <c r="AA3" s="16" t="s">
        <v>76</v>
      </c>
      <c r="AB3" s="16" t="s">
        <v>75</v>
      </c>
      <c r="AC3" s="16" t="s">
        <v>75</v>
      </c>
      <c r="AD3" s="16" t="s">
        <v>77</v>
      </c>
      <c r="AE3" s="16" t="s">
        <v>75</v>
      </c>
      <c r="AF3" s="16" t="s">
        <v>75</v>
      </c>
      <c r="AG3" s="14" t="s">
        <v>78</v>
      </c>
      <c r="AH3" s="14" t="s">
        <v>110</v>
      </c>
      <c r="AI3" s="14" t="s">
        <v>111</v>
      </c>
      <c r="AJ3" s="14" t="s">
        <v>112</v>
      </c>
      <c r="AK3" s="14" t="s">
        <v>113</v>
      </c>
      <c r="AL3" s="14" t="s">
        <v>114</v>
      </c>
      <c r="AM3" s="14" t="s">
        <v>115</v>
      </c>
      <c r="AN3" s="16" t="s">
        <v>116</v>
      </c>
      <c r="AO3" s="16" t="s">
        <v>84</v>
      </c>
      <c r="AP3" s="14" t="s">
        <v>117</v>
      </c>
      <c r="AQ3" s="16" t="s">
        <v>118</v>
      </c>
      <c r="AR3" s="16" t="s">
        <v>119</v>
      </c>
      <c r="AS3" s="16" t="s">
        <v>120</v>
      </c>
      <c r="AT3" s="16" t="s">
        <v>121</v>
      </c>
      <c r="AU3" s="16">
        <v>2017</v>
      </c>
      <c r="AV3" s="16" t="s">
        <v>122</v>
      </c>
      <c r="AW3" s="16">
        <v>2</v>
      </c>
      <c r="AX3" s="16">
        <v>2</v>
      </c>
      <c r="AY3" s="16">
        <v>1</v>
      </c>
      <c r="AZ3" s="16">
        <v>2</v>
      </c>
      <c r="BA3" s="16">
        <f t="shared" si="0"/>
        <v>7</v>
      </c>
      <c r="BB3" s="16" t="s">
        <v>123</v>
      </c>
      <c r="BC3" s="16" t="s">
        <v>124</v>
      </c>
    </row>
    <row r="4" spans="1:55" ht="13.2" x14ac:dyDescent="0.25">
      <c r="A4" s="14" t="s">
        <v>125</v>
      </c>
      <c r="B4" s="14" t="s">
        <v>126</v>
      </c>
      <c r="C4" s="14"/>
      <c r="D4" s="16" t="s">
        <v>57</v>
      </c>
      <c r="E4" s="16" t="s">
        <v>127</v>
      </c>
      <c r="F4" s="16">
        <v>6</v>
      </c>
      <c r="H4" s="16" t="s">
        <v>59</v>
      </c>
      <c r="I4" s="16"/>
      <c r="J4" s="16" t="s">
        <v>128</v>
      </c>
      <c r="K4" s="16" t="s">
        <v>129</v>
      </c>
      <c r="L4" s="16"/>
      <c r="M4" s="16" t="s">
        <v>130</v>
      </c>
      <c r="N4" s="14"/>
      <c r="O4" s="16" t="s">
        <v>131</v>
      </c>
      <c r="P4" s="16"/>
      <c r="Q4" s="16"/>
      <c r="R4" s="16"/>
      <c r="S4" s="16" t="s">
        <v>132</v>
      </c>
      <c r="T4" s="14"/>
      <c r="U4" s="14"/>
      <c r="V4" s="14"/>
      <c r="W4" s="14"/>
      <c r="X4" s="14"/>
      <c r="Y4" s="14"/>
      <c r="Z4" s="16" t="s">
        <v>76</v>
      </c>
      <c r="AA4" s="16" t="s">
        <v>77</v>
      </c>
      <c r="AB4" s="16" t="s">
        <v>76</v>
      </c>
      <c r="AC4" s="16" t="s">
        <v>75</v>
      </c>
      <c r="AD4" s="16" t="s">
        <v>75</v>
      </c>
      <c r="AE4" s="16" t="s">
        <v>76</v>
      </c>
      <c r="AF4" s="16" t="s">
        <v>76</v>
      </c>
      <c r="AG4" s="14"/>
      <c r="AH4" s="14"/>
      <c r="AI4" s="14"/>
      <c r="AJ4" s="14"/>
      <c r="AK4" s="14"/>
      <c r="AL4" s="14"/>
      <c r="AM4" s="14"/>
      <c r="AN4" s="16" t="s">
        <v>133</v>
      </c>
      <c r="AO4" s="16" t="s">
        <v>134</v>
      </c>
      <c r="AP4" s="14"/>
      <c r="AQ4" s="16" t="s">
        <v>135</v>
      </c>
      <c r="AR4" s="16" t="s">
        <v>136</v>
      </c>
      <c r="AS4" s="16" t="s">
        <v>137</v>
      </c>
      <c r="AT4" s="16" t="s">
        <v>121</v>
      </c>
      <c r="AU4" s="16">
        <v>2021</v>
      </c>
      <c r="AV4" s="16" t="s">
        <v>122</v>
      </c>
      <c r="AW4" s="16">
        <v>2</v>
      </c>
      <c r="AX4" s="16">
        <v>2</v>
      </c>
      <c r="AY4" s="16">
        <v>0</v>
      </c>
      <c r="AZ4" s="16">
        <v>0</v>
      </c>
      <c r="BA4" s="16">
        <f t="shared" si="0"/>
        <v>4</v>
      </c>
      <c r="BB4" s="16" t="s">
        <v>138</v>
      </c>
      <c r="BC4" s="16"/>
    </row>
    <row r="5" spans="1:55" ht="13.2" x14ac:dyDescent="0.25">
      <c r="A5" s="14" t="s">
        <v>139</v>
      </c>
      <c r="B5" s="14" t="s">
        <v>140</v>
      </c>
      <c r="C5" s="15" t="s">
        <v>141</v>
      </c>
      <c r="D5" s="16" t="s">
        <v>57</v>
      </c>
      <c r="E5" s="16" t="s">
        <v>142</v>
      </c>
      <c r="F5" s="16">
        <v>9</v>
      </c>
      <c r="H5" s="16" t="s">
        <v>59</v>
      </c>
      <c r="I5" s="16">
        <v>78</v>
      </c>
      <c r="J5" s="16" t="s">
        <v>143</v>
      </c>
      <c r="K5" s="16" t="s">
        <v>144</v>
      </c>
      <c r="L5" s="16" t="s">
        <v>145</v>
      </c>
      <c r="M5" s="16" t="s">
        <v>146</v>
      </c>
      <c r="N5" s="14" t="s">
        <v>64</v>
      </c>
      <c r="O5" s="16" t="s">
        <v>147</v>
      </c>
      <c r="P5" s="16"/>
      <c r="Q5" s="16" t="s">
        <v>148</v>
      </c>
      <c r="R5" s="16" t="s">
        <v>149</v>
      </c>
      <c r="S5" s="16" t="s">
        <v>68</v>
      </c>
      <c r="T5" s="14" t="s">
        <v>150</v>
      </c>
      <c r="U5" s="16" t="s">
        <v>151</v>
      </c>
      <c r="V5" s="16" t="s">
        <v>152</v>
      </c>
      <c r="W5" s="14" t="s">
        <v>153</v>
      </c>
      <c r="X5" s="14" t="s">
        <v>154</v>
      </c>
      <c r="Y5" s="14" t="s">
        <v>109</v>
      </c>
      <c r="Z5" s="16" t="s">
        <v>75</v>
      </c>
      <c r="AA5" s="16" t="s">
        <v>76</v>
      </c>
      <c r="AB5" s="16" t="s">
        <v>76</v>
      </c>
      <c r="AC5" s="16" t="s">
        <v>75</v>
      </c>
      <c r="AD5" s="16" t="s">
        <v>77</v>
      </c>
      <c r="AE5" s="16" t="s">
        <v>75</v>
      </c>
      <c r="AF5" s="16" t="s">
        <v>76</v>
      </c>
      <c r="AG5" s="14" t="s">
        <v>155</v>
      </c>
      <c r="AH5" s="14" t="s">
        <v>110</v>
      </c>
      <c r="AI5" s="14"/>
      <c r="AJ5" s="14"/>
      <c r="AK5" s="14" t="s">
        <v>156</v>
      </c>
      <c r="AL5" s="14" t="s">
        <v>157</v>
      </c>
      <c r="AM5" s="14" t="s">
        <v>158</v>
      </c>
      <c r="AN5" s="16" t="s">
        <v>116</v>
      </c>
      <c r="AO5" s="16" t="s">
        <v>84</v>
      </c>
      <c r="AP5" s="14" t="s">
        <v>159</v>
      </c>
      <c r="AQ5" s="16" t="s">
        <v>160</v>
      </c>
      <c r="AR5" s="16" t="s">
        <v>161</v>
      </c>
      <c r="AS5" s="16" t="s">
        <v>137</v>
      </c>
      <c r="AT5" s="16" t="s">
        <v>121</v>
      </c>
      <c r="AU5" s="16">
        <v>2019</v>
      </c>
      <c r="AV5" s="16" t="s">
        <v>122</v>
      </c>
      <c r="AW5" s="16">
        <v>2</v>
      </c>
      <c r="AX5" s="16">
        <v>2</v>
      </c>
      <c r="AY5" s="16">
        <v>1</v>
      </c>
      <c r="AZ5" s="16">
        <v>2</v>
      </c>
      <c r="BA5" s="16">
        <f t="shared" si="0"/>
        <v>7</v>
      </c>
      <c r="BB5" s="16" t="s">
        <v>162</v>
      </c>
      <c r="BC5" s="16" t="s">
        <v>163</v>
      </c>
    </row>
    <row r="6" spans="1:55" ht="13.2" x14ac:dyDescent="0.25">
      <c r="A6" s="14" t="s">
        <v>164</v>
      </c>
      <c r="B6" s="14" t="s">
        <v>165</v>
      </c>
      <c r="C6" s="14"/>
      <c r="D6" s="16" t="s">
        <v>57</v>
      </c>
      <c r="E6" s="16" t="s">
        <v>166</v>
      </c>
      <c r="F6" s="16">
        <v>8</v>
      </c>
      <c r="H6" s="16" t="s">
        <v>59</v>
      </c>
      <c r="I6" s="16"/>
      <c r="J6" s="16" t="s">
        <v>167</v>
      </c>
      <c r="K6" s="16" t="s">
        <v>168</v>
      </c>
      <c r="L6" s="16"/>
      <c r="M6" s="16" t="s">
        <v>169</v>
      </c>
      <c r="N6" s="14"/>
      <c r="O6" s="16"/>
      <c r="P6" s="16"/>
      <c r="Q6" s="16"/>
      <c r="R6" s="16"/>
      <c r="S6" s="16" t="s">
        <v>68</v>
      </c>
      <c r="T6" s="14"/>
      <c r="U6" s="14"/>
      <c r="V6" s="14"/>
      <c r="W6" s="14"/>
      <c r="X6" s="14"/>
      <c r="Y6" s="14"/>
      <c r="Z6" s="16" t="s">
        <v>75</v>
      </c>
      <c r="AA6" s="16" t="s">
        <v>76</v>
      </c>
      <c r="AB6" s="16" t="s">
        <v>76</v>
      </c>
      <c r="AC6" s="16" t="s">
        <v>75</v>
      </c>
      <c r="AD6" s="16" t="s">
        <v>76</v>
      </c>
      <c r="AE6" s="16" t="s">
        <v>76</v>
      </c>
      <c r="AF6" s="16" t="s">
        <v>76</v>
      </c>
      <c r="AG6" s="14"/>
      <c r="AH6" s="14"/>
      <c r="AI6" s="14"/>
      <c r="AJ6" s="14"/>
      <c r="AK6" s="14"/>
      <c r="AL6" s="14"/>
      <c r="AM6" s="14"/>
      <c r="AN6" s="16" t="s">
        <v>116</v>
      </c>
      <c r="AO6" s="16" t="s">
        <v>134</v>
      </c>
      <c r="AP6" s="14"/>
      <c r="AQ6" s="16" t="s">
        <v>170</v>
      </c>
      <c r="AR6" s="16" t="s">
        <v>171</v>
      </c>
      <c r="AS6" s="16" t="s">
        <v>120</v>
      </c>
      <c r="AT6" s="16" t="s">
        <v>172</v>
      </c>
      <c r="AU6" s="16">
        <v>2022</v>
      </c>
      <c r="AV6" s="16" t="s">
        <v>122</v>
      </c>
      <c r="AW6" s="16">
        <v>2</v>
      </c>
      <c r="AX6" s="16">
        <v>0</v>
      </c>
      <c r="AY6" s="16">
        <v>1</v>
      </c>
      <c r="AZ6" s="16">
        <v>1</v>
      </c>
      <c r="BA6" s="16">
        <f t="shared" si="0"/>
        <v>4</v>
      </c>
      <c r="BB6" s="16" t="s">
        <v>173</v>
      </c>
      <c r="BC6" s="16"/>
    </row>
    <row r="7" spans="1:55" ht="13.2" x14ac:dyDescent="0.25">
      <c r="A7" s="14" t="s">
        <v>174</v>
      </c>
      <c r="B7" s="14" t="s">
        <v>175</v>
      </c>
      <c r="C7" s="15" t="s">
        <v>176</v>
      </c>
      <c r="D7" s="16" t="s">
        <v>57</v>
      </c>
      <c r="E7" s="16" t="s">
        <v>177</v>
      </c>
      <c r="F7" s="16">
        <v>6</v>
      </c>
      <c r="H7" s="16" t="s">
        <v>59</v>
      </c>
      <c r="I7" s="16">
        <v>19</v>
      </c>
      <c r="J7" s="16" t="s">
        <v>178</v>
      </c>
      <c r="K7" s="16" t="s">
        <v>179</v>
      </c>
      <c r="L7" s="16" t="s">
        <v>62</v>
      </c>
      <c r="M7" s="16" t="s">
        <v>180</v>
      </c>
      <c r="N7" s="14" t="s">
        <v>100</v>
      </c>
      <c r="O7" s="16" t="s">
        <v>181</v>
      </c>
      <c r="P7" s="16" t="s">
        <v>182</v>
      </c>
      <c r="Q7" s="16" t="s">
        <v>183</v>
      </c>
      <c r="R7" s="16" t="s">
        <v>184</v>
      </c>
      <c r="S7" s="16" t="s">
        <v>68</v>
      </c>
      <c r="T7" s="14" t="s">
        <v>185</v>
      </c>
      <c r="U7" s="14" t="s">
        <v>185</v>
      </c>
      <c r="V7" s="14" t="s">
        <v>71</v>
      </c>
      <c r="W7" s="14" t="s">
        <v>186</v>
      </c>
      <c r="X7" s="16" t="s">
        <v>187</v>
      </c>
      <c r="Y7" s="16" t="s">
        <v>188</v>
      </c>
      <c r="Z7" s="16" t="s">
        <v>75</v>
      </c>
      <c r="AA7" s="16" t="s">
        <v>76</v>
      </c>
      <c r="AB7" s="16" t="s">
        <v>76</v>
      </c>
      <c r="AC7" s="16" t="s">
        <v>75</v>
      </c>
      <c r="AD7" s="16" t="s">
        <v>76</v>
      </c>
      <c r="AE7" s="16" t="s">
        <v>76</v>
      </c>
      <c r="AF7" s="16" t="s">
        <v>76</v>
      </c>
      <c r="AG7" s="14" t="s">
        <v>78</v>
      </c>
      <c r="AH7" s="14"/>
      <c r="AI7" s="14" t="s">
        <v>189</v>
      </c>
      <c r="AJ7" s="14" t="s">
        <v>190</v>
      </c>
      <c r="AK7" s="14" t="s">
        <v>191</v>
      </c>
      <c r="AL7" s="14" t="s">
        <v>192</v>
      </c>
      <c r="AM7" s="14" t="s">
        <v>193</v>
      </c>
      <c r="AN7" s="16" t="s">
        <v>83</v>
      </c>
      <c r="AO7" s="16" t="s">
        <v>84</v>
      </c>
      <c r="AP7" s="14"/>
      <c r="AQ7" s="16" t="s">
        <v>194</v>
      </c>
      <c r="AR7" s="16" t="s">
        <v>195</v>
      </c>
      <c r="AS7" s="16" t="s">
        <v>137</v>
      </c>
      <c r="AT7" s="16" t="s">
        <v>121</v>
      </c>
      <c r="AU7" s="16">
        <v>2022</v>
      </c>
      <c r="AV7" s="16" t="s">
        <v>196</v>
      </c>
      <c r="AW7" s="16">
        <v>1</v>
      </c>
      <c r="AX7" s="16">
        <v>2</v>
      </c>
      <c r="AY7" s="16">
        <v>2</v>
      </c>
      <c r="AZ7" s="16">
        <v>2</v>
      </c>
      <c r="BA7" s="16">
        <f t="shared" si="0"/>
        <v>7</v>
      </c>
      <c r="BB7" s="16" t="s">
        <v>197</v>
      </c>
      <c r="BC7" s="16" t="s">
        <v>198</v>
      </c>
    </row>
    <row r="8" spans="1:55" ht="13.2" x14ac:dyDescent="0.25">
      <c r="A8" s="14" t="s">
        <v>199</v>
      </c>
      <c r="B8" s="14" t="s">
        <v>200</v>
      </c>
      <c r="C8" s="14"/>
      <c r="D8" s="16" t="s">
        <v>57</v>
      </c>
      <c r="E8" s="16" t="s">
        <v>201</v>
      </c>
      <c r="F8" s="16">
        <v>16</v>
      </c>
      <c r="H8" s="16" t="s">
        <v>59</v>
      </c>
      <c r="I8" s="16"/>
      <c r="J8" s="16" t="s">
        <v>202</v>
      </c>
      <c r="K8" s="16" t="s">
        <v>61</v>
      </c>
      <c r="L8" s="16" t="s">
        <v>62</v>
      </c>
      <c r="M8" s="16" t="s">
        <v>203</v>
      </c>
      <c r="N8" s="14" t="s">
        <v>100</v>
      </c>
      <c r="O8" s="16"/>
      <c r="P8" s="16"/>
      <c r="Q8" s="16" t="s">
        <v>204</v>
      </c>
      <c r="R8" s="16" t="s">
        <v>205</v>
      </c>
      <c r="S8" s="16" t="s">
        <v>68</v>
      </c>
      <c r="T8" s="14" t="s">
        <v>206</v>
      </c>
      <c r="U8" s="14" t="s">
        <v>70</v>
      </c>
      <c r="V8" s="14" t="s">
        <v>207</v>
      </c>
      <c r="W8" s="14" t="s">
        <v>208</v>
      </c>
      <c r="X8" s="14" t="s">
        <v>209</v>
      </c>
      <c r="Y8" s="14" t="s">
        <v>109</v>
      </c>
      <c r="Z8" s="16" t="s">
        <v>75</v>
      </c>
      <c r="AA8" s="16" t="s">
        <v>76</v>
      </c>
      <c r="AB8" s="16" t="s">
        <v>76</v>
      </c>
      <c r="AC8" s="16" t="s">
        <v>75</v>
      </c>
      <c r="AD8" s="16" t="s">
        <v>75</v>
      </c>
      <c r="AE8" s="16" t="s">
        <v>76</v>
      </c>
      <c r="AF8" s="16" t="s">
        <v>76</v>
      </c>
      <c r="AG8" s="14" t="s">
        <v>78</v>
      </c>
      <c r="AH8" s="14" t="s">
        <v>110</v>
      </c>
      <c r="AI8" s="14" t="s">
        <v>210</v>
      </c>
      <c r="AJ8" s="14" t="s">
        <v>211</v>
      </c>
      <c r="AK8" s="14" t="s">
        <v>212</v>
      </c>
      <c r="AL8" s="14" t="s">
        <v>213</v>
      </c>
      <c r="AM8" s="14" t="s">
        <v>214</v>
      </c>
      <c r="AN8" s="16" t="s">
        <v>116</v>
      </c>
      <c r="AO8" s="16" t="s">
        <v>84</v>
      </c>
      <c r="AP8" s="14" t="s">
        <v>215</v>
      </c>
      <c r="AQ8" s="16" t="s">
        <v>216</v>
      </c>
      <c r="AR8" s="16" t="s">
        <v>217</v>
      </c>
      <c r="AS8" s="16" t="s">
        <v>137</v>
      </c>
      <c r="AT8" s="16" t="s">
        <v>218</v>
      </c>
      <c r="AU8" s="16">
        <v>2022</v>
      </c>
      <c r="AV8" s="16" t="s">
        <v>122</v>
      </c>
      <c r="AW8" s="16">
        <v>1</v>
      </c>
      <c r="AX8" s="16">
        <v>2</v>
      </c>
      <c r="AY8" s="16">
        <v>1</v>
      </c>
      <c r="AZ8" s="16">
        <v>1</v>
      </c>
      <c r="BA8" s="16">
        <f t="shared" si="0"/>
        <v>5</v>
      </c>
      <c r="BB8" s="16" t="s">
        <v>219</v>
      </c>
      <c r="BC8" s="16" t="s">
        <v>220</v>
      </c>
    </row>
    <row r="9" spans="1:55" ht="13.2" x14ac:dyDescent="0.25">
      <c r="A9" s="14" t="s">
        <v>221</v>
      </c>
      <c r="B9" s="14" t="s">
        <v>222</v>
      </c>
      <c r="C9" s="14"/>
      <c r="D9" s="16" t="s">
        <v>57</v>
      </c>
      <c r="E9" s="16" t="s">
        <v>223</v>
      </c>
      <c r="F9" s="16">
        <v>4</v>
      </c>
      <c r="H9" s="16" t="s">
        <v>59</v>
      </c>
      <c r="I9" s="16"/>
      <c r="J9" s="16" t="s">
        <v>224</v>
      </c>
      <c r="K9" s="16" t="s">
        <v>225</v>
      </c>
      <c r="L9" s="16" t="s">
        <v>225</v>
      </c>
      <c r="M9" s="16" t="s">
        <v>226</v>
      </c>
      <c r="N9" s="14" t="s">
        <v>100</v>
      </c>
      <c r="O9" s="16" t="s">
        <v>227</v>
      </c>
      <c r="P9" s="16"/>
      <c r="Q9" s="16" t="s">
        <v>228</v>
      </c>
      <c r="R9" s="16" t="s">
        <v>229</v>
      </c>
      <c r="S9" s="16" t="s">
        <v>68</v>
      </c>
      <c r="T9" s="14" t="s">
        <v>230</v>
      </c>
      <c r="U9" s="14" t="s">
        <v>185</v>
      </c>
      <c r="V9" s="14" t="s">
        <v>71</v>
      </c>
      <c r="W9" s="14" t="s">
        <v>231</v>
      </c>
      <c r="X9" s="14" t="s">
        <v>232</v>
      </c>
      <c r="Y9" s="14" t="s">
        <v>109</v>
      </c>
      <c r="Z9" s="16" t="s">
        <v>75</v>
      </c>
      <c r="AA9" s="16" t="s">
        <v>76</v>
      </c>
      <c r="AB9" s="16" t="s">
        <v>76</v>
      </c>
      <c r="AC9" s="16" t="s">
        <v>76</v>
      </c>
      <c r="AD9" s="16" t="s">
        <v>76</v>
      </c>
      <c r="AE9" s="16" t="s">
        <v>76</v>
      </c>
      <c r="AF9" s="16" t="s">
        <v>76</v>
      </c>
      <c r="AG9" s="14" t="s">
        <v>155</v>
      </c>
      <c r="AH9" s="14"/>
      <c r="AI9" s="14"/>
      <c r="AJ9" s="14"/>
      <c r="AK9" s="14" t="s">
        <v>233</v>
      </c>
      <c r="AL9" s="14" t="s">
        <v>234</v>
      </c>
      <c r="AM9" s="14" t="s">
        <v>235</v>
      </c>
      <c r="AN9" s="16" t="s">
        <v>116</v>
      </c>
      <c r="AO9" s="16" t="s">
        <v>84</v>
      </c>
      <c r="AP9" s="14" t="s">
        <v>236</v>
      </c>
      <c r="AQ9" s="16" t="s">
        <v>237</v>
      </c>
      <c r="AR9" s="16" t="s">
        <v>238</v>
      </c>
      <c r="AS9" s="16" t="s">
        <v>88</v>
      </c>
      <c r="AT9" s="16" t="s">
        <v>121</v>
      </c>
      <c r="AU9" s="16">
        <v>2018</v>
      </c>
      <c r="AV9" s="16" t="s">
        <v>122</v>
      </c>
      <c r="AW9" s="16">
        <v>1</v>
      </c>
      <c r="AX9" s="16">
        <v>2</v>
      </c>
      <c r="AY9" s="16">
        <v>1</v>
      </c>
      <c r="AZ9" s="16">
        <v>1</v>
      </c>
      <c r="BA9" s="16">
        <f t="shared" si="0"/>
        <v>5</v>
      </c>
      <c r="BB9" s="16" t="s">
        <v>239</v>
      </c>
      <c r="BC9" s="16" t="s">
        <v>240</v>
      </c>
    </row>
    <row r="10" spans="1:55" ht="13.2" x14ac:dyDescent="0.25">
      <c r="A10" s="14" t="s">
        <v>241</v>
      </c>
      <c r="B10" s="14" t="s">
        <v>242</v>
      </c>
      <c r="C10" s="15" t="s">
        <v>243</v>
      </c>
      <c r="D10" s="16" t="s">
        <v>57</v>
      </c>
      <c r="E10" s="16" t="s">
        <v>244</v>
      </c>
      <c r="F10" s="16">
        <v>6</v>
      </c>
      <c r="H10" s="16" t="s">
        <v>59</v>
      </c>
      <c r="I10" s="16">
        <v>18</v>
      </c>
      <c r="J10" s="16" t="s">
        <v>245</v>
      </c>
      <c r="K10" s="16" t="s">
        <v>246</v>
      </c>
      <c r="L10" s="16" t="s">
        <v>246</v>
      </c>
      <c r="M10" s="16" t="s">
        <v>247</v>
      </c>
      <c r="N10" s="14" t="s">
        <v>100</v>
      </c>
      <c r="O10" s="16"/>
      <c r="P10" s="16"/>
      <c r="Q10" s="16" t="s">
        <v>248</v>
      </c>
      <c r="R10" s="16" t="s">
        <v>249</v>
      </c>
      <c r="S10" s="16" t="s">
        <v>250</v>
      </c>
      <c r="T10" s="14" t="s">
        <v>251</v>
      </c>
      <c r="U10" s="14" t="s">
        <v>252</v>
      </c>
      <c r="V10" s="14" t="s">
        <v>253</v>
      </c>
      <c r="W10" s="14" t="s">
        <v>254</v>
      </c>
      <c r="X10" s="14" t="s">
        <v>255</v>
      </c>
      <c r="Y10" s="14" t="s">
        <v>256</v>
      </c>
      <c r="Z10" s="16" t="s">
        <v>75</v>
      </c>
      <c r="AA10" s="16" t="s">
        <v>76</v>
      </c>
      <c r="AB10" s="16" t="s">
        <v>76</v>
      </c>
      <c r="AC10" s="16" t="s">
        <v>75</v>
      </c>
      <c r="AD10" s="16" t="s">
        <v>75</v>
      </c>
      <c r="AE10" s="16" t="s">
        <v>75</v>
      </c>
      <c r="AF10" s="16" t="s">
        <v>76</v>
      </c>
      <c r="AG10" s="14" t="s">
        <v>155</v>
      </c>
      <c r="AH10" s="14" t="s">
        <v>257</v>
      </c>
      <c r="AI10" s="14"/>
      <c r="AJ10" s="14" t="s">
        <v>258</v>
      </c>
      <c r="AK10" s="14" t="s">
        <v>259</v>
      </c>
      <c r="AL10" s="14" t="s">
        <v>260</v>
      </c>
      <c r="AM10" s="14" t="s">
        <v>261</v>
      </c>
      <c r="AN10" s="16" t="s">
        <v>83</v>
      </c>
      <c r="AO10" s="16" t="s">
        <v>84</v>
      </c>
      <c r="AP10" s="14"/>
      <c r="AQ10" s="16" t="s">
        <v>262</v>
      </c>
      <c r="AR10" s="16" t="s">
        <v>263</v>
      </c>
      <c r="AS10" s="16" t="s">
        <v>120</v>
      </c>
      <c r="AT10" s="16" t="s">
        <v>264</v>
      </c>
      <c r="AU10" s="16">
        <v>2022</v>
      </c>
      <c r="AV10" s="16" t="s">
        <v>196</v>
      </c>
      <c r="AW10" s="16">
        <v>2</v>
      </c>
      <c r="AX10" s="16">
        <v>2</v>
      </c>
      <c r="AY10" s="16">
        <v>2</v>
      </c>
      <c r="AZ10" s="16">
        <v>2</v>
      </c>
      <c r="BA10" s="16">
        <f t="shared" si="0"/>
        <v>8</v>
      </c>
      <c r="BB10" s="16" t="s">
        <v>265</v>
      </c>
      <c r="BC10" s="16" t="s">
        <v>266</v>
      </c>
    </row>
    <row r="11" spans="1:55" ht="13.2" x14ac:dyDescent="0.25">
      <c r="A11" s="14" t="s">
        <v>267</v>
      </c>
      <c r="B11" s="14" t="s">
        <v>268</v>
      </c>
      <c r="C11" s="14"/>
      <c r="D11" s="16" t="s">
        <v>57</v>
      </c>
      <c r="E11" s="16" t="s">
        <v>269</v>
      </c>
      <c r="F11" s="16">
        <v>7</v>
      </c>
      <c r="H11" s="16" t="s">
        <v>59</v>
      </c>
      <c r="I11" s="16"/>
      <c r="J11" s="16" t="s">
        <v>270</v>
      </c>
      <c r="K11" s="16" t="s">
        <v>271</v>
      </c>
      <c r="L11" s="16"/>
      <c r="M11" s="16" t="s">
        <v>272</v>
      </c>
      <c r="N11" s="14"/>
      <c r="O11" s="16"/>
      <c r="P11" s="16"/>
      <c r="Q11" s="16"/>
      <c r="R11" s="16"/>
      <c r="S11" s="16"/>
      <c r="T11" s="14"/>
      <c r="U11" s="14"/>
      <c r="V11" s="14"/>
      <c r="W11" s="14"/>
      <c r="X11" s="14"/>
      <c r="Y11" s="14"/>
      <c r="Z11" s="16" t="s">
        <v>76</v>
      </c>
      <c r="AA11" s="16" t="s">
        <v>76</v>
      </c>
      <c r="AB11" s="16" t="s">
        <v>76</v>
      </c>
      <c r="AC11" s="16" t="s">
        <v>76</v>
      </c>
      <c r="AD11" s="16" t="s">
        <v>76</v>
      </c>
      <c r="AE11" s="16" t="s">
        <v>76</v>
      </c>
      <c r="AF11" s="16" t="s">
        <v>76</v>
      </c>
      <c r="AG11" s="14"/>
      <c r="AH11" s="14"/>
      <c r="AI11" s="14"/>
      <c r="AJ11" s="14"/>
      <c r="AK11" s="14"/>
      <c r="AL11" s="14"/>
      <c r="AM11" s="14"/>
      <c r="AN11" s="16" t="s">
        <v>133</v>
      </c>
      <c r="AO11" s="16" t="s">
        <v>134</v>
      </c>
      <c r="AP11" s="14"/>
      <c r="AQ11" s="16" t="s">
        <v>273</v>
      </c>
      <c r="AR11" s="16" t="s">
        <v>274</v>
      </c>
      <c r="AS11" s="16" t="s">
        <v>88</v>
      </c>
      <c r="AT11" s="16" t="s">
        <v>89</v>
      </c>
      <c r="AU11" s="16">
        <v>2022</v>
      </c>
      <c r="AV11" s="16" t="s">
        <v>122</v>
      </c>
      <c r="AW11" s="16">
        <v>0</v>
      </c>
      <c r="AX11" s="16">
        <v>1</v>
      </c>
      <c r="AY11" s="16">
        <v>0</v>
      </c>
      <c r="AZ11" s="16">
        <v>1</v>
      </c>
      <c r="BA11" s="16">
        <f t="shared" si="0"/>
        <v>2</v>
      </c>
      <c r="BB11" s="16" t="s">
        <v>275</v>
      </c>
      <c r="BC11" s="16"/>
    </row>
    <row r="12" spans="1:55" ht="13.2" x14ac:dyDescent="0.25">
      <c r="A12" s="14" t="s">
        <v>276</v>
      </c>
      <c r="B12" s="14" t="s">
        <v>277</v>
      </c>
      <c r="C12" s="14"/>
      <c r="D12" s="16" t="s">
        <v>278</v>
      </c>
      <c r="E12" s="16"/>
      <c r="F12" s="16"/>
      <c r="H12" s="16" t="s">
        <v>59</v>
      </c>
      <c r="I12" s="16"/>
      <c r="J12" s="16"/>
      <c r="K12" s="16"/>
      <c r="L12" s="16"/>
      <c r="M12" s="16"/>
      <c r="N12" s="14"/>
      <c r="O12" s="16"/>
      <c r="P12" s="16"/>
      <c r="Q12" s="16"/>
      <c r="R12" s="16"/>
      <c r="S12" s="16"/>
      <c r="T12" s="14"/>
      <c r="U12" s="14"/>
      <c r="V12" s="14"/>
      <c r="W12" s="14"/>
      <c r="X12" s="14"/>
      <c r="Y12" s="14"/>
      <c r="Z12" s="16"/>
      <c r="AA12" s="16"/>
      <c r="AB12" s="16"/>
      <c r="AC12" s="16"/>
      <c r="AD12" s="16"/>
      <c r="AE12" s="16"/>
      <c r="AF12" s="16"/>
      <c r="AG12" s="14"/>
      <c r="AH12" s="14"/>
      <c r="AI12" s="14"/>
      <c r="AJ12" s="14"/>
      <c r="AK12" s="14"/>
      <c r="AL12" s="14"/>
      <c r="AM12" s="14"/>
      <c r="AN12" s="16"/>
      <c r="AO12" s="16"/>
      <c r="AP12" s="14"/>
      <c r="AQ12" s="16"/>
      <c r="AR12" s="16"/>
      <c r="AS12" s="16"/>
      <c r="AT12" s="16"/>
      <c r="AU12" s="16">
        <v>2020</v>
      </c>
      <c r="AV12" s="16"/>
      <c r="AW12" s="17">
        <v>0</v>
      </c>
      <c r="AX12" s="17">
        <v>2</v>
      </c>
      <c r="AY12" s="17">
        <v>1</v>
      </c>
      <c r="AZ12" s="17">
        <v>2</v>
      </c>
      <c r="BA12" s="17">
        <f t="shared" si="0"/>
        <v>5</v>
      </c>
      <c r="BB12" s="16"/>
      <c r="BC12" s="16"/>
    </row>
    <row r="13" spans="1:55" ht="13.2" x14ac:dyDescent="0.25">
      <c r="A13" s="14" t="s">
        <v>279</v>
      </c>
      <c r="B13" s="14" t="s">
        <v>280</v>
      </c>
      <c r="C13" s="14"/>
      <c r="D13" s="16" t="s">
        <v>57</v>
      </c>
      <c r="E13" s="16" t="s">
        <v>281</v>
      </c>
      <c r="F13" s="16">
        <v>6</v>
      </c>
      <c r="H13" s="16" t="s">
        <v>59</v>
      </c>
      <c r="I13" s="16"/>
      <c r="J13" s="16" t="s">
        <v>282</v>
      </c>
      <c r="K13" s="16" t="s">
        <v>283</v>
      </c>
      <c r="L13" s="16" t="s">
        <v>283</v>
      </c>
      <c r="M13" s="16" t="s">
        <v>284</v>
      </c>
      <c r="N13" s="14" t="s">
        <v>100</v>
      </c>
      <c r="O13" s="16" t="s">
        <v>285</v>
      </c>
      <c r="P13" s="16" t="s">
        <v>286</v>
      </c>
      <c r="Q13" s="16" t="s">
        <v>287</v>
      </c>
      <c r="R13" s="16" t="s">
        <v>288</v>
      </c>
      <c r="S13" s="16" t="s">
        <v>250</v>
      </c>
      <c r="T13" s="14" t="s">
        <v>252</v>
      </c>
      <c r="U13" s="14" t="s">
        <v>252</v>
      </c>
      <c r="V13" s="14" t="s">
        <v>289</v>
      </c>
      <c r="W13" s="14" t="s">
        <v>290</v>
      </c>
      <c r="X13" s="14" t="s">
        <v>291</v>
      </c>
      <c r="Y13" s="14" t="s">
        <v>109</v>
      </c>
      <c r="Z13" s="16" t="s">
        <v>75</v>
      </c>
      <c r="AA13" s="16" t="s">
        <v>76</v>
      </c>
      <c r="AB13" s="16" t="s">
        <v>76</v>
      </c>
      <c r="AC13" s="16" t="s">
        <v>76</v>
      </c>
      <c r="AD13" s="16" t="s">
        <v>76</v>
      </c>
      <c r="AE13" s="16" t="s">
        <v>76</v>
      </c>
      <c r="AF13" s="16" t="s">
        <v>76</v>
      </c>
      <c r="AG13" s="14" t="s">
        <v>292</v>
      </c>
      <c r="AH13" s="14"/>
      <c r="AI13" s="14" t="s">
        <v>293</v>
      </c>
      <c r="AJ13" s="14" t="s">
        <v>294</v>
      </c>
      <c r="AK13" s="14"/>
      <c r="AL13" s="14"/>
      <c r="AM13" s="14" t="s">
        <v>295</v>
      </c>
      <c r="AN13" s="16" t="s">
        <v>296</v>
      </c>
      <c r="AO13" s="16" t="s">
        <v>39</v>
      </c>
      <c r="AP13" s="14"/>
      <c r="AQ13" s="16" t="s">
        <v>297</v>
      </c>
      <c r="AR13" s="16" t="s">
        <v>298</v>
      </c>
      <c r="AS13" s="16" t="s">
        <v>137</v>
      </c>
      <c r="AT13" s="16" t="s">
        <v>121</v>
      </c>
      <c r="AU13" s="16">
        <v>2023</v>
      </c>
      <c r="AV13" s="16" t="s">
        <v>196</v>
      </c>
      <c r="AW13" s="16">
        <v>1</v>
      </c>
      <c r="AX13" s="16">
        <v>2</v>
      </c>
      <c r="AY13" s="16">
        <v>2</v>
      </c>
      <c r="AZ13" s="16">
        <v>2</v>
      </c>
      <c r="BA13" s="16">
        <f t="shared" si="0"/>
        <v>7</v>
      </c>
      <c r="BB13" s="16" t="s">
        <v>299</v>
      </c>
      <c r="BC13" s="16" t="s">
        <v>300</v>
      </c>
    </row>
    <row r="14" spans="1:55" ht="13.2" x14ac:dyDescent="0.25">
      <c r="A14" s="14" t="s">
        <v>301</v>
      </c>
      <c r="B14" s="14" t="s">
        <v>302</v>
      </c>
      <c r="C14" s="14"/>
      <c r="D14" s="16" t="s">
        <v>57</v>
      </c>
      <c r="E14" s="16" t="s">
        <v>303</v>
      </c>
      <c r="F14" s="16">
        <v>2</v>
      </c>
      <c r="H14" s="16" t="s">
        <v>59</v>
      </c>
      <c r="I14" s="16"/>
      <c r="J14" s="16" t="s">
        <v>304</v>
      </c>
      <c r="K14" s="16" t="s">
        <v>225</v>
      </c>
      <c r="L14" s="16"/>
      <c r="M14" s="16" t="s">
        <v>305</v>
      </c>
      <c r="N14" s="14"/>
      <c r="O14" s="16" t="s">
        <v>306</v>
      </c>
      <c r="P14" s="16"/>
      <c r="Q14" s="16"/>
      <c r="R14" s="16"/>
      <c r="S14" s="16" t="s">
        <v>250</v>
      </c>
      <c r="T14" s="14" t="s">
        <v>307</v>
      </c>
      <c r="U14" s="14"/>
      <c r="V14" s="14" t="s">
        <v>308</v>
      </c>
      <c r="W14" s="14"/>
      <c r="X14" s="14"/>
      <c r="Y14" s="14"/>
      <c r="Z14" s="16" t="s">
        <v>77</v>
      </c>
      <c r="AA14" s="16" t="s">
        <v>77</v>
      </c>
      <c r="AB14" s="16" t="s">
        <v>75</v>
      </c>
      <c r="AC14" s="16" t="s">
        <v>75</v>
      </c>
      <c r="AD14" s="16" t="s">
        <v>75</v>
      </c>
      <c r="AE14" s="16" t="s">
        <v>75</v>
      </c>
      <c r="AF14" s="16" t="s">
        <v>76</v>
      </c>
      <c r="AG14" s="14"/>
      <c r="AH14" s="14"/>
      <c r="AI14" s="14"/>
      <c r="AJ14" s="14"/>
      <c r="AK14" s="14"/>
      <c r="AL14" s="14" t="s">
        <v>309</v>
      </c>
      <c r="AM14" s="14"/>
      <c r="AN14" s="16" t="s">
        <v>116</v>
      </c>
      <c r="AO14" s="16" t="s">
        <v>134</v>
      </c>
      <c r="AP14" s="14"/>
      <c r="AQ14" s="16" t="s">
        <v>310</v>
      </c>
      <c r="AR14" s="16" t="s">
        <v>311</v>
      </c>
      <c r="AS14" s="16" t="s">
        <v>137</v>
      </c>
      <c r="AT14" s="16" t="s">
        <v>312</v>
      </c>
      <c r="AU14" s="16">
        <v>2016</v>
      </c>
      <c r="AV14" s="16" t="s">
        <v>122</v>
      </c>
      <c r="AW14" s="16">
        <v>2</v>
      </c>
      <c r="AX14" s="16">
        <v>0</v>
      </c>
      <c r="AY14" s="16">
        <v>0</v>
      </c>
      <c r="AZ14" s="16">
        <v>2</v>
      </c>
      <c r="BA14" s="16">
        <f t="shared" si="0"/>
        <v>4</v>
      </c>
      <c r="BB14" s="16" t="s">
        <v>313</v>
      </c>
      <c r="BC14" s="16"/>
    </row>
    <row r="15" spans="1:55" ht="13.2" x14ac:dyDescent="0.25">
      <c r="A15" s="14" t="s">
        <v>314</v>
      </c>
      <c r="B15" s="14" t="s">
        <v>315</v>
      </c>
      <c r="C15" s="15" t="s">
        <v>316</v>
      </c>
      <c r="D15" s="16" t="s">
        <v>57</v>
      </c>
      <c r="E15" s="16" t="s">
        <v>317</v>
      </c>
      <c r="H15" s="16" t="s">
        <v>59</v>
      </c>
      <c r="I15" s="16">
        <v>28</v>
      </c>
      <c r="J15" s="16" t="s">
        <v>318</v>
      </c>
      <c r="K15" s="16" t="s">
        <v>271</v>
      </c>
      <c r="L15" s="16" t="s">
        <v>319</v>
      </c>
      <c r="M15" s="16" t="s">
        <v>320</v>
      </c>
      <c r="N15" s="14" t="s">
        <v>100</v>
      </c>
      <c r="O15" s="16"/>
      <c r="P15" s="16" t="s">
        <v>321</v>
      </c>
      <c r="Q15" s="16" t="s">
        <v>322</v>
      </c>
      <c r="R15" s="16" t="s">
        <v>323</v>
      </c>
      <c r="S15" s="16" t="s">
        <v>68</v>
      </c>
      <c r="T15" s="14" t="s">
        <v>324</v>
      </c>
      <c r="U15" s="14" t="s">
        <v>325</v>
      </c>
      <c r="V15" s="14" t="s">
        <v>71</v>
      </c>
      <c r="W15" s="14" t="s">
        <v>326</v>
      </c>
      <c r="X15" s="14" t="s">
        <v>327</v>
      </c>
      <c r="Y15" s="14" t="s">
        <v>109</v>
      </c>
      <c r="Z15" s="16" t="s">
        <v>75</v>
      </c>
      <c r="AA15" s="16" t="s">
        <v>76</v>
      </c>
      <c r="AB15" s="16" t="s">
        <v>76</v>
      </c>
      <c r="AC15" s="16" t="s">
        <v>77</v>
      </c>
      <c r="AD15" s="16" t="s">
        <v>75</v>
      </c>
      <c r="AE15" s="16" t="s">
        <v>76</v>
      </c>
      <c r="AF15" s="16" t="s">
        <v>76</v>
      </c>
      <c r="AG15" s="14" t="s">
        <v>78</v>
      </c>
      <c r="AH15" s="14" t="s">
        <v>110</v>
      </c>
      <c r="AI15" s="14" t="s">
        <v>111</v>
      </c>
      <c r="AJ15" s="16" t="s">
        <v>328</v>
      </c>
      <c r="AK15" s="14"/>
      <c r="AL15" s="14"/>
      <c r="AM15" s="14"/>
      <c r="AN15" s="16" t="s">
        <v>116</v>
      </c>
      <c r="AO15" s="16" t="s">
        <v>84</v>
      </c>
      <c r="AP15" s="14"/>
      <c r="AQ15" s="16" t="s">
        <v>329</v>
      </c>
      <c r="AR15" s="16" t="s">
        <v>330</v>
      </c>
      <c r="AS15" s="16" t="s">
        <v>331</v>
      </c>
      <c r="AT15" s="16" t="s">
        <v>264</v>
      </c>
      <c r="AU15" s="16">
        <v>2021</v>
      </c>
      <c r="AV15" s="16" t="s">
        <v>196</v>
      </c>
      <c r="AW15" s="16">
        <v>1</v>
      </c>
      <c r="AX15" s="16">
        <v>2</v>
      </c>
      <c r="AY15" s="16">
        <v>1</v>
      </c>
      <c r="AZ15" s="16">
        <v>2</v>
      </c>
      <c r="BA15" s="16">
        <f t="shared" si="0"/>
        <v>6</v>
      </c>
      <c r="BB15" s="16" t="s">
        <v>332</v>
      </c>
      <c r="BC15" s="16" t="s">
        <v>333</v>
      </c>
    </row>
    <row r="16" spans="1:55" ht="13.2" x14ac:dyDescent="0.25">
      <c r="A16" s="14" t="s">
        <v>334</v>
      </c>
      <c r="B16" s="14" t="s">
        <v>335</v>
      </c>
      <c r="C16" s="14"/>
      <c r="D16" s="16" t="s">
        <v>57</v>
      </c>
      <c r="E16" s="16" t="s">
        <v>336</v>
      </c>
      <c r="F16" s="16">
        <v>5</v>
      </c>
      <c r="H16" s="16" t="s">
        <v>59</v>
      </c>
      <c r="I16" s="16"/>
      <c r="J16" s="16" t="s">
        <v>337</v>
      </c>
      <c r="K16" s="16" t="s">
        <v>168</v>
      </c>
      <c r="L16" s="16"/>
      <c r="M16" s="16" t="s">
        <v>338</v>
      </c>
      <c r="N16" s="14"/>
      <c r="O16" s="16"/>
      <c r="P16" s="16"/>
      <c r="Q16" s="16"/>
      <c r="R16" s="16"/>
      <c r="S16" s="16" t="s">
        <v>68</v>
      </c>
      <c r="T16" s="14" t="s">
        <v>151</v>
      </c>
      <c r="U16" s="14"/>
      <c r="V16" s="14"/>
      <c r="W16" s="14"/>
      <c r="X16" s="14"/>
      <c r="Y16" s="14"/>
      <c r="Z16" s="16" t="s">
        <v>75</v>
      </c>
      <c r="AA16" s="16" t="s">
        <v>76</v>
      </c>
      <c r="AB16" s="16" t="s">
        <v>76</v>
      </c>
      <c r="AC16" s="16" t="s">
        <v>75</v>
      </c>
      <c r="AD16" s="16" t="s">
        <v>76</v>
      </c>
      <c r="AE16" s="16" t="s">
        <v>76</v>
      </c>
      <c r="AF16" s="16" t="s">
        <v>76</v>
      </c>
      <c r="AG16" s="14"/>
      <c r="AH16" s="14"/>
      <c r="AI16" s="14"/>
      <c r="AJ16" s="14" t="s">
        <v>339</v>
      </c>
      <c r="AK16" s="14"/>
      <c r="AL16" s="14"/>
      <c r="AM16" s="14"/>
      <c r="AN16" s="16" t="s">
        <v>116</v>
      </c>
      <c r="AO16" s="16" t="s">
        <v>134</v>
      </c>
      <c r="AP16" s="16" t="s">
        <v>340</v>
      </c>
      <c r="AQ16" s="16" t="s">
        <v>341</v>
      </c>
      <c r="AR16" s="16" t="s">
        <v>342</v>
      </c>
      <c r="AS16" s="16" t="s">
        <v>137</v>
      </c>
      <c r="AT16" s="16" t="s">
        <v>121</v>
      </c>
      <c r="AU16" s="16">
        <v>2023</v>
      </c>
      <c r="AV16" s="16" t="s">
        <v>122</v>
      </c>
      <c r="AW16" s="16">
        <v>1</v>
      </c>
      <c r="AX16" s="16">
        <v>2</v>
      </c>
      <c r="AY16" s="16">
        <v>0</v>
      </c>
      <c r="AZ16" s="16">
        <v>0</v>
      </c>
      <c r="BA16" s="16">
        <f t="shared" si="0"/>
        <v>3</v>
      </c>
      <c r="BB16" s="16" t="s">
        <v>343</v>
      </c>
      <c r="BC16" s="16"/>
    </row>
    <row r="17" spans="1:55" ht="13.2" x14ac:dyDescent="0.25">
      <c r="A17" s="14" t="s">
        <v>344</v>
      </c>
      <c r="B17" s="14" t="s">
        <v>345</v>
      </c>
      <c r="C17" s="15" t="s">
        <v>346</v>
      </c>
      <c r="D17" s="16" t="s">
        <v>57</v>
      </c>
      <c r="E17" s="16" t="s">
        <v>336</v>
      </c>
      <c r="F17" s="16">
        <v>27</v>
      </c>
      <c r="H17" s="16" t="s">
        <v>59</v>
      </c>
      <c r="I17" s="16">
        <v>13</v>
      </c>
      <c r="J17" s="16" t="s">
        <v>347</v>
      </c>
      <c r="K17" s="16" t="s">
        <v>348</v>
      </c>
      <c r="L17" s="16" t="s">
        <v>348</v>
      </c>
      <c r="M17" s="16" t="s">
        <v>349</v>
      </c>
      <c r="N17" s="14" t="s">
        <v>100</v>
      </c>
      <c r="O17" s="16"/>
      <c r="P17" s="16" t="s">
        <v>350</v>
      </c>
      <c r="Q17" s="16" t="s">
        <v>351</v>
      </c>
      <c r="R17" s="16" t="s">
        <v>352</v>
      </c>
      <c r="S17" s="16" t="s">
        <v>68</v>
      </c>
      <c r="T17" s="14" t="s">
        <v>353</v>
      </c>
      <c r="U17" s="14" t="s">
        <v>354</v>
      </c>
      <c r="V17" s="14" t="s">
        <v>71</v>
      </c>
      <c r="W17" s="14" t="s">
        <v>355</v>
      </c>
      <c r="X17" s="14" t="s">
        <v>356</v>
      </c>
      <c r="Y17" s="14" t="s">
        <v>109</v>
      </c>
      <c r="Z17" s="16" t="s">
        <v>75</v>
      </c>
      <c r="AA17" s="16" t="s">
        <v>75</v>
      </c>
      <c r="AB17" s="16" t="s">
        <v>75</v>
      </c>
      <c r="AC17" s="16" t="s">
        <v>75</v>
      </c>
      <c r="AD17" s="16" t="s">
        <v>75</v>
      </c>
      <c r="AE17" s="16" t="s">
        <v>75</v>
      </c>
      <c r="AF17" s="16" t="s">
        <v>75</v>
      </c>
      <c r="AG17" s="14" t="s">
        <v>78</v>
      </c>
      <c r="AH17" s="14" t="s">
        <v>110</v>
      </c>
      <c r="AI17" s="14"/>
      <c r="AJ17" s="14" t="s">
        <v>357</v>
      </c>
      <c r="AK17" s="14" t="s">
        <v>358</v>
      </c>
      <c r="AL17" s="14" t="s">
        <v>359</v>
      </c>
      <c r="AM17" s="14" t="s">
        <v>360</v>
      </c>
      <c r="AN17" s="16" t="s">
        <v>361</v>
      </c>
      <c r="AO17" s="16" t="s">
        <v>84</v>
      </c>
      <c r="AP17" s="14"/>
      <c r="AQ17" s="16" t="s">
        <v>362</v>
      </c>
      <c r="AR17" s="16" t="s">
        <v>363</v>
      </c>
      <c r="AS17" s="16" t="s">
        <v>331</v>
      </c>
      <c r="AT17" s="16" t="s">
        <v>218</v>
      </c>
      <c r="AU17" s="16">
        <v>2023</v>
      </c>
      <c r="AV17" s="16" t="s">
        <v>196</v>
      </c>
      <c r="AW17" s="16">
        <v>2</v>
      </c>
      <c r="AX17" s="16">
        <v>2</v>
      </c>
      <c r="AY17" s="16">
        <v>2</v>
      </c>
      <c r="AZ17" s="16">
        <v>2</v>
      </c>
      <c r="BA17" s="16">
        <f t="shared" si="0"/>
        <v>8</v>
      </c>
      <c r="BB17" s="16" t="s">
        <v>364</v>
      </c>
      <c r="BC17" s="16" t="s">
        <v>365</v>
      </c>
    </row>
    <row r="18" spans="1:55" ht="13.2" x14ac:dyDescent="0.25">
      <c r="A18" s="14" t="s">
        <v>366</v>
      </c>
      <c r="B18" s="14" t="s">
        <v>367</v>
      </c>
      <c r="C18" s="15" t="s">
        <v>368</v>
      </c>
      <c r="D18" s="16" t="s">
        <v>57</v>
      </c>
      <c r="E18" s="16" t="s">
        <v>369</v>
      </c>
      <c r="F18" s="16">
        <v>8</v>
      </c>
      <c r="H18" s="16" t="s">
        <v>59</v>
      </c>
      <c r="I18" s="16">
        <v>13</v>
      </c>
      <c r="J18" s="16" t="s">
        <v>370</v>
      </c>
      <c r="K18" s="16" t="s">
        <v>98</v>
      </c>
      <c r="L18" s="16" t="s">
        <v>98</v>
      </c>
      <c r="M18" s="16" t="s">
        <v>371</v>
      </c>
      <c r="N18" s="14" t="s">
        <v>100</v>
      </c>
      <c r="O18" s="16"/>
      <c r="P18" s="16" t="s">
        <v>372</v>
      </c>
      <c r="Q18" s="16" t="s">
        <v>373</v>
      </c>
      <c r="R18" s="16" t="s">
        <v>374</v>
      </c>
      <c r="S18" s="16" t="s">
        <v>68</v>
      </c>
      <c r="T18" s="14" t="s">
        <v>375</v>
      </c>
      <c r="U18" s="14" t="s">
        <v>70</v>
      </c>
      <c r="V18" s="14" t="s">
        <v>71</v>
      </c>
      <c r="W18" s="14" t="s">
        <v>376</v>
      </c>
      <c r="X18" s="14" t="s">
        <v>377</v>
      </c>
      <c r="Y18" s="14" t="s">
        <v>378</v>
      </c>
      <c r="Z18" s="16" t="s">
        <v>75</v>
      </c>
      <c r="AA18" s="16" t="s">
        <v>76</v>
      </c>
      <c r="AB18" s="16" t="s">
        <v>76</v>
      </c>
      <c r="AC18" s="16" t="s">
        <v>75</v>
      </c>
      <c r="AD18" s="16" t="s">
        <v>75</v>
      </c>
      <c r="AE18" s="16" t="s">
        <v>75</v>
      </c>
      <c r="AF18" s="16" t="s">
        <v>76</v>
      </c>
      <c r="AG18" s="14" t="s">
        <v>155</v>
      </c>
      <c r="AH18" s="14" t="s">
        <v>257</v>
      </c>
      <c r="AI18" s="14" t="s">
        <v>379</v>
      </c>
      <c r="AJ18" s="14" t="s">
        <v>380</v>
      </c>
      <c r="AK18" s="14" t="s">
        <v>381</v>
      </c>
      <c r="AL18" s="14"/>
      <c r="AM18" s="14" t="s">
        <v>382</v>
      </c>
      <c r="AN18" s="16" t="s">
        <v>83</v>
      </c>
      <c r="AO18" s="16" t="s">
        <v>84</v>
      </c>
      <c r="AP18" s="14"/>
      <c r="AQ18" s="16" t="s">
        <v>383</v>
      </c>
      <c r="AR18" s="16" t="s">
        <v>384</v>
      </c>
      <c r="AS18" s="16" t="s">
        <v>137</v>
      </c>
      <c r="AT18" s="16" t="s">
        <v>121</v>
      </c>
      <c r="AU18" s="16">
        <v>2022</v>
      </c>
      <c r="AV18" s="16" t="s">
        <v>196</v>
      </c>
      <c r="AW18" s="16">
        <v>2</v>
      </c>
      <c r="AX18" s="16">
        <v>2</v>
      </c>
      <c r="AY18" s="16">
        <v>2</v>
      </c>
      <c r="AZ18" s="16">
        <v>2</v>
      </c>
      <c r="BA18" s="16">
        <f t="shared" si="0"/>
        <v>8</v>
      </c>
      <c r="BB18" s="16" t="s">
        <v>385</v>
      </c>
      <c r="BC18" s="16" t="s">
        <v>386</v>
      </c>
    </row>
    <row r="19" spans="1:55" ht="13.2" x14ac:dyDescent="0.25">
      <c r="A19" s="14" t="s">
        <v>387</v>
      </c>
      <c r="B19" s="14" t="s">
        <v>388</v>
      </c>
      <c r="C19" s="14"/>
      <c r="D19" s="16" t="s">
        <v>57</v>
      </c>
      <c r="E19" s="16" t="s">
        <v>389</v>
      </c>
      <c r="F19" s="16">
        <v>13</v>
      </c>
      <c r="H19" s="16" t="s">
        <v>59</v>
      </c>
      <c r="I19" s="16"/>
      <c r="J19" s="16" t="s">
        <v>390</v>
      </c>
      <c r="K19" s="16" t="s">
        <v>283</v>
      </c>
      <c r="L19" s="16"/>
      <c r="M19" s="16" t="s">
        <v>391</v>
      </c>
      <c r="N19" s="14" t="s">
        <v>100</v>
      </c>
      <c r="O19" s="16"/>
      <c r="P19" s="16"/>
      <c r="Q19" s="16"/>
      <c r="R19" s="16" t="s">
        <v>392</v>
      </c>
      <c r="S19" s="16" t="s">
        <v>68</v>
      </c>
      <c r="T19" s="14" t="s">
        <v>393</v>
      </c>
      <c r="U19" s="14"/>
      <c r="V19" s="14" t="s">
        <v>394</v>
      </c>
      <c r="W19" s="14"/>
      <c r="X19" s="14" t="s">
        <v>395</v>
      </c>
      <c r="Y19" s="14" t="s">
        <v>396</v>
      </c>
      <c r="Z19" s="16" t="s">
        <v>75</v>
      </c>
      <c r="AA19" s="16" t="s">
        <v>76</v>
      </c>
      <c r="AB19" s="16" t="s">
        <v>76</v>
      </c>
      <c r="AC19" s="16" t="s">
        <v>75</v>
      </c>
      <c r="AD19" s="16" t="s">
        <v>75</v>
      </c>
      <c r="AE19" s="16" t="s">
        <v>75</v>
      </c>
      <c r="AF19" s="16" t="s">
        <v>76</v>
      </c>
      <c r="AG19" s="14" t="s">
        <v>292</v>
      </c>
      <c r="AH19" s="14"/>
      <c r="AI19" s="14"/>
      <c r="AJ19" s="14"/>
      <c r="AK19" s="14"/>
      <c r="AL19" s="14"/>
      <c r="AM19" s="14" t="s">
        <v>397</v>
      </c>
      <c r="AN19" s="16" t="s">
        <v>116</v>
      </c>
      <c r="AO19" s="16" t="s">
        <v>134</v>
      </c>
      <c r="AP19" s="14"/>
      <c r="AQ19" s="16" t="s">
        <v>398</v>
      </c>
      <c r="AR19" s="16" t="s">
        <v>399</v>
      </c>
      <c r="AS19" s="16" t="s">
        <v>120</v>
      </c>
      <c r="AT19" s="16" t="s">
        <v>400</v>
      </c>
      <c r="AU19" s="16">
        <v>2019</v>
      </c>
      <c r="AV19" s="16" t="s">
        <v>122</v>
      </c>
      <c r="AW19" s="16">
        <v>2</v>
      </c>
      <c r="AX19" s="16">
        <v>2</v>
      </c>
      <c r="AY19" s="16">
        <v>0</v>
      </c>
      <c r="AZ19" s="16">
        <v>1</v>
      </c>
      <c r="BA19" s="16">
        <f t="shared" si="0"/>
        <v>5</v>
      </c>
      <c r="BB19" s="16" t="s">
        <v>401</v>
      </c>
      <c r="BC19" s="16"/>
    </row>
    <row r="20" spans="1:55" ht="13.2" x14ac:dyDescent="0.25">
      <c r="A20" s="14" t="s">
        <v>402</v>
      </c>
      <c r="B20" s="14" t="s">
        <v>403</v>
      </c>
      <c r="C20" s="15" t="s">
        <v>404</v>
      </c>
      <c r="D20" s="16" t="s">
        <v>57</v>
      </c>
      <c r="E20" s="16" t="s">
        <v>405</v>
      </c>
      <c r="F20" s="16">
        <v>7</v>
      </c>
      <c r="H20" s="16" t="s">
        <v>59</v>
      </c>
      <c r="I20" s="16">
        <v>25</v>
      </c>
      <c r="J20" s="16" t="s">
        <v>406</v>
      </c>
      <c r="K20" s="16" t="s">
        <v>271</v>
      </c>
      <c r="L20" s="16" t="s">
        <v>319</v>
      </c>
      <c r="M20" s="16" t="s">
        <v>407</v>
      </c>
      <c r="N20" s="14" t="s">
        <v>64</v>
      </c>
      <c r="O20" s="16" t="s">
        <v>408</v>
      </c>
      <c r="P20" s="16" t="s">
        <v>409</v>
      </c>
      <c r="Q20" s="16"/>
      <c r="R20" s="16" t="s">
        <v>410</v>
      </c>
      <c r="S20" s="16" t="s">
        <v>68</v>
      </c>
      <c r="U20" s="14" t="s">
        <v>151</v>
      </c>
      <c r="V20" s="14" t="s">
        <v>71</v>
      </c>
      <c r="W20" s="14" t="s">
        <v>411</v>
      </c>
      <c r="X20" s="14" t="s">
        <v>412</v>
      </c>
      <c r="Y20" s="14" t="s">
        <v>413</v>
      </c>
      <c r="Z20" s="16" t="s">
        <v>75</v>
      </c>
      <c r="AA20" s="16" t="s">
        <v>75</v>
      </c>
      <c r="AB20" s="16" t="s">
        <v>75</v>
      </c>
      <c r="AC20" s="16" t="s">
        <v>75</v>
      </c>
      <c r="AD20" s="16" t="s">
        <v>75</v>
      </c>
      <c r="AE20" s="16" t="s">
        <v>75</v>
      </c>
      <c r="AF20" s="16" t="s">
        <v>75</v>
      </c>
      <c r="AG20" s="14" t="s">
        <v>292</v>
      </c>
      <c r="AH20" s="14" t="s">
        <v>110</v>
      </c>
      <c r="AI20" s="14"/>
      <c r="AJ20" s="14" t="s">
        <v>414</v>
      </c>
      <c r="AK20" s="14" t="s">
        <v>415</v>
      </c>
      <c r="AL20" s="14" t="s">
        <v>416</v>
      </c>
      <c r="AM20" s="14" t="s">
        <v>417</v>
      </c>
      <c r="AN20" s="16" t="s">
        <v>116</v>
      </c>
      <c r="AO20" s="16" t="s">
        <v>84</v>
      </c>
      <c r="AP20" s="14"/>
      <c r="AQ20" s="16" t="s">
        <v>418</v>
      </c>
      <c r="AR20" s="16" t="s">
        <v>419</v>
      </c>
      <c r="AS20" s="16" t="s">
        <v>120</v>
      </c>
      <c r="AT20" s="16" t="s">
        <v>420</v>
      </c>
      <c r="AU20" s="16">
        <v>2023</v>
      </c>
      <c r="AV20" s="16" t="s">
        <v>122</v>
      </c>
      <c r="AW20" s="16">
        <v>2</v>
      </c>
      <c r="AX20" s="16">
        <v>2</v>
      </c>
      <c r="AY20" s="16">
        <v>1</v>
      </c>
      <c r="AZ20" s="16">
        <v>2</v>
      </c>
      <c r="BA20" s="16">
        <f t="shared" si="0"/>
        <v>7</v>
      </c>
      <c r="BB20" s="16" t="s">
        <v>421</v>
      </c>
      <c r="BC20" s="16" t="s">
        <v>422</v>
      </c>
    </row>
    <row r="21" spans="1:55" ht="13.2" x14ac:dyDescent="0.25">
      <c r="A21" s="14" t="s">
        <v>423</v>
      </c>
      <c r="B21" s="14" t="s">
        <v>424</v>
      </c>
      <c r="C21" s="18" t="s">
        <v>425</v>
      </c>
      <c r="D21" s="16" t="s">
        <v>57</v>
      </c>
      <c r="E21" s="16" t="s">
        <v>369</v>
      </c>
      <c r="F21" s="16">
        <v>7</v>
      </c>
      <c r="H21" s="16" t="s">
        <v>59</v>
      </c>
      <c r="I21" s="16">
        <v>35</v>
      </c>
      <c r="J21" s="16" t="s">
        <v>426</v>
      </c>
      <c r="K21" s="16" t="s">
        <v>427</v>
      </c>
      <c r="L21" s="16" t="s">
        <v>427</v>
      </c>
      <c r="M21" s="16" t="s">
        <v>428</v>
      </c>
      <c r="N21" s="14" t="s">
        <v>100</v>
      </c>
      <c r="O21" s="16"/>
      <c r="P21" s="16" t="s">
        <v>429</v>
      </c>
      <c r="Q21" s="16" t="s">
        <v>430</v>
      </c>
      <c r="R21" s="16" t="s">
        <v>431</v>
      </c>
      <c r="S21" s="16" t="s">
        <v>432</v>
      </c>
      <c r="T21" s="14" t="s">
        <v>252</v>
      </c>
      <c r="U21" s="14" t="s">
        <v>252</v>
      </c>
      <c r="V21" s="14" t="s">
        <v>394</v>
      </c>
      <c r="W21" s="14" t="s">
        <v>433</v>
      </c>
      <c r="X21" s="14" t="s">
        <v>434</v>
      </c>
      <c r="Y21" s="14" t="s">
        <v>435</v>
      </c>
      <c r="Z21" s="16" t="s">
        <v>75</v>
      </c>
      <c r="AA21" s="16" t="s">
        <v>76</v>
      </c>
      <c r="AB21" s="16" t="s">
        <v>76</v>
      </c>
      <c r="AC21" s="16" t="s">
        <v>75</v>
      </c>
      <c r="AD21" s="16" t="s">
        <v>75</v>
      </c>
      <c r="AE21" s="16" t="s">
        <v>75</v>
      </c>
      <c r="AF21" s="16" t="s">
        <v>75</v>
      </c>
      <c r="AG21" s="14" t="s">
        <v>78</v>
      </c>
      <c r="AH21" s="14" t="s">
        <v>110</v>
      </c>
      <c r="AI21" s="14"/>
      <c r="AJ21" s="14" t="s">
        <v>436</v>
      </c>
      <c r="AK21" s="14" t="s">
        <v>437</v>
      </c>
      <c r="AL21" s="14"/>
      <c r="AM21" s="14" t="s">
        <v>438</v>
      </c>
      <c r="AN21" s="16" t="s">
        <v>361</v>
      </c>
      <c r="AO21" s="16" t="s">
        <v>84</v>
      </c>
      <c r="AP21" s="14" t="s">
        <v>439</v>
      </c>
      <c r="AQ21" s="16" t="s">
        <v>440</v>
      </c>
      <c r="AR21" s="16" t="s">
        <v>263</v>
      </c>
      <c r="AS21" s="16" t="s">
        <v>120</v>
      </c>
      <c r="AT21" s="16" t="s">
        <v>264</v>
      </c>
      <c r="AU21" s="16">
        <v>2019</v>
      </c>
      <c r="AV21" s="16" t="s">
        <v>196</v>
      </c>
      <c r="AW21" s="17">
        <v>2</v>
      </c>
      <c r="AX21" s="17">
        <v>2</v>
      </c>
      <c r="AY21" s="17">
        <v>2</v>
      </c>
      <c r="AZ21" s="17">
        <v>2</v>
      </c>
      <c r="BA21" s="17">
        <f t="shared" si="0"/>
        <v>8</v>
      </c>
      <c r="BB21" s="14" t="s">
        <v>441</v>
      </c>
      <c r="BC21" s="14" t="s">
        <v>442</v>
      </c>
    </row>
    <row r="22" spans="1:55" ht="13.2" x14ac:dyDescent="0.25">
      <c r="A22" s="14" t="s">
        <v>443</v>
      </c>
      <c r="B22" s="14" t="s">
        <v>444</v>
      </c>
      <c r="C22" s="15" t="s">
        <v>445</v>
      </c>
      <c r="D22" s="16" t="s">
        <v>57</v>
      </c>
      <c r="E22" s="16" t="s">
        <v>303</v>
      </c>
      <c r="F22" s="16">
        <v>14</v>
      </c>
      <c r="H22" s="16" t="s">
        <v>59</v>
      </c>
      <c r="I22" s="16">
        <v>14</v>
      </c>
      <c r="J22" s="16" t="s">
        <v>446</v>
      </c>
      <c r="K22" s="16" t="s">
        <v>447</v>
      </c>
      <c r="L22" s="16" t="s">
        <v>447</v>
      </c>
      <c r="M22" s="16" t="s">
        <v>448</v>
      </c>
      <c r="N22" s="14" t="s">
        <v>100</v>
      </c>
      <c r="O22" s="16" t="s">
        <v>449</v>
      </c>
      <c r="P22" s="16"/>
      <c r="Q22" s="16" t="s">
        <v>450</v>
      </c>
      <c r="R22" s="16" t="s">
        <v>451</v>
      </c>
      <c r="S22" s="16" t="s">
        <v>250</v>
      </c>
      <c r="T22" s="14" t="s">
        <v>452</v>
      </c>
      <c r="U22" s="14" t="s">
        <v>453</v>
      </c>
      <c r="V22" s="14" t="s">
        <v>454</v>
      </c>
      <c r="W22" s="14" t="s">
        <v>455</v>
      </c>
      <c r="X22" s="14" t="s">
        <v>456</v>
      </c>
      <c r="Y22" s="14" t="s">
        <v>457</v>
      </c>
      <c r="Z22" s="16" t="s">
        <v>77</v>
      </c>
      <c r="AA22" s="16" t="s">
        <v>76</v>
      </c>
      <c r="AB22" s="16" t="s">
        <v>76</v>
      </c>
      <c r="AC22" s="16" t="s">
        <v>75</v>
      </c>
      <c r="AD22" s="16" t="s">
        <v>75</v>
      </c>
      <c r="AE22" s="16" t="s">
        <v>75</v>
      </c>
      <c r="AF22" s="16" t="s">
        <v>76</v>
      </c>
      <c r="AG22" s="14" t="s">
        <v>155</v>
      </c>
      <c r="AH22" s="14" t="s">
        <v>110</v>
      </c>
      <c r="AI22" s="14"/>
      <c r="AJ22" s="14" t="s">
        <v>458</v>
      </c>
      <c r="AK22" s="14" t="s">
        <v>459</v>
      </c>
      <c r="AL22" s="14" t="s">
        <v>460</v>
      </c>
      <c r="AM22" s="14" t="s">
        <v>461</v>
      </c>
      <c r="AN22" s="16" t="s">
        <v>116</v>
      </c>
      <c r="AO22" s="16" t="s">
        <v>84</v>
      </c>
      <c r="AP22" s="14" t="s">
        <v>462</v>
      </c>
      <c r="AQ22" s="16" t="s">
        <v>463</v>
      </c>
      <c r="AR22" s="16" t="s">
        <v>464</v>
      </c>
      <c r="AS22" s="16" t="s">
        <v>137</v>
      </c>
      <c r="AT22" s="16" t="s">
        <v>121</v>
      </c>
      <c r="AU22" s="16">
        <v>2024</v>
      </c>
      <c r="AV22" s="16" t="s">
        <v>122</v>
      </c>
      <c r="AW22" s="16">
        <v>2</v>
      </c>
      <c r="AX22" s="16">
        <v>1</v>
      </c>
      <c r="AY22" s="16">
        <v>1</v>
      </c>
      <c r="AZ22" s="16">
        <v>2</v>
      </c>
      <c r="BA22" s="16">
        <f t="shared" si="0"/>
        <v>6</v>
      </c>
      <c r="BB22" s="16" t="s">
        <v>465</v>
      </c>
      <c r="BC22" s="16" t="s">
        <v>466</v>
      </c>
    </row>
    <row r="23" spans="1:55" ht="13.2" x14ac:dyDescent="0.25">
      <c r="A23" s="14" t="s">
        <v>467</v>
      </c>
      <c r="B23" s="14" t="s">
        <v>468</v>
      </c>
      <c r="C23" s="15" t="s">
        <v>469</v>
      </c>
      <c r="D23" s="16" t="s">
        <v>57</v>
      </c>
      <c r="E23" s="16" t="s">
        <v>369</v>
      </c>
      <c r="F23" s="16">
        <v>6</v>
      </c>
      <c r="H23" s="16" t="s">
        <v>59</v>
      </c>
      <c r="I23" s="16">
        <v>25</v>
      </c>
      <c r="J23" s="16" t="s">
        <v>470</v>
      </c>
      <c r="K23" s="16" t="s">
        <v>61</v>
      </c>
      <c r="L23" s="16" t="s">
        <v>62</v>
      </c>
      <c r="M23" s="16" t="s">
        <v>471</v>
      </c>
      <c r="N23" s="14" t="s">
        <v>64</v>
      </c>
      <c r="O23" s="16" t="s">
        <v>472</v>
      </c>
      <c r="P23" s="16" t="s">
        <v>473</v>
      </c>
      <c r="Q23" s="16" t="s">
        <v>474</v>
      </c>
      <c r="R23" s="16" t="s">
        <v>475</v>
      </c>
      <c r="S23" s="16" t="s">
        <v>68</v>
      </c>
      <c r="T23" s="14" t="s">
        <v>476</v>
      </c>
      <c r="U23" s="14" t="s">
        <v>185</v>
      </c>
      <c r="V23" s="14" t="s">
        <v>477</v>
      </c>
      <c r="W23" s="14" t="s">
        <v>478</v>
      </c>
      <c r="X23" s="14" t="s">
        <v>479</v>
      </c>
      <c r="Y23" s="14" t="s">
        <v>480</v>
      </c>
      <c r="Z23" s="16" t="s">
        <v>77</v>
      </c>
      <c r="AA23" s="16" t="s">
        <v>75</v>
      </c>
      <c r="AB23" s="16" t="s">
        <v>75</v>
      </c>
      <c r="AC23" s="16" t="s">
        <v>75</v>
      </c>
      <c r="AD23" s="16" t="s">
        <v>75</v>
      </c>
      <c r="AE23" s="16" t="s">
        <v>75</v>
      </c>
      <c r="AF23" s="16" t="s">
        <v>75</v>
      </c>
      <c r="AG23" s="14" t="s">
        <v>78</v>
      </c>
      <c r="AH23" s="14" t="s">
        <v>110</v>
      </c>
      <c r="AI23" s="14"/>
      <c r="AJ23" s="14" t="s">
        <v>481</v>
      </c>
      <c r="AK23" s="14" t="s">
        <v>482</v>
      </c>
      <c r="AL23" s="14"/>
      <c r="AM23" s="14" t="s">
        <v>483</v>
      </c>
      <c r="AN23" s="16" t="s">
        <v>361</v>
      </c>
      <c r="AO23" s="16" t="s">
        <v>84</v>
      </c>
      <c r="AP23" s="14"/>
      <c r="AQ23" s="16" t="s">
        <v>484</v>
      </c>
      <c r="AR23" s="16" t="s">
        <v>263</v>
      </c>
      <c r="AS23" s="16" t="s">
        <v>120</v>
      </c>
      <c r="AT23" s="16" t="s">
        <v>264</v>
      </c>
      <c r="AU23" s="16">
        <v>2023</v>
      </c>
      <c r="AV23" s="16" t="s">
        <v>196</v>
      </c>
      <c r="AW23" s="16">
        <v>2</v>
      </c>
      <c r="AX23" s="16">
        <v>2</v>
      </c>
      <c r="AY23" s="16">
        <v>2</v>
      </c>
      <c r="AZ23" s="16">
        <v>2</v>
      </c>
      <c r="BA23" s="16">
        <f t="shared" si="0"/>
        <v>8</v>
      </c>
      <c r="BB23" s="16" t="s">
        <v>485</v>
      </c>
      <c r="BC23" s="16" t="s">
        <v>486</v>
      </c>
    </row>
    <row r="24" spans="1:55" ht="13.2" x14ac:dyDescent="0.25">
      <c r="A24" s="14" t="s">
        <v>487</v>
      </c>
      <c r="B24" s="14" t="s">
        <v>488</v>
      </c>
      <c r="C24" s="19" t="s">
        <v>489</v>
      </c>
      <c r="D24" s="16" t="s">
        <v>57</v>
      </c>
      <c r="E24" s="16" t="s">
        <v>490</v>
      </c>
      <c r="F24" s="16">
        <v>6</v>
      </c>
      <c r="H24" s="16" t="s">
        <v>59</v>
      </c>
      <c r="I24" s="16">
        <v>28</v>
      </c>
      <c r="J24" s="16" t="s">
        <v>491</v>
      </c>
      <c r="K24" s="16" t="s">
        <v>61</v>
      </c>
      <c r="L24" s="16" t="s">
        <v>62</v>
      </c>
      <c r="M24" s="16" t="s">
        <v>492</v>
      </c>
      <c r="N24" s="14" t="s">
        <v>100</v>
      </c>
      <c r="O24" s="16" t="s">
        <v>493</v>
      </c>
      <c r="P24" s="16" t="s">
        <v>494</v>
      </c>
      <c r="Q24" s="16"/>
      <c r="R24" s="16" t="s">
        <v>495</v>
      </c>
      <c r="S24" s="16" t="s">
        <v>68</v>
      </c>
      <c r="T24" s="14" t="s">
        <v>496</v>
      </c>
      <c r="U24" s="14" t="s">
        <v>70</v>
      </c>
      <c r="V24" s="14" t="s">
        <v>71</v>
      </c>
      <c r="W24" s="14" t="s">
        <v>497</v>
      </c>
      <c r="X24" s="14" t="s">
        <v>498</v>
      </c>
      <c r="Y24" s="14" t="s">
        <v>499</v>
      </c>
      <c r="Z24" s="16" t="s">
        <v>75</v>
      </c>
      <c r="AA24" s="16" t="s">
        <v>75</v>
      </c>
      <c r="AB24" s="16" t="s">
        <v>75</v>
      </c>
      <c r="AC24" s="16" t="s">
        <v>75</v>
      </c>
      <c r="AD24" s="16" t="s">
        <v>75</v>
      </c>
      <c r="AE24" s="16" t="s">
        <v>75</v>
      </c>
      <c r="AF24" s="16" t="s">
        <v>75</v>
      </c>
      <c r="AG24" s="14" t="s">
        <v>78</v>
      </c>
      <c r="AH24" s="14" t="s">
        <v>110</v>
      </c>
      <c r="AI24" s="14"/>
      <c r="AJ24" s="14" t="s">
        <v>500</v>
      </c>
      <c r="AK24" s="14" t="s">
        <v>501</v>
      </c>
      <c r="AL24" s="14" t="s">
        <v>502</v>
      </c>
      <c r="AM24" s="14" t="s">
        <v>503</v>
      </c>
      <c r="AN24" s="16" t="s">
        <v>116</v>
      </c>
      <c r="AO24" s="16" t="s">
        <v>84</v>
      </c>
      <c r="AP24" s="14"/>
      <c r="AQ24" s="16" t="s">
        <v>504</v>
      </c>
      <c r="AR24" s="16" t="s">
        <v>505</v>
      </c>
      <c r="AS24" s="16" t="s">
        <v>137</v>
      </c>
      <c r="AT24" s="16" t="s">
        <v>121</v>
      </c>
      <c r="AU24" s="16">
        <v>2021</v>
      </c>
      <c r="AV24" s="16" t="s">
        <v>122</v>
      </c>
      <c r="AW24" s="16">
        <v>2</v>
      </c>
      <c r="AX24" s="16">
        <v>2</v>
      </c>
      <c r="AY24" s="16">
        <v>1</v>
      </c>
      <c r="AZ24" s="16">
        <v>2</v>
      </c>
      <c r="BA24" s="16">
        <f t="shared" si="0"/>
        <v>7</v>
      </c>
      <c r="BB24" s="16" t="s">
        <v>506</v>
      </c>
      <c r="BC24" s="16" t="s">
        <v>507</v>
      </c>
    </row>
    <row r="25" spans="1:55" ht="13.2" x14ac:dyDescent="0.25">
      <c r="A25" s="14" t="s">
        <v>508</v>
      </c>
      <c r="B25" s="14" t="s">
        <v>509</v>
      </c>
      <c r="C25" s="15" t="s">
        <v>510</v>
      </c>
      <c r="D25" s="16" t="s">
        <v>57</v>
      </c>
      <c r="E25" s="16" t="s">
        <v>303</v>
      </c>
      <c r="F25" s="16">
        <v>7</v>
      </c>
      <c r="H25" s="16" t="s">
        <v>59</v>
      </c>
      <c r="I25" s="16">
        <v>16</v>
      </c>
      <c r="J25" s="16" t="s">
        <v>511</v>
      </c>
      <c r="K25" s="16" t="s">
        <v>512</v>
      </c>
      <c r="L25" s="16" t="s">
        <v>512</v>
      </c>
      <c r="M25" s="16" t="s">
        <v>513</v>
      </c>
      <c r="N25" s="14" t="s">
        <v>100</v>
      </c>
      <c r="O25" s="16" t="s">
        <v>514</v>
      </c>
      <c r="P25" s="16" t="s">
        <v>515</v>
      </c>
      <c r="Q25" s="16" t="s">
        <v>516</v>
      </c>
      <c r="R25" s="16" t="s">
        <v>517</v>
      </c>
      <c r="S25" s="16" t="s">
        <v>518</v>
      </c>
      <c r="T25" s="14" t="s">
        <v>252</v>
      </c>
      <c r="U25" s="14" t="s">
        <v>252</v>
      </c>
      <c r="V25" s="14" t="s">
        <v>454</v>
      </c>
      <c r="W25" s="14" t="s">
        <v>519</v>
      </c>
      <c r="X25" s="14" t="s">
        <v>520</v>
      </c>
      <c r="Y25" s="14" t="s">
        <v>521</v>
      </c>
      <c r="Z25" s="16" t="s">
        <v>76</v>
      </c>
      <c r="AA25" s="16" t="s">
        <v>76</v>
      </c>
      <c r="AB25" s="16" t="s">
        <v>76</v>
      </c>
      <c r="AC25" s="16" t="s">
        <v>75</v>
      </c>
      <c r="AD25" s="16" t="s">
        <v>75</v>
      </c>
      <c r="AE25" s="16" t="s">
        <v>75</v>
      </c>
      <c r="AF25" s="16" t="s">
        <v>75</v>
      </c>
      <c r="AG25" s="14" t="s">
        <v>155</v>
      </c>
      <c r="AH25" s="14" t="s">
        <v>257</v>
      </c>
      <c r="AI25" s="14"/>
      <c r="AJ25" s="14" t="s">
        <v>522</v>
      </c>
      <c r="AK25" s="14" t="s">
        <v>523</v>
      </c>
      <c r="AL25" s="14" t="s">
        <v>524</v>
      </c>
      <c r="AM25" s="14" t="s">
        <v>525</v>
      </c>
      <c r="AN25" s="16" t="s">
        <v>116</v>
      </c>
      <c r="AO25" s="16" t="s">
        <v>84</v>
      </c>
      <c r="AP25" s="14" t="s">
        <v>526</v>
      </c>
      <c r="AQ25" s="16" t="s">
        <v>527</v>
      </c>
      <c r="AR25" s="16" t="s">
        <v>528</v>
      </c>
      <c r="AS25" s="16" t="s">
        <v>137</v>
      </c>
      <c r="AT25" s="16" t="s">
        <v>121</v>
      </c>
      <c r="AU25" s="16">
        <v>2019</v>
      </c>
      <c r="AV25" s="16" t="s">
        <v>122</v>
      </c>
      <c r="AW25" s="17">
        <v>2</v>
      </c>
      <c r="AX25" s="17">
        <v>2</v>
      </c>
      <c r="AY25" s="17">
        <v>1</v>
      </c>
      <c r="AZ25" s="17">
        <v>1</v>
      </c>
      <c r="BA25" s="17">
        <f t="shared" si="0"/>
        <v>6</v>
      </c>
      <c r="BB25" s="14" t="s">
        <v>529</v>
      </c>
      <c r="BC25" s="14" t="s">
        <v>530</v>
      </c>
    </row>
    <row r="26" spans="1:55" ht="13.2" x14ac:dyDescent="0.25">
      <c r="A26" s="14" t="s">
        <v>531</v>
      </c>
      <c r="B26" s="14" t="s">
        <v>532</v>
      </c>
      <c r="C26" s="14"/>
      <c r="D26" s="16" t="s">
        <v>57</v>
      </c>
      <c r="E26" s="16" t="s">
        <v>369</v>
      </c>
      <c r="F26" s="16">
        <v>11</v>
      </c>
      <c r="H26" s="16" t="s">
        <v>59</v>
      </c>
      <c r="I26" s="16"/>
      <c r="J26" s="16" t="s">
        <v>533</v>
      </c>
      <c r="K26" s="16" t="s">
        <v>534</v>
      </c>
      <c r="L26" s="16"/>
      <c r="M26" s="16"/>
      <c r="N26" s="14"/>
      <c r="O26" s="16" t="s">
        <v>535</v>
      </c>
      <c r="P26" s="16"/>
      <c r="Q26" s="16"/>
      <c r="R26" s="16"/>
      <c r="S26" s="16" t="s">
        <v>250</v>
      </c>
      <c r="T26" s="14"/>
      <c r="U26" s="14"/>
      <c r="V26" s="14"/>
      <c r="W26" s="14"/>
      <c r="X26" s="14"/>
      <c r="Y26" s="14"/>
      <c r="Z26" s="16" t="s">
        <v>75</v>
      </c>
      <c r="AA26" s="16" t="s">
        <v>76</v>
      </c>
      <c r="AB26" s="16" t="s">
        <v>76</v>
      </c>
      <c r="AC26" s="16" t="s">
        <v>75</v>
      </c>
      <c r="AD26" s="16" t="s">
        <v>76</v>
      </c>
      <c r="AE26" s="16" t="s">
        <v>76</v>
      </c>
      <c r="AF26" s="16" t="s">
        <v>76</v>
      </c>
      <c r="AG26" s="14"/>
      <c r="AH26" s="14"/>
      <c r="AI26" s="14"/>
      <c r="AJ26" s="14"/>
      <c r="AK26" s="14"/>
      <c r="AL26" s="14"/>
      <c r="AM26" s="14"/>
      <c r="AN26" s="16" t="s">
        <v>116</v>
      </c>
      <c r="AO26" s="16" t="s">
        <v>134</v>
      </c>
      <c r="AP26" s="14"/>
      <c r="AR26" s="16" t="s">
        <v>536</v>
      </c>
      <c r="AS26" s="16" t="s">
        <v>137</v>
      </c>
      <c r="AT26" s="16" t="s">
        <v>218</v>
      </c>
      <c r="AU26" s="16">
        <v>2019</v>
      </c>
      <c r="AV26" s="16" t="s">
        <v>122</v>
      </c>
      <c r="AW26" s="16">
        <v>2</v>
      </c>
      <c r="AX26" s="16">
        <v>1</v>
      </c>
      <c r="AY26" s="16">
        <v>0</v>
      </c>
      <c r="AZ26" s="16">
        <v>1</v>
      </c>
      <c r="BA26" s="16">
        <f t="shared" si="0"/>
        <v>4</v>
      </c>
      <c r="BB26" s="16" t="s">
        <v>537</v>
      </c>
      <c r="BC26" s="16"/>
    </row>
    <row r="27" spans="1:55" ht="13.2" x14ac:dyDescent="0.25">
      <c r="A27" s="14" t="s">
        <v>538</v>
      </c>
      <c r="B27" s="14" t="s">
        <v>539</v>
      </c>
      <c r="C27" s="15" t="s">
        <v>540</v>
      </c>
      <c r="D27" s="16" t="s">
        <v>57</v>
      </c>
      <c r="E27" s="16" t="s">
        <v>369</v>
      </c>
      <c r="F27" s="16">
        <v>8</v>
      </c>
      <c r="H27" s="16" t="s">
        <v>59</v>
      </c>
      <c r="I27" s="16">
        <v>27</v>
      </c>
      <c r="J27" s="16" t="s">
        <v>541</v>
      </c>
      <c r="K27" s="16" t="s">
        <v>61</v>
      </c>
      <c r="L27" s="16" t="s">
        <v>62</v>
      </c>
      <c r="M27" s="16" t="s">
        <v>542</v>
      </c>
      <c r="N27" s="14" t="s">
        <v>100</v>
      </c>
      <c r="O27" s="16"/>
      <c r="P27" s="16" t="s">
        <v>543</v>
      </c>
      <c r="Q27" s="16" t="s">
        <v>544</v>
      </c>
      <c r="R27" s="16" t="s">
        <v>545</v>
      </c>
      <c r="S27" s="16" t="s">
        <v>68</v>
      </c>
      <c r="T27" s="14" t="s">
        <v>546</v>
      </c>
      <c r="U27" s="14" t="s">
        <v>547</v>
      </c>
      <c r="V27" s="14" t="s">
        <v>548</v>
      </c>
      <c r="W27" s="14" t="s">
        <v>549</v>
      </c>
      <c r="X27" s="14" t="s">
        <v>550</v>
      </c>
      <c r="Y27" s="14" t="s">
        <v>521</v>
      </c>
      <c r="Z27" s="16" t="s">
        <v>75</v>
      </c>
      <c r="AA27" s="16" t="s">
        <v>76</v>
      </c>
      <c r="AB27" s="16" t="s">
        <v>77</v>
      </c>
      <c r="AC27" s="16" t="s">
        <v>75</v>
      </c>
      <c r="AD27" s="16" t="s">
        <v>75</v>
      </c>
      <c r="AE27" s="16" t="s">
        <v>76</v>
      </c>
      <c r="AF27" s="16" t="s">
        <v>76</v>
      </c>
      <c r="AG27" s="14" t="s">
        <v>155</v>
      </c>
      <c r="AH27" s="14" t="s">
        <v>110</v>
      </c>
      <c r="AI27" s="14"/>
      <c r="AJ27" s="14" t="s">
        <v>551</v>
      </c>
      <c r="AK27" s="14" t="s">
        <v>552</v>
      </c>
      <c r="AL27" s="14" t="s">
        <v>553</v>
      </c>
      <c r="AM27" s="14" t="s">
        <v>554</v>
      </c>
      <c r="AN27" s="16" t="s">
        <v>116</v>
      </c>
      <c r="AO27" s="16" t="s">
        <v>84</v>
      </c>
      <c r="AP27" s="14" t="s">
        <v>555</v>
      </c>
      <c r="AQ27" s="16" t="s">
        <v>556</v>
      </c>
      <c r="AR27" s="16" t="s">
        <v>557</v>
      </c>
      <c r="AS27" s="16" t="s">
        <v>137</v>
      </c>
      <c r="AT27" s="16" t="s">
        <v>121</v>
      </c>
      <c r="AU27" s="16">
        <v>2022</v>
      </c>
      <c r="AV27" s="16" t="s">
        <v>122</v>
      </c>
      <c r="AW27" s="16">
        <v>2</v>
      </c>
      <c r="AX27" s="16">
        <v>2</v>
      </c>
      <c r="AY27" s="16">
        <v>2</v>
      </c>
      <c r="AZ27" s="16">
        <v>1</v>
      </c>
      <c r="BA27" s="16">
        <f t="shared" si="0"/>
        <v>7</v>
      </c>
      <c r="BB27" s="16" t="s">
        <v>558</v>
      </c>
      <c r="BC27" s="16" t="s">
        <v>559</v>
      </c>
    </row>
    <row r="28" spans="1:55" ht="13.2" x14ac:dyDescent="0.25">
      <c r="A28" s="14" t="s">
        <v>560</v>
      </c>
      <c r="B28" s="14" t="s">
        <v>561</v>
      </c>
      <c r="C28" s="18" t="s">
        <v>562</v>
      </c>
      <c r="D28" s="16" t="s">
        <v>57</v>
      </c>
      <c r="E28" s="16" t="s">
        <v>369</v>
      </c>
      <c r="F28" s="16">
        <v>6</v>
      </c>
      <c r="H28" s="16" t="s">
        <v>59</v>
      </c>
      <c r="I28" s="16">
        <v>26</v>
      </c>
      <c r="J28" s="16" t="s">
        <v>563</v>
      </c>
      <c r="K28" s="16" t="s">
        <v>61</v>
      </c>
      <c r="L28" s="16" t="s">
        <v>62</v>
      </c>
      <c r="M28" s="16" t="s">
        <v>564</v>
      </c>
      <c r="N28" s="14" t="s">
        <v>100</v>
      </c>
      <c r="O28" s="16" t="s">
        <v>565</v>
      </c>
      <c r="P28" s="16" t="s">
        <v>566</v>
      </c>
      <c r="Q28" s="16" t="s">
        <v>567</v>
      </c>
      <c r="R28" s="16" t="s">
        <v>545</v>
      </c>
      <c r="S28" s="16" t="s">
        <v>68</v>
      </c>
      <c r="T28" s="14" t="s">
        <v>568</v>
      </c>
      <c r="U28" s="14" t="s">
        <v>569</v>
      </c>
      <c r="V28" s="14" t="s">
        <v>570</v>
      </c>
      <c r="W28" s="14" t="s">
        <v>571</v>
      </c>
      <c r="X28" s="14" t="s">
        <v>572</v>
      </c>
      <c r="Y28" s="14" t="s">
        <v>109</v>
      </c>
      <c r="Z28" s="16" t="s">
        <v>75</v>
      </c>
      <c r="AA28" s="16" t="s">
        <v>76</v>
      </c>
      <c r="AB28" s="16" t="s">
        <v>75</v>
      </c>
      <c r="AC28" s="16" t="s">
        <v>75</v>
      </c>
      <c r="AD28" s="16" t="s">
        <v>76</v>
      </c>
      <c r="AE28" s="16" t="s">
        <v>76</v>
      </c>
      <c r="AF28" s="16" t="s">
        <v>75</v>
      </c>
      <c r="AG28" s="14" t="s">
        <v>155</v>
      </c>
      <c r="AH28" s="14"/>
      <c r="AI28" s="14"/>
      <c r="AJ28" s="14"/>
      <c r="AK28" s="14" t="s">
        <v>573</v>
      </c>
      <c r="AL28" s="14" t="s">
        <v>574</v>
      </c>
      <c r="AM28" s="14" t="s">
        <v>575</v>
      </c>
      <c r="AN28" s="16" t="s">
        <v>116</v>
      </c>
      <c r="AO28" s="16" t="s">
        <v>84</v>
      </c>
      <c r="AP28" s="14" t="s">
        <v>576</v>
      </c>
      <c r="AQ28" s="16" t="s">
        <v>577</v>
      </c>
      <c r="AR28" s="16" t="s">
        <v>263</v>
      </c>
      <c r="AS28" s="16" t="s">
        <v>120</v>
      </c>
      <c r="AT28" s="16" t="s">
        <v>264</v>
      </c>
      <c r="AU28" s="16">
        <v>2022</v>
      </c>
      <c r="AV28" s="16" t="s">
        <v>122</v>
      </c>
      <c r="AW28" s="16">
        <v>1</v>
      </c>
      <c r="AX28" s="16">
        <v>2</v>
      </c>
      <c r="AY28" s="16">
        <v>1</v>
      </c>
      <c r="AZ28" s="16">
        <v>1</v>
      </c>
      <c r="BA28" s="16">
        <f t="shared" si="0"/>
        <v>5</v>
      </c>
      <c r="BB28" s="16" t="s">
        <v>578</v>
      </c>
      <c r="BC28" s="16"/>
    </row>
    <row r="29" spans="1:55" ht="13.2" x14ac:dyDescent="0.25">
      <c r="A29" s="14" t="s">
        <v>579</v>
      </c>
      <c r="B29" s="14" t="s">
        <v>580</v>
      </c>
      <c r="C29" s="16"/>
      <c r="D29" s="16" t="s">
        <v>278</v>
      </c>
      <c r="E29" s="16"/>
      <c r="F29" s="16"/>
      <c r="H29" s="16" t="s">
        <v>59</v>
      </c>
      <c r="I29" s="16"/>
      <c r="J29" s="16"/>
      <c r="K29" s="16"/>
      <c r="L29" s="16"/>
      <c r="M29" s="16"/>
      <c r="N29" s="14"/>
      <c r="O29" s="16"/>
      <c r="P29" s="16"/>
      <c r="Q29" s="16"/>
      <c r="R29" s="16"/>
      <c r="S29" s="16"/>
      <c r="T29" s="14"/>
      <c r="U29" s="14"/>
      <c r="V29" s="14"/>
      <c r="W29" s="14"/>
      <c r="X29" s="14"/>
      <c r="Y29" s="14"/>
      <c r="Z29" s="16"/>
      <c r="AA29" s="16"/>
      <c r="AB29" s="16"/>
      <c r="AC29" s="16"/>
      <c r="AD29" s="16"/>
      <c r="AE29" s="16"/>
      <c r="AF29" s="16"/>
      <c r="AG29" s="14"/>
      <c r="AH29" s="14"/>
      <c r="AI29" s="14"/>
      <c r="AJ29" s="14"/>
      <c r="AK29" s="14"/>
      <c r="AL29" s="14"/>
      <c r="AM29" s="14"/>
      <c r="AN29" s="16"/>
      <c r="AO29" s="16"/>
      <c r="AP29" s="14"/>
      <c r="AR29" s="16"/>
      <c r="AS29" s="16"/>
      <c r="AT29" s="16"/>
      <c r="AU29" s="16">
        <v>2020</v>
      </c>
      <c r="AV29" s="16"/>
      <c r="AW29" s="17">
        <v>1</v>
      </c>
      <c r="AX29" s="17">
        <v>1</v>
      </c>
      <c r="AY29" s="17">
        <v>0</v>
      </c>
      <c r="AZ29" s="17">
        <v>0</v>
      </c>
      <c r="BA29" s="17">
        <f t="shared" si="0"/>
        <v>2</v>
      </c>
      <c r="BB29" s="16"/>
      <c r="BC29" s="16"/>
    </row>
    <row r="30" spans="1:55" ht="13.2" x14ac:dyDescent="0.25">
      <c r="A30" s="14" t="s">
        <v>581</v>
      </c>
      <c r="B30" s="14" t="s">
        <v>582</v>
      </c>
      <c r="C30" s="20" t="s">
        <v>583</v>
      </c>
      <c r="D30" s="16" t="s">
        <v>57</v>
      </c>
      <c r="E30" s="16" t="s">
        <v>303</v>
      </c>
      <c r="F30" s="16">
        <v>7</v>
      </c>
      <c r="H30" s="16" t="s">
        <v>59</v>
      </c>
      <c r="I30" s="16">
        <v>4</v>
      </c>
      <c r="J30" s="16" t="s">
        <v>584</v>
      </c>
      <c r="K30" s="16" t="s">
        <v>585</v>
      </c>
      <c r="L30" s="16" t="s">
        <v>512</v>
      </c>
      <c r="M30" s="16" t="s">
        <v>586</v>
      </c>
      <c r="N30" s="14" t="s">
        <v>100</v>
      </c>
      <c r="O30" s="16"/>
      <c r="P30" s="16"/>
      <c r="Q30" s="16" t="s">
        <v>587</v>
      </c>
      <c r="R30" s="16" t="s">
        <v>588</v>
      </c>
      <c r="S30" s="16" t="s">
        <v>68</v>
      </c>
      <c r="T30" s="14" t="s">
        <v>151</v>
      </c>
      <c r="U30" s="14" t="s">
        <v>151</v>
      </c>
      <c r="V30" s="14" t="s">
        <v>454</v>
      </c>
      <c r="W30" s="14" t="s">
        <v>589</v>
      </c>
      <c r="X30" s="14" t="s">
        <v>590</v>
      </c>
      <c r="Y30" s="14" t="s">
        <v>109</v>
      </c>
      <c r="Z30" s="16" t="s">
        <v>75</v>
      </c>
      <c r="AA30" s="16" t="s">
        <v>76</v>
      </c>
      <c r="AB30" s="16" t="s">
        <v>76</v>
      </c>
      <c r="AC30" s="16" t="s">
        <v>75</v>
      </c>
      <c r="AD30" s="16" t="s">
        <v>76</v>
      </c>
      <c r="AE30" s="16" t="s">
        <v>76</v>
      </c>
      <c r="AF30" s="16" t="s">
        <v>76</v>
      </c>
      <c r="AG30" s="14" t="s">
        <v>78</v>
      </c>
      <c r="AH30" s="14"/>
      <c r="AI30" s="14"/>
      <c r="AJ30" s="14"/>
      <c r="AK30" s="14" t="s">
        <v>591</v>
      </c>
      <c r="AL30" s="14" t="s">
        <v>592</v>
      </c>
      <c r="AM30" s="14" t="s">
        <v>593</v>
      </c>
      <c r="AN30" s="16" t="s">
        <v>116</v>
      </c>
      <c r="AO30" s="16" t="s">
        <v>84</v>
      </c>
      <c r="AP30" s="14"/>
      <c r="AQ30" s="16" t="s">
        <v>594</v>
      </c>
      <c r="AR30" s="16" t="s">
        <v>595</v>
      </c>
      <c r="AS30" s="16" t="s">
        <v>137</v>
      </c>
      <c r="AT30" s="16" t="s">
        <v>596</v>
      </c>
      <c r="AU30" s="16">
        <v>2018</v>
      </c>
      <c r="AV30" s="16" t="s">
        <v>122</v>
      </c>
      <c r="AW30" s="16">
        <v>1</v>
      </c>
      <c r="AX30" s="16">
        <v>2</v>
      </c>
      <c r="AY30" s="16">
        <v>1</v>
      </c>
      <c r="AZ30" s="16">
        <v>1</v>
      </c>
      <c r="BA30" s="16">
        <f t="shared" si="0"/>
        <v>5</v>
      </c>
      <c r="BB30" s="16" t="s">
        <v>597</v>
      </c>
      <c r="BC30" s="16"/>
    </row>
    <row r="31" spans="1:55" ht="13.2" x14ac:dyDescent="0.25">
      <c r="A31" s="14" t="s">
        <v>598</v>
      </c>
      <c r="B31" s="14" t="s">
        <v>599</v>
      </c>
      <c r="C31" s="18" t="s">
        <v>600</v>
      </c>
      <c r="D31" s="16" t="s">
        <v>57</v>
      </c>
      <c r="E31" s="16" t="s">
        <v>601</v>
      </c>
      <c r="F31" s="16">
        <v>10</v>
      </c>
      <c r="H31" s="16" t="s">
        <v>59</v>
      </c>
      <c r="I31" s="16">
        <v>36</v>
      </c>
      <c r="J31" s="16" t="s">
        <v>602</v>
      </c>
      <c r="K31" s="16" t="s">
        <v>603</v>
      </c>
      <c r="L31" s="16" t="s">
        <v>603</v>
      </c>
      <c r="M31" s="16" t="s">
        <v>604</v>
      </c>
      <c r="N31" s="14" t="s">
        <v>100</v>
      </c>
      <c r="O31" s="16" t="s">
        <v>605</v>
      </c>
      <c r="P31" s="16" t="s">
        <v>606</v>
      </c>
      <c r="Q31" s="16" t="s">
        <v>607</v>
      </c>
      <c r="R31" s="16" t="s">
        <v>608</v>
      </c>
      <c r="S31" s="16" t="s">
        <v>68</v>
      </c>
      <c r="T31" s="14" t="s">
        <v>609</v>
      </c>
      <c r="U31" s="14" t="s">
        <v>610</v>
      </c>
      <c r="V31" s="14" t="s">
        <v>454</v>
      </c>
      <c r="W31" s="14" t="s">
        <v>611</v>
      </c>
      <c r="X31" s="14" t="s">
        <v>612</v>
      </c>
      <c r="Y31" s="14" t="s">
        <v>109</v>
      </c>
      <c r="Z31" s="16" t="s">
        <v>75</v>
      </c>
      <c r="AA31" s="16" t="s">
        <v>75</v>
      </c>
      <c r="AB31" s="16" t="s">
        <v>75</v>
      </c>
      <c r="AC31" s="16" t="s">
        <v>75</v>
      </c>
      <c r="AD31" s="16" t="s">
        <v>75</v>
      </c>
      <c r="AE31" s="16" t="s">
        <v>76</v>
      </c>
      <c r="AF31" s="16" t="s">
        <v>76</v>
      </c>
      <c r="AG31" s="14" t="s">
        <v>78</v>
      </c>
      <c r="AH31" s="14" t="s">
        <v>110</v>
      </c>
      <c r="AI31" s="14"/>
      <c r="AJ31" s="14" t="s">
        <v>613</v>
      </c>
      <c r="AK31" s="14" t="s">
        <v>614</v>
      </c>
      <c r="AL31" s="14" t="s">
        <v>615</v>
      </c>
      <c r="AM31" s="14" t="s">
        <v>616</v>
      </c>
      <c r="AN31" s="16" t="s">
        <v>116</v>
      </c>
      <c r="AO31" s="16" t="s">
        <v>84</v>
      </c>
      <c r="AP31" s="14" t="s">
        <v>617</v>
      </c>
      <c r="AQ31" s="16" t="s">
        <v>618</v>
      </c>
      <c r="AR31" s="16" t="s">
        <v>619</v>
      </c>
      <c r="AS31" s="16" t="s">
        <v>88</v>
      </c>
      <c r="AT31" s="16" t="s">
        <v>312</v>
      </c>
      <c r="AU31" s="16">
        <v>2021</v>
      </c>
      <c r="AV31" s="16" t="s">
        <v>122</v>
      </c>
      <c r="AW31" s="16">
        <v>2</v>
      </c>
      <c r="AX31" s="16">
        <v>2</v>
      </c>
      <c r="AY31" s="16">
        <v>1</v>
      </c>
      <c r="AZ31" s="16">
        <v>1</v>
      </c>
      <c r="BA31" s="16">
        <f t="shared" si="0"/>
        <v>6</v>
      </c>
      <c r="BB31" s="16" t="s">
        <v>620</v>
      </c>
      <c r="BC31" s="16"/>
    </row>
    <row r="32" spans="1:55" ht="13.2" x14ac:dyDescent="0.25">
      <c r="A32" s="14" t="s">
        <v>621</v>
      </c>
      <c r="B32" s="14" t="s">
        <v>622</v>
      </c>
      <c r="C32" s="15" t="s">
        <v>623</v>
      </c>
      <c r="D32" s="16" t="s">
        <v>57</v>
      </c>
      <c r="E32" s="16" t="s">
        <v>369</v>
      </c>
      <c r="F32" s="16">
        <v>10</v>
      </c>
      <c r="H32" s="16" t="s">
        <v>59</v>
      </c>
      <c r="I32" s="16">
        <v>35</v>
      </c>
      <c r="J32" s="16" t="s">
        <v>624</v>
      </c>
      <c r="K32" s="16" t="s">
        <v>98</v>
      </c>
      <c r="L32" s="16" t="s">
        <v>98</v>
      </c>
      <c r="M32" s="16" t="s">
        <v>625</v>
      </c>
      <c r="N32" s="14" t="s">
        <v>100</v>
      </c>
      <c r="O32" s="16" t="s">
        <v>626</v>
      </c>
      <c r="P32" s="16"/>
      <c r="Q32" s="16" t="s">
        <v>627</v>
      </c>
      <c r="R32" s="16" t="s">
        <v>628</v>
      </c>
      <c r="S32" s="16" t="s">
        <v>68</v>
      </c>
      <c r="T32" s="14" t="s">
        <v>629</v>
      </c>
      <c r="U32" s="14" t="s">
        <v>547</v>
      </c>
      <c r="V32" s="14" t="s">
        <v>630</v>
      </c>
      <c r="W32" s="14" t="s">
        <v>631</v>
      </c>
      <c r="X32" s="14" t="s">
        <v>632</v>
      </c>
      <c r="Y32" s="14" t="s">
        <v>109</v>
      </c>
      <c r="Z32" s="16" t="s">
        <v>75</v>
      </c>
      <c r="AA32" s="16" t="s">
        <v>76</v>
      </c>
      <c r="AB32" s="16" t="s">
        <v>75</v>
      </c>
      <c r="AC32" s="16" t="s">
        <v>75</v>
      </c>
      <c r="AD32" s="16" t="s">
        <v>76</v>
      </c>
      <c r="AE32" s="16" t="s">
        <v>75</v>
      </c>
      <c r="AF32" s="16" t="s">
        <v>76</v>
      </c>
      <c r="AG32" s="14" t="s">
        <v>155</v>
      </c>
      <c r="AH32" s="14"/>
      <c r="AI32" s="14"/>
      <c r="AJ32" s="14" t="s">
        <v>633</v>
      </c>
      <c r="AK32" s="14" t="s">
        <v>634</v>
      </c>
      <c r="AL32" s="14" t="s">
        <v>635</v>
      </c>
      <c r="AM32" s="14" t="s">
        <v>636</v>
      </c>
      <c r="AN32" s="16" t="s">
        <v>83</v>
      </c>
      <c r="AO32" s="16" t="s">
        <v>84</v>
      </c>
      <c r="AP32" s="14" t="s">
        <v>637</v>
      </c>
      <c r="AQ32" s="16" t="s">
        <v>638</v>
      </c>
      <c r="AR32" s="16" t="s">
        <v>639</v>
      </c>
      <c r="AS32" s="16" t="s">
        <v>137</v>
      </c>
      <c r="AT32" s="16" t="s">
        <v>121</v>
      </c>
      <c r="AU32" s="16">
        <v>2023</v>
      </c>
      <c r="AV32" s="16" t="s">
        <v>196</v>
      </c>
      <c r="AW32" s="16">
        <v>2</v>
      </c>
      <c r="AX32" s="16">
        <v>2</v>
      </c>
      <c r="AY32" s="16">
        <v>2</v>
      </c>
      <c r="AZ32" s="16">
        <v>2</v>
      </c>
      <c r="BA32" s="16">
        <f t="shared" si="0"/>
        <v>8</v>
      </c>
      <c r="BB32" s="16" t="s">
        <v>640</v>
      </c>
      <c r="BC32" s="16"/>
    </row>
    <row r="33" spans="1:55" ht="13.2" x14ac:dyDescent="0.25">
      <c r="A33" s="14" t="s">
        <v>641</v>
      </c>
      <c r="B33" s="14" t="s">
        <v>642</v>
      </c>
      <c r="C33" s="18" t="s">
        <v>643</v>
      </c>
      <c r="D33" s="16" t="s">
        <v>57</v>
      </c>
      <c r="E33" s="16" t="s">
        <v>644</v>
      </c>
      <c r="F33" s="16">
        <v>44</v>
      </c>
      <c r="H33" s="16" t="s">
        <v>59</v>
      </c>
      <c r="I33" s="16">
        <v>98</v>
      </c>
      <c r="J33" s="16" t="s">
        <v>645</v>
      </c>
      <c r="K33" s="16" t="s">
        <v>646</v>
      </c>
      <c r="L33" s="16" t="s">
        <v>647</v>
      </c>
      <c r="M33" s="16" t="s">
        <v>648</v>
      </c>
      <c r="N33" s="14" t="s">
        <v>64</v>
      </c>
      <c r="O33" s="16"/>
      <c r="P33" s="16" t="s">
        <v>649</v>
      </c>
      <c r="Q33" s="16"/>
      <c r="R33" s="16" t="s">
        <v>650</v>
      </c>
      <c r="S33" s="16" t="s">
        <v>250</v>
      </c>
      <c r="T33" s="14" t="s">
        <v>252</v>
      </c>
      <c r="U33" s="14" t="s">
        <v>252</v>
      </c>
      <c r="V33" s="14" t="s">
        <v>394</v>
      </c>
      <c r="W33" s="14" t="s">
        <v>651</v>
      </c>
      <c r="X33" s="14" t="s">
        <v>652</v>
      </c>
      <c r="Y33" s="14" t="s">
        <v>109</v>
      </c>
      <c r="Z33" s="16" t="s">
        <v>75</v>
      </c>
      <c r="AA33" s="16" t="s">
        <v>76</v>
      </c>
      <c r="AB33" s="16" t="s">
        <v>76</v>
      </c>
      <c r="AC33" s="16" t="s">
        <v>75</v>
      </c>
      <c r="AD33" s="16" t="s">
        <v>76</v>
      </c>
      <c r="AE33" s="16" t="s">
        <v>75</v>
      </c>
      <c r="AF33" s="16" t="s">
        <v>76</v>
      </c>
      <c r="AG33" s="14" t="s">
        <v>292</v>
      </c>
      <c r="AH33" s="14"/>
      <c r="AI33" s="14" t="s">
        <v>653</v>
      </c>
      <c r="AJ33" s="14" t="s">
        <v>654</v>
      </c>
      <c r="AK33" s="14" t="s">
        <v>655</v>
      </c>
      <c r="AL33" s="14"/>
      <c r="AM33" s="14" t="s">
        <v>656</v>
      </c>
      <c r="AN33" s="16" t="s">
        <v>361</v>
      </c>
      <c r="AO33" s="16" t="s">
        <v>39</v>
      </c>
      <c r="AP33" s="14"/>
      <c r="AQ33" s="16" t="s">
        <v>657</v>
      </c>
      <c r="AR33" s="16" t="s">
        <v>658</v>
      </c>
      <c r="AS33" s="16" t="s">
        <v>120</v>
      </c>
      <c r="AT33" s="21" t="s">
        <v>659</v>
      </c>
      <c r="AU33" s="16">
        <v>2024</v>
      </c>
      <c r="AV33" s="16" t="s">
        <v>196</v>
      </c>
      <c r="AW33" s="16">
        <v>2</v>
      </c>
      <c r="AX33" s="16">
        <v>1</v>
      </c>
      <c r="AY33" s="16">
        <v>2</v>
      </c>
      <c r="AZ33" s="16">
        <v>2</v>
      </c>
      <c r="BA33" s="16">
        <f t="shared" si="0"/>
        <v>7</v>
      </c>
      <c r="BB33" s="16" t="s">
        <v>660</v>
      </c>
      <c r="BC33" s="16"/>
    </row>
    <row r="34" spans="1:55" ht="13.2" x14ac:dyDescent="0.25">
      <c r="A34" s="14" t="s">
        <v>661</v>
      </c>
      <c r="B34" s="14" t="s">
        <v>662</v>
      </c>
      <c r="C34" s="19" t="s">
        <v>663</v>
      </c>
      <c r="D34" s="16" t="s">
        <v>57</v>
      </c>
      <c r="E34" s="16" t="s">
        <v>664</v>
      </c>
      <c r="F34" s="16">
        <v>13</v>
      </c>
      <c r="H34" s="16" t="s">
        <v>59</v>
      </c>
      <c r="I34" s="16">
        <v>45</v>
      </c>
      <c r="J34" s="16" t="s">
        <v>665</v>
      </c>
      <c r="K34" s="16" t="s">
        <v>283</v>
      </c>
      <c r="L34" s="16" t="s">
        <v>283</v>
      </c>
      <c r="M34" s="16" t="s">
        <v>666</v>
      </c>
      <c r="N34" s="14" t="s">
        <v>64</v>
      </c>
      <c r="O34" s="16" t="s">
        <v>667</v>
      </c>
      <c r="P34" s="16" t="s">
        <v>668</v>
      </c>
      <c r="Q34" s="16" t="s">
        <v>669</v>
      </c>
      <c r="R34" s="16" t="s">
        <v>670</v>
      </c>
      <c r="S34" s="16" t="s">
        <v>68</v>
      </c>
      <c r="T34" s="14" t="s">
        <v>671</v>
      </c>
      <c r="U34" s="14" t="s">
        <v>672</v>
      </c>
      <c r="V34" s="14" t="s">
        <v>570</v>
      </c>
      <c r="W34" s="14" t="s">
        <v>673</v>
      </c>
      <c r="X34" s="14" t="s">
        <v>674</v>
      </c>
      <c r="Y34" s="14" t="s">
        <v>675</v>
      </c>
      <c r="Z34" s="16" t="s">
        <v>75</v>
      </c>
      <c r="AA34" s="16" t="s">
        <v>75</v>
      </c>
      <c r="AB34" s="16" t="s">
        <v>75</v>
      </c>
      <c r="AC34" s="16" t="s">
        <v>75</v>
      </c>
      <c r="AD34" s="16" t="s">
        <v>76</v>
      </c>
      <c r="AE34" s="16" t="s">
        <v>75</v>
      </c>
      <c r="AF34" s="16" t="s">
        <v>76</v>
      </c>
      <c r="AG34" s="14" t="s">
        <v>78</v>
      </c>
      <c r="AH34" s="14"/>
      <c r="AI34" s="14" t="s">
        <v>676</v>
      </c>
      <c r="AJ34" s="14" t="s">
        <v>677</v>
      </c>
      <c r="AK34" s="14"/>
      <c r="AL34" s="14"/>
      <c r="AM34" s="14" t="s">
        <v>678</v>
      </c>
      <c r="AN34" s="16" t="s">
        <v>116</v>
      </c>
      <c r="AO34" s="16" t="s">
        <v>39</v>
      </c>
      <c r="AP34" s="14" t="s">
        <v>679</v>
      </c>
      <c r="AR34" s="16" t="s">
        <v>680</v>
      </c>
      <c r="AS34" s="16" t="s">
        <v>120</v>
      </c>
      <c r="AT34" s="16" t="s">
        <v>218</v>
      </c>
      <c r="AU34" s="16">
        <v>2021</v>
      </c>
      <c r="AV34" s="16" t="s">
        <v>122</v>
      </c>
      <c r="AW34" s="16">
        <v>2</v>
      </c>
      <c r="AX34" s="16">
        <v>2</v>
      </c>
      <c r="AY34" s="16">
        <v>1</v>
      </c>
      <c r="AZ34" s="16">
        <v>2</v>
      </c>
      <c r="BA34" s="16">
        <f t="shared" si="0"/>
        <v>7</v>
      </c>
      <c r="BB34" s="16" t="s">
        <v>681</v>
      </c>
      <c r="BC34" s="16" t="s">
        <v>682</v>
      </c>
    </row>
    <row r="35" spans="1:55" ht="13.2" x14ac:dyDescent="0.25">
      <c r="A35" s="14" t="s">
        <v>683</v>
      </c>
      <c r="B35" s="14" t="s">
        <v>684</v>
      </c>
      <c r="C35" s="18" t="s">
        <v>685</v>
      </c>
      <c r="D35" s="16" t="s">
        <v>57</v>
      </c>
      <c r="E35" s="16" t="s">
        <v>686</v>
      </c>
      <c r="F35" s="16">
        <v>14</v>
      </c>
      <c r="H35" s="16" t="s">
        <v>59</v>
      </c>
      <c r="I35" s="16">
        <v>40</v>
      </c>
      <c r="J35" s="16" t="s">
        <v>687</v>
      </c>
      <c r="K35" s="16" t="s">
        <v>688</v>
      </c>
      <c r="L35" s="16" t="s">
        <v>689</v>
      </c>
      <c r="M35" s="16" t="s">
        <v>690</v>
      </c>
      <c r="N35" s="14" t="s">
        <v>100</v>
      </c>
      <c r="O35" s="16" t="s">
        <v>691</v>
      </c>
      <c r="P35" s="16" t="s">
        <v>692</v>
      </c>
      <c r="Q35" s="16" t="s">
        <v>693</v>
      </c>
      <c r="R35" s="16" t="s">
        <v>694</v>
      </c>
      <c r="S35" s="16" t="s">
        <v>68</v>
      </c>
      <c r="T35" s="14" t="s">
        <v>695</v>
      </c>
      <c r="U35" s="14" t="s">
        <v>696</v>
      </c>
      <c r="V35" s="14" t="s">
        <v>697</v>
      </c>
      <c r="W35" s="14" t="s">
        <v>698</v>
      </c>
      <c r="X35" s="14" t="s">
        <v>699</v>
      </c>
      <c r="Y35" s="14" t="s">
        <v>700</v>
      </c>
      <c r="Z35" s="16" t="s">
        <v>75</v>
      </c>
      <c r="AA35" s="16" t="s">
        <v>76</v>
      </c>
      <c r="AB35" s="16" t="s">
        <v>75</v>
      </c>
      <c r="AC35" s="16" t="s">
        <v>75</v>
      </c>
      <c r="AD35" s="16" t="s">
        <v>76</v>
      </c>
      <c r="AE35" s="16" t="s">
        <v>75</v>
      </c>
      <c r="AF35" s="16" t="s">
        <v>76</v>
      </c>
      <c r="AG35" s="14" t="s">
        <v>155</v>
      </c>
      <c r="AH35" s="14"/>
      <c r="AI35" s="14"/>
      <c r="AJ35" s="14" t="s">
        <v>701</v>
      </c>
      <c r="AK35" s="14" t="s">
        <v>702</v>
      </c>
      <c r="AL35" s="14" t="s">
        <v>703</v>
      </c>
      <c r="AM35" s="14" t="s">
        <v>704</v>
      </c>
      <c r="AN35" s="16" t="s">
        <v>116</v>
      </c>
      <c r="AO35" s="16" t="s">
        <v>84</v>
      </c>
      <c r="AP35" s="14" t="s">
        <v>705</v>
      </c>
      <c r="AQ35" s="16" t="s">
        <v>706</v>
      </c>
      <c r="AR35" s="16" t="s">
        <v>707</v>
      </c>
      <c r="AS35" s="16" t="s">
        <v>120</v>
      </c>
      <c r="AT35" s="16" t="s">
        <v>264</v>
      </c>
      <c r="AU35" s="16">
        <v>2023</v>
      </c>
      <c r="AV35" s="16" t="s">
        <v>122</v>
      </c>
      <c r="AW35" s="16">
        <v>2</v>
      </c>
      <c r="AX35" s="16">
        <v>2</v>
      </c>
      <c r="AY35" s="16">
        <v>2</v>
      </c>
      <c r="AZ35" s="16">
        <v>2</v>
      </c>
      <c r="BA35" s="16">
        <f t="shared" si="0"/>
        <v>8</v>
      </c>
      <c r="BB35" s="16" t="s">
        <v>708</v>
      </c>
      <c r="BC35" s="16"/>
    </row>
    <row r="36" spans="1:55" ht="13.2" x14ac:dyDescent="0.25">
      <c r="A36" s="14" t="s">
        <v>709</v>
      </c>
      <c r="B36" s="14" t="s">
        <v>710</v>
      </c>
      <c r="C36" s="19" t="s">
        <v>711</v>
      </c>
      <c r="D36" s="16" t="s">
        <v>57</v>
      </c>
      <c r="E36" s="16" t="s">
        <v>712</v>
      </c>
      <c r="F36" s="16">
        <v>17</v>
      </c>
      <c r="H36" s="16" t="s">
        <v>59</v>
      </c>
      <c r="I36" s="16">
        <v>46</v>
      </c>
      <c r="J36" s="16" t="s">
        <v>713</v>
      </c>
      <c r="K36" s="16" t="s">
        <v>714</v>
      </c>
      <c r="L36" s="16" t="s">
        <v>714</v>
      </c>
      <c r="M36" s="16" t="s">
        <v>715</v>
      </c>
      <c r="N36" s="14" t="s">
        <v>100</v>
      </c>
      <c r="O36" s="16" t="s">
        <v>716</v>
      </c>
      <c r="P36" s="16" t="s">
        <v>717</v>
      </c>
      <c r="Q36" s="16" t="s">
        <v>718</v>
      </c>
      <c r="R36" s="16" t="s">
        <v>719</v>
      </c>
      <c r="S36" s="16" t="s">
        <v>68</v>
      </c>
      <c r="T36" s="14" t="s">
        <v>720</v>
      </c>
      <c r="U36" s="14" t="s">
        <v>721</v>
      </c>
      <c r="V36" s="14" t="s">
        <v>454</v>
      </c>
      <c r="W36" s="14" t="s">
        <v>722</v>
      </c>
      <c r="X36" s="14" t="s">
        <v>723</v>
      </c>
      <c r="Y36" s="14" t="s">
        <v>521</v>
      </c>
      <c r="Z36" s="16" t="s">
        <v>75</v>
      </c>
      <c r="AA36" s="16" t="s">
        <v>76</v>
      </c>
      <c r="AB36" s="16" t="s">
        <v>75</v>
      </c>
      <c r="AC36" s="16" t="s">
        <v>75</v>
      </c>
      <c r="AD36" s="16" t="s">
        <v>75</v>
      </c>
      <c r="AE36" s="16" t="s">
        <v>75</v>
      </c>
      <c r="AF36" s="16" t="s">
        <v>75</v>
      </c>
      <c r="AG36" s="14" t="s">
        <v>155</v>
      </c>
      <c r="AH36" s="14" t="s">
        <v>257</v>
      </c>
      <c r="AI36" s="14" t="s">
        <v>724</v>
      </c>
      <c r="AJ36" s="14"/>
      <c r="AK36" s="14" t="s">
        <v>725</v>
      </c>
      <c r="AL36" s="14" t="s">
        <v>726</v>
      </c>
      <c r="AM36" s="14" t="s">
        <v>727</v>
      </c>
      <c r="AN36" s="16" t="s">
        <v>83</v>
      </c>
      <c r="AO36" s="16" t="s">
        <v>84</v>
      </c>
      <c r="AP36" s="14" t="s">
        <v>728</v>
      </c>
      <c r="AQ36" s="16" t="s">
        <v>729</v>
      </c>
      <c r="AR36" s="16" t="s">
        <v>730</v>
      </c>
      <c r="AS36" s="16" t="s">
        <v>120</v>
      </c>
      <c r="AT36" s="16" t="s">
        <v>218</v>
      </c>
      <c r="AU36" s="16">
        <v>2022</v>
      </c>
      <c r="AV36" s="16" t="s">
        <v>731</v>
      </c>
      <c r="AW36" s="16">
        <v>2</v>
      </c>
      <c r="AX36" s="16">
        <v>2</v>
      </c>
      <c r="AY36" s="16">
        <v>2</v>
      </c>
      <c r="AZ36" s="16">
        <v>2</v>
      </c>
      <c r="BA36" s="16">
        <f t="shared" si="0"/>
        <v>8</v>
      </c>
      <c r="BB36" s="16" t="s">
        <v>732</v>
      </c>
      <c r="BC36" s="16" t="s">
        <v>733</v>
      </c>
    </row>
    <row r="37" spans="1:55" ht="13.2" x14ac:dyDescent="0.25">
      <c r="A37" s="14" t="s">
        <v>734</v>
      </c>
      <c r="B37" s="14" t="s">
        <v>735</v>
      </c>
      <c r="C37" s="15" t="s">
        <v>736</v>
      </c>
      <c r="D37" s="16" t="s">
        <v>57</v>
      </c>
      <c r="E37" s="16" t="s">
        <v>737</v>
      </c>
      <c r="F37" s="16">
        <v>6</v>
      </c>
      <c r="H37" s="16" t="s">
        <v>59</v>
      </c>
      <c r="I37" s="16">
        <v>11</v>
      </c>
      <c r="J37" s="16" t="s">
        <v>738</v>
      </c>
      <c r="K37" s="16" t="s">
        <v>61</v>
      </c>
      <c r="L37" s="16" t="s">
        <v>62</v>
      </c>
      <c r="M37" s="16" t="s">
        <v>739</v>
      </c>
      <c r="N37" s="14" t="s">
        <v>100</v>
      </c>
      <c r="O37" s="16" t="s">
        <v>740</v>
      </c>
      <c r="P37" s="16" t="s">
        <v>741</v>
      </c>
      <c r="Q37" s="16"/>
      <c r="R37" s="16" t="s">
        <v>742</v>
      </c>
      <c r="S37" s="16" t="s">
        <v>68</v>
      </c>
      <c r="T37" s="14" t="s">
        <v>743</v>
      </c>
      <c r="U37" s="14" t="s">
        <v>70</v>
      </c>
      <c r="V37" s="14" t="s">
        <v>570</v>
      </c>
      <c r="W37" s="14" t="s">
        <v>744</v>
      </c>
      <c r="X37" s="14" t="s">
        <v>745</v>
      </c>
      <c r="Y37" s="14" t="s">
        <v>435</v>
      </c>
      <c r="Z37" s="16" t="s">
        <v>75</v>
      </c>
      <c r="AA37" s="16" t="s">
        <v>75</v>
      </c>
      <c r="AB37" s="16" t="s">
        <v>75</v>
      </c>
      <c r="AC37" s="16" t="s">
        <v>75</v>
      </c>
      <c r="AD37" s="16" t="s">
        <v>75</v>
      </c>
      <c r="AE37" s="16" t="s">
        <v>75</v>
      </c>
      <c r="AF37" s="16" t="s">
        <v>75</v>
      </c>
      <c r="AG37" s="14" t="s">
        <v>78</v>
      </c>
      <c r="AH37" s="14" t="s">
        <v>257</v>
      </c>
      <c r="AI37" s="14" t="s">
        <v>746</v>
      </c>
      <c r="AJ37" s="14" t="s">
        <v>747</v>
      </c>
      <c r="AK37" s="14" t="s">
        <v>748</v>
      </c>
      <c r="AL37" s="14" t="s">
        <v>749</v>
      </c>
      <c r="AM37" s="14" t="s">
        <v>750</v>
      </c>
      <c r="AN37" s="16" t="s">
        <v>83</v>
      </c>
      <c r="AO37" s="16" t="s">
        <v>84</v>
      </c>
      <c r="AP37" s="14" t="s">
        <v>85</v>
      </c>
      <c r="AQ37" s="16" t="s">
        <v>751</v>
      </c>
      <c r="AR37" s="16" t="s">
        <v>752</v>
      </c>
      <c r="AS37" s="16" t="s">
        <v>137</v>
      </c>
      <c r="AT37" s="16" t="s">
        <v>264</v>
      </c>
      <c r="AU37" s="16">
        <v>2024</v>
      </c>
      <c r="AV37" s="16" t="s">
        <v>196</v>
      </c>
      <c r="AW37" s="16">
        <v>2</v>
      </c>
      <c r="AX37" s="16">
        <v>2</v>
      </c>
      <c r="AY37" s="16">
        <v>2</v>
      </c>
      <c r="AZ37" s="16">
        <v>2</v>
      </c>
      <c r="BA37" s="16">
        <f t="shared" si="0"/>
        <v>8</v>
      </c>
      <c r="BB37" s="16" t="s">
        <v>753</v>
      </c>
      <c r="BC37" s="16" t="s">
        <v>754</v>
      </c>
    </row>
    <row r="38" spans="1:55" ht="13.2" x14ac:dyDescent="0.25">
      <c r="A38" s="14" t="s">
        <v>755</v>
      </c>
      <c r="B38" s="14" t="s">
        <v>756</v>
      </c>
      <c r="C38" s="20" t="s">
        <v>757</v>
      </c>
      <c r="D38" s="16" t="s">
        <v>57</v>
      </c>
      <c r="E38" s="16"/>
      <c r="F38" s="16"/>
      <c r="H38" s="16" t="s">
        <v>59</v>
      </c>
      <c r="I38" s="16">
        <v>24</v>
      </c>
      <c r="J38" s="16" t="s">
        <v>758</v>
      </c>
      <c r="K38" s="16" t="s">
        <v>61</v>
      </c>
      <c r="L38" s="16" t="s">
        <v>62</v>
      </c>
      <c r="M38" s="16" t="s">
        <v>759</v>
      </c>
      <c r="N38" s="14" t="s">
        <v>64</v>
      </c>
      <c r="O38" s="16" t="s">
        <v>760</v>
      </c>
      <c r="P38" s="16" t="s">
        <v>761</v>
      </c>
      <c r="Q38" s="16" t="s">
        <v>762</v>
      </c>
      <c r="R38" s="16" t="s">
        <v>763</v>
      </c>
      <c r="S38" s="16" t="s">
        <v>68</v>
      </c>
      <c r="T38" s="14" t="s">
        <v>764</v>
      </c>
      <c r="U38" s="14" t="s">
        <v>672</v>
      </c>
      <c r="V38" s="14" t="s">
        <v>765</v>
      </c>
      <c r="W38" s="14" t="s">
        <v>766</v>
      </c>
      <c r="X38" s="14" t="s">
        <v>767</v>
      </c>
      <c r="Y38" s="14" t="s">
        <v>109</v>
      </c>
      <c r="Z38" s="16" t="s">
        <v>75</v>
      </c>
      <c r="AA38" s="16" t="s">
        <v>76</v>
      </c>
      <c r="AB38" s="16" t="s">
        <v>75</v>
      </c>
      <c r="AC38" s="16" t="s">
        <v>75</v>
      </c>
      <c r="AD38" s="16" t="s">
        <v>77</v>
      </c>
      <c r="AE38" s="16" t="s">
        <v>76</v>
      </c>
      <c r="AF38" s="16" t="s">
        <v>75</v>
      </c>
      <c r="AG38" s="14" t="s">
        <v>78</v>
      </c>
      <c r="AH38" s="14" t="s">
        <v>257</v>
      </c>
      <c r="AI38" s="14"/>
      <c r="AJ38" s="14" t="s">
        <v>768</v>
      </c>
      <c r="AK38" s="14" t="s">
        <v>769</v>
      </c>
      <c r="AL38" s="14" t="s">
        <v>770</v>
      </c>
      <c r="AM38" s="14" t="s">
        <v>771</v>
      </c>
      <c r="AN38" s="16" t="s">
        <v>133</v>
      </c>
      <c r="AO38" s="16" t="s">
        <v>84</v>
      </c>
      <c r="AP38" s="14" t="s">
        <v>772</v>
      </c>
      <c r="AR38" s="16" t="s">
        <v>773</v>
      </c>
      <c r="AS38" s="16" t="s">
        <v>137</v>
      </c>
      <c r="AT38" s="16" t="s">
        <v>218</v>
      </c>
      <c r="AU38" s="16">
        <v>2020</v>
      </c>
      <c r="AV38" s="16" t="s">
        <v>122</v>
      </c>
      <c r="AW38" s="17">
        <v>1</v>
      </c>
      <c r="AX38" s="17">
        <v>2</v>
      </c>
      <c r="AY38" s="17">
        <v>2</v>
      </c>
      <c r="AZ38" s="17">
        <v>2</v>
      </c>
      <c r="BA38" s="17">
        <f t="shared" si="0"/>
        <v>7</v>
      </c>
      <c r="BB38" s="16" t="s">
        <v>774</v>
      </c>
      <c r="BC38" s="16" t="s">
        <v>775</v>
      </c>
    </row>
    <row r="39" spans="1:55" ht="13.2" x14ac:dyDescent="0.25">
      <c r="A39" s="14" t="s">
        <v>776</v>
      </c>
      <c r="B39" s="14" t="s">
        <v>777</v>
      </c>
      <c r="C39" s="14"/>
      <c r="D39" s="16" t="s">
        <v>57</v>
      </c>
      <c r="E39" s="16" t="s">
        <v>778</v>
      </c>
      <c r="F39" s="16">
        <v>9</v>
      </c>
      <c r="H39" s="16" t="s">
        <v>59</v>
      </c>
      <c r="I39" s="16"/>
      <c r="J39" s="16" t="s">
        <v>779</v>
      </c>
      <c r="K39" s="16" t="s">
        <v>780</v>
      </c>
      <c r="L39" s="16"/>
      <c r="M39" s="16"/>
      <c r="N39" s="14"/>
      <c r="O39" s="16"/>
      <c r="P39" s="16"/>
      <c r="Q39" s="16"/>
      <c r="R39" s="16"/>
      <c r="S39" s="16"/>
      <c r="T39" s="14"/>
      <c r="U39" s="14"/>
      <c r="V39" s="14"/>
      <c r="W39" s="14"/>
      <c r="X39" s="14"/>
      <c r="Y39" s="14"/>
      <c r="Z39" s="16" t="s">
        <v>76</v>
      </c>
      <c r="AA39" s="16" t="s">
        <v>76</v>
      </c>
      <c r="AB39" s="16" t="s">
        <v>76</v>
      </c>
      <c r="AC39" s="16" t="s">
        <v>76</v>
      </c>
      <c r="AD39" s="16" t="s">
        <v>76</v>
      </c>
      <c r="AE39" s="16" t="s">
        <v>76</v>
      </c>
      <c r="AF39" s="16" t="s">
        <v>76</v>
      </c>
      <c r="AG39" s="14"/>
      <c r="AH39" s="14"/>
      <c r="AI39" s="14"/>
      <c r="AJ39" s="14"/>
      <c r="AK39" s="14"/>
      <c r="AL39" s="14"/>
      <c r="AM39" s="14"/>
      <c r="AN39" s="16" t="s">
        <v>296</v>
      </c>
      <c r="AO39" s="16" t="s">
        <v>39</v>
      </c>
      <c r="AP39" s="14"/>
      <c r="AR39" s="16" t="s">
        <v>781</v>
      </c>
      <c r="AS39" s="16" t="s">
        <v>120</v>
      </c>
      <c r="AT39" s="16" t="s">
        <v>218</v>
      </c>
      <c r="AU39" s="16">
        <v>2023</v>
      </c>
      <c r="AV39" s="16" t="s">
        <v>196</v>
      </c>
      <c r="AW39" s="16">
        <v>0</v>
      </c>
      <c r="AX39" s="16">
        <v>0</v>
      </c>
      <c r="AY39" s="16">
        <v>2</v>
      </c>
      <c r="AZ39" s="16">
        <v>2</v>
      </c>
      <c r="BA39" s="16">
        <f t="shared" si="0"/>
        <v>4</v>
      </c>
      <c r="BB39" s="16" t="s">
        <v>782</v>
      </c>
      <c r="BC39" s="16"/>
    </row>
    <row r="40" spans="1:55" ht="13.2" x14ac:dyDescent="0.25">
      <c r="A40" s="14" t="s">
        <v>783</v>
      </c>
      <c r="B40" s="14" t="s">
        <v>784</v>
      </c>
      <c r="C40" s="15" t="s">
        <v>785</v>
      </c>
      <c r="D40" s="16" t="s">
        <v>57</v>
      </c>
      <c r="E40" s="16" t="s">
        <v>317</v>
      </c>
      <c r="F40" s="16">
        <v>15</v>
      </c>
      <c r="H40" s="16" t="s">
        <v>59</v>
      </c>
      <c r="I40" s="16">
        <v>38</v>
      </c>
      <c r="J40" s="16" t="s">
        <v>786</v>
      </c>
      <c r="K40" s="16" t="s">
        <v>787</v>
      </c>
      <c r="L40" s="16" t="s">
        <v>788</v>
      </c>
      <c r="M40" s="16" t="s">
        <v>789</v>
      </c>
      <c r="N40" s="14" t="s">
        <v>64</v>
      </c>
      <c r="O40" s="16" t="s">
        <v>790</v>
      </c>
      <c r="P40" s="16" t="s">
        <v>791</v>
      </c>
      <c r="Q40" s="16"/>
      <c r="R40" s="16" t="s">
        <v>792</v>
      </c>
      <c r="S40" s="16" t="s">
        <v>132</v>
      </c>
      <c r="T40" s="14" t="s">
        <v>793</v>
      </c>
      <c r="U40" s="14" t="s">
        <v>721</v>
      </c>
      <c r="V40" s="14" t="s">
        <v>454</v>
      </c>
      <c r="W40" s="14" t="s">
        <v>794</v>
      </c>
      <c r="X40" s="14" t="s">
        <v>795</v>
      </c>
      <c r="Y40" s="14" t="s">
        <v>521</v>
      </c>
      <c r="Z40" s="16" t="s">
        <v>75</v>
      </c>
      <c r="AA40" s="16" t="s">
        <v>76</v>
      </c>
      <c r="AB40" s="16" t="s">
        <v>75</v>
      </c>
      <c r="AC40" s="16" t="s">
        <v>75</v>
      </c>
      <c r="AD40" s="16" t="s">
        <v>75</v>
      </c>
      <c r="AE40" s="16" t="s">
        <v>75</v>
      </c>
      <c r="AF40" s="16" t="s">
        <v>75</v>
      </c>
      <c r="AG40" s="14" t="s">
        <v>78</v>
      </c>
      <c r="AH40" s="14" t="s">
        <v>257</v>
      </c>
      <c r="AI40" s="14"/>
      <c r="AJ40" s="14"/>
      <c r="AK40" s="14" t="s">
        <v>796</v>
      </c>
      <c r="AL40" s="14" t="s">
        <v>797</v>
      </c>
      <c r="AM40" s="14" t="s">
        <v>798</v>
      </c>
      <c r="AN40" s="16" t="s">
        <v>296</v>
      </c>
      <c r="AO40" s="16" t="s">
        <v>39</v>
      </c>
      <c r="AP40" s="14"/>
      <c r="AQ40" s="16" t="s">
        <v>799</v>
      </c>
      <c r="AR40" s="16" t="s">
        <v>800</v>
      </c>
      <c r="AS40" s="16" t="s">
        <v>137</v>
      </c>
      <c r="AT40" s="16" t="s">
        <v>121</v>
      </c>
      <c r="AU40" s="16">
        <v>2019</v>
      </c>
      <c r="AV40" s="16" t="s">
        <v>196</v>
      </c>
      <c r="AW40" s="16">
        <v>2</v>
      </c>
      <c r="AX40" s="16">
        <v>1</v>
      </c>
      <c r="AY40" s="16">
        <v>2</v>
      </c>
      <c r="AZ40" s="16">
        <v>2</v>
      </c>
      <c r="BA40" s="16">
        <f t="shared" si="0"/>
        <v>7</v>
      </c>
      <c r="BB40" s="16" t="s">
        <v>801</v>
      </c>
      <c r="BC40" s="16" t="s">
        <v>802</v>
      </c>
    </row>
    <row r="41" spans="1:55" ht="13.2" x14ac:dyDescent="0.25">
      <c r="A41" s="14" t="s">
        <v>803</v>
      </c>
      <c r="B41" s="14" t="s">
        <v>804</v>
      </c>
      <c r="C41" s="19" t="s">
        <v>805</v>
      </c>
      <c r="D41" s="16" t="s">
        <v>57</v>
      </c>
      <c r="E41" s="16" t="s">
        <v>303</v>
      </c>
      <c r="F41" s="16">
        <v>15</v>
      </c>
      <c r="H41" s="16" t="s">
        <v>59</v>
      </c>
      <c r="I41" s="16">
        <v>63</v>
      </c>
      <c r="J41" s="16" t="s">
        <v>806</v>
      </c>
      <c r="K41" s="16" t="s">
        <v>61</v>
      </c>
      <c r="L41" s="16" t="s">
        <v>62</v>
      </c>
      <c r="M41" s="16" t="s">
        <v>807</v>
      </c>
      <c r="N41" s="14" t="s">
        <v>100</v>
      </c>
      <c r="O41" s="16"/>
      <c r="P41" s="16" t="s">
        <v>808</v>
      </c>
      <c r="Q41" s="16" t="s">
        <v>809</v>
      </c>
      <c r="R41" s="16" t="s">
        <v>810</v>
      </c>
      <c r="S41" s="16" t="s">
        <v>68</v>
      </c>
      <c r="T41" s="14" t="s">
        <v>811</v>
      </c>
      <c r="U41" s="14" t="s">
        <v>812</v>
      </c>
      <c r="V41" s="14" t="s">
        <v>454</v>
      </c>
      <c r="W41" s="14" t="s">
        <v>813</v>
      </c>
      <c r="X41" s="14" t="s">
        <v>814</v>
      </c>
      <c r="Y41" s="14" t="s">
        <v>109</v>
      </c>
      <c r="Z41" s="16" t="s">
        <v>75</v>
      </c>
      <c r="AA41" s="16" t="s">
        <v>76</v>
      </c>
      <c r="AB41" s="16" t="s">
        <v>76</v>
      </c>
      <c r="AC41" s="16" t="s">
        <v>75</v>
      </c>
      <c r="AD41" s="16" t="s">
        <v>76</v>
      </c>
      <c r="AE41" s="16" t="s">
        <v>76</v>
      </c>
      <c r="AF41" s="16" t="s">
        <v>76</v>
      </c>
      <c r="AG41" s="14" t="s">
        <v>155</v>
      </c>
      <c r="AH41" s="14"/>
      <c r="AI41" s="14" t="s">
        <v>815</v>
      </c>
      <c r="AJ41" s="14" t="s">
        <v>816</v>
      </c>
      <c r="AK41" s="14"/>
      <c r="AL41" s="14"/>
      <c r="AM41" s="14" t="s">
        <v>817</v>
      </c>
      <c r="AN41" s="16" t="s">
        <v>361</v>
      </c>
      <c r="AO41" s="16" t="s">
        <v>39</v>
      </c>
      <c r="AP41" s="14"/>
      <c r="AQ41" s="16" t="s">
        <v>818</v>
      </c>
      <c r="AR41" s="16" t="s">
        <v>819</v>
      </c>
      <c r="AS41" s="16" t="s">
        <v>120</v>
      </c>
      <c r="AT41" s="16" t="s">
        <v>264</v>
      </c>
      <c r="AU41" s="16">
        <v>2021</v>
      </c>
      <c r="AV41" s="16" t="s">
        <v>731</v>
      </c>
      <c r="AW41" s="16">
        <v>2</v>
      </c>
      <c r="AX41" s="16">
        <v>2</v>
      </c>
      <c r="AY41" s="16">
        <v>2</v>
      </c>
      <c r="AZ41" s="16">
        <v>2</v>
      </c>
      <c r="BA41" s="16">
        <f t="shared" si="0"/>
        <v>8</v>
      </c>
      <c r="BB41" s="16" t="s">
        <v>820</v>
      </c>
      <c r="BC41" s="16" t="s">
        <v>821</v>
      </c>
    </row>
    <row r="42" spans="1:55" ht="13.2" x14ac:dyDescent="0.25">
      <c r="A42" s="14" t="s">
        <v>822</v>
      </c>
      <c r="B42" s="14" t="s">
        <v>823</v>
      </c>
      <c r="C42" s="15" t="s">
        <v>824</v>
      </c>
      <c r="D42" s="16" t="s">
        <v>57</v>
      </c>
      <c r="E42" s="16" t="s">
        <v>644</v>
      </c>
      <c r="F42" s="16">
        <v>20</v>
      </c>
      <c r="H42" s="16" t="s">
        <v>59</v>
      </c>
      <c r="I42" s="16">
        <v>34</v>
      </c>
      <c r="J42" s="16" t="s">
        <v>825</v>
      </c>
      <c r="K42" s="16" t="s">
        <v>61</v>
      </c>
      <c r="L42" s="16" t="s">
        <v>62</v>
      </c>
      <c r="M42" s="16" t="s">
        <v>826</v>
      </c>
      <c r="N42" s="14" t="s">
        <v>100</v>
      </c>
      <c r="O42" s="16" t="s">
        <v>827</v>
      </c>
      <c r="P42" s="16" t="s">
        <v>828</v>
      </c>
      <c r="Q42" s="16"/>
      <c r="R42" s="16" t="s">
        <v>829</v>
      </c>
      <c r="S42" s="16" t="s">
        <v>68</v>
      </c>
      <c r="T42" s="14" t="s">
        <v>830</v>
      </c>
      <c r="U42" s="14" t="s">
        <v>721</v>
      </c>
      <c r="V42" s="14" t="s">
        <v>71</v>
      </c>
      <c r="W42" s="14" t="s">
        <v>831</v>
      </c>
      <c r="X42" s="14" t="s">
        <v>832</v>
      </c>
      <c r="Y42" s="14" t="s">
        <v>833</v>
      </c>
      <c r="Z42" s="16" t="s">
        <v>75</v>
      </c>
      <c r="AA42" s="16" t="s">
        <v>75</v>
      </c>
      <c r="AB42" s="16" t="s">
        <v>75</v>
      </c>
      <c r="AC42" s="16" t="s">
        <v>75</v>
      </c>
      <c r="AD42" s="16" t="s">
        <v>75</v>
      </c>
      <c r="AE42" s="16" t="s">
        <v>75</v>
      </c>
      <c r="AF42" s="16" t="s">
        <v>75</v>
      </c>
      <c r="AG42" s="14" t="s">
        <v>78</v>
      </c>
      <c r="AH42" s="14" t="s">
        <v>110</v>
      </c>
      <c r="AI42" s="14"/>
      <c r="AJ42" s="14" t="s">
        <v>834</v>
      </c>
      <c r="AK42" s="14" t="s">
        <v>835</v>
      </c>
      <c r="AL42" s="14" t="s">
        <v>836</v>
      </c>
      <c r="AM42" s="14" t="s">
        <v>837</v>
      </c>
      <c r="AN42" s="16" t="s">
        <v>361</v>
      </c>
      <c r="AO42" s="16" t="s">
        <v>84</v>
      </c>
      <c r="AP42" s="14"/>
      <c r="AQ42" s="16" t="s">
        <v>838</v>
      </c>
      <c r="AR42" s="16" t="s">
        <v>839</v>
      </c>
      <c r="AS42" s="16" t="s">
        <v>331</v>
      </c>
      <c r="AT42" s="16" t="s">
        <v>218</v>
      </c>
      <c r="AU42" s="16">
        <v>2024</v>
      </c>
      <c r="AV42" s="16" t="s">
        <v>196</v>
      </c>
      <c r="AW42" s="16">
        <v>2</v>
      </c>
      <c r="AX42" s="16">
        <v>2</v>
      </c>
      <c r="AY42" s="16">
        <v>2</v>
      </c>
      <c r="AZ42" s="16">
        <v>2</v>
      </c>
      <c r="BA42" s="16">
        <f t="shared" si="0"/>
        <v>8</v>
      </c>
      <c r="BB42" s="16" t="s">
        <v>840</v>
      </c>
      <c r="BC42" s="16" t="s">
        <v>841</v>
      </c>
    </row>
    <row r="43" spans="1:55" ht="13.2" x14ac:dyDescent="0.25">
      <c r="A43" s="14" t="s">
        <v>842</v>
      </c>
      <c r="B43" s="14" t="s">
        <v>843</v>
      </c>
      <c r="C43" s="14"/>
      <c r="D43" s="16" t="s">
        <v>844</v>
      </c>
      <c r="E43" s="16" t="s">
        <v>845</v>
      </c>
      <c r="F43" s="16">
        <v>31</v>
      </c>
      <c r="H43" s="16" t="s">
        <v>59</v>
      </c>
      <c r="I43" s="16"/>
      <c r="K43" s="16"/>
      <c r="L43" s="16"/>
      <c r="M43" s="16"/>
      <c r="N43" s="14"/>
      <c r="O43" s="16"/>
      <c r="P43" s="16"/>
      <c r="Q43" s="16"/>
      <c r="R43" s="16"/>
      <c r="S43" s="16" t="s">
        <v>68</v>
      </c>
      <c r="T43" s="14"/>
      <c r="U43" s="14"/>
      <c r="V43" s="14"/>
      <c r="W43" s="14"/>
      <c r="X43" s="14"/>
      <c r="Y43" s="14"/>
      <c r="Z43" s="16" t="s">
        <v>76</v>
      </c>
      <c r="AA43" s="16" t="s">
        <v>76</v>
      </c>
      <c r="AB43" s="16" t="s">
        <v>76</v>
      </c>
      <c r="AC43" s="16" t="s">
        <v>76</v>
      </c>
      <c r="AD43" s="16" t="s">
        <v>76</v>
      </c>
      <c r="AE43" s="16" t="s">
        <v>76</v>
      </c>
      <c r="AF43" s="16" t="s">
        <v>76</v>
      </c>
      <c r="AG43" s="14"/>
      <c r="AH43" s="14"/>
      <c r="AI43" s="14"/>
      <c r="AJ43" s="14"/>
      <c r="AK43" s="14"/>
      <c r="AL43" s="14"/>
      <c r="AM43" s="14"/>
      <c r="AN43" s="16" t="s">
        <v>133</v>
      </c>
      <c r="AO43" s="16" t="s">
        <v>84</v>
      </c>
      <c r="AP43" s="14"/>
      <c r="AR43" s="16" t="s">
        <v>846</v>
      </c>
      <c r="AS43" s="16" t="s">
        <v>331</v>
      </c>
      <c r="AT43" s="16" t="s">
        <v>218</v>
      </c>
      <c r="AU43" s="16">
        <v>2022</v>
      </c>
      <c r="AV43" s="16" t="s">
        <v>196</v>
      </c>
      <c r="AW43" s="16">
        <v>0</v>
      </c>
      <c r="AX43" s="16">
        <v>2</v>
      </c>
      <c r="AY43" s="16">
        <v>1</v>
      </c>
      <c r="AZ43" s="16">
        <v>1</v>
      </c>
      <c r="BA43" s="16">
        <f t="shared" si="0"/>
        <v>4</v>
      </c>
      <c r="BB43" s="16" t="s">
        <v>847</v>
      </c>
      <c r="BC43" s="16"/>
    </row>
    <row r="44" spans="1:55" ht="13.2" x14ac:dyDescent="0.25">
      <c r="A44" s="14" t="s">
        <v>848</v>
      </c>
      <c r="B44" s="14" t="s">
        <v>849</v>
      </c>
      <c r="C44" s="19" t="s">
        <v>850</v>
      </c>
      <c r="D44" s="16" t="s">
        <v>844</v>
      </c>
      <c r="E44" s="16" t="s">
        <v>851</v>
      </c>
      <c r="F44" s="16">
        <v>14</v>
      </c>
      <c r="H44" s="16" t="s">
        <v>59</v>
      </c>
      <c r="I44" s="16">
        <v>50</v>
      </c>
      <c r="J44" s="16" t="s">
        <v>852</v>
      </c>
      <c r="K44" s="16" t="s">
        <v>853</v>
      </c>
      <c r="L44" s="16" t="s">
        <v>512</v>
      </c>
      <c r="M44" s="16" t="s">
        <v>854</v>
      </c>
      <c r="N44" s="14" t="s">
        <v>100</v>
      </c>
      <c r="O44" s="16"/>
      <c r="P44" s="16"/>
      <c r="Q44" s="16" t="s">
        <v>855</v>
      </c>
      <c r="R44" s="16" t="s">
        <v>856</v>
      </c>
      <c r="S44" s="16" t="s">
        <v>68</v>
      </c>
      <c r="T44" s="16" t="s">
        <v>70</v>
      </c>
      <c r="U44" s="16" t="s">
        <v>70</v>
      </c>
      <c r="V44" s="14" t="s">
        <v>857</v>
      </c>
      <c r="W44" s="14" t="s">
        <v>858</v>
      </c>
      <c r="X44" s="14" t="s">
        <v>859</v>
      </c>
      <c r="Y44" s="14" t="s">
        <v>860</v>
      </c>
      <c r="Z44" s="16" t="s">
        <v>75</v>
      </c>
      <c r="AA44" s="16" t="s">
        <v>76</v>
      </c>
      <c r="AB44" s="16" t="s">
        <v>75</v>
      </c>
      <c r="AC44" s="16" t="s">
        <v>75</v>
      </c>
      <c r="AD44" s="16" t="s">
        <v>75</v>
      </c>
      <c r="AE44" s="16" t="s">
        <v>76</v>
      </c>
      <c r="AF44" s="16" t="s">
        <v>76</v>
      </c>
      <c r="AG44" s="14" t="s">
        <v>78</v>
      </c>
      <c r="AH44" s="14" t="s">
        <v>861</v>
      </c>
      <c r="AI44" s="14" t="s">
        <v>862</v>
      </c>
      <c r="AJ44" s="14" t="s">
        <v>863</v>
      </c>
      <c r="AK44" s="14"/>
      <c r="AL44" s="14"/>
      <c r="AM44" s="14" t="s">
        <v>864</v>
      </c>
      <c r="AN44" s="16" t="s">
        <v>83</v>
      </c>
      <c r="AO44" s="16" t="s">
        <v>84</v>
      </c>
      <c r="AP44" s="14"/>
      <c r="AQ44" s="16" t="s">
        <v>865</v>
      </c>
      <c r="AR44" s="16" t="s">
        <v>866</v>
      </c>
      <c r="AS44" s="16" t="s">
        <v>120</v>
      </c>
      <c r="AT44" s="16" t="s">
        <v>867</v>
      </c>
      <c r="AU44" s="16">
        <v>2022</v>
      </c>
      <c r="AV44" s="16" t="s">
        <v>196</v>
      </c>
      <c r="AW44" s="16">
        <v>2</v>
      </c>
      <c r="AX44" s="16">
        <v>1</v>
      </c>
      <c r="AY44" s="16">
        <v>1</v>
      </c>
      <c r="AZ44" s="16">
        <v>1</v>
      </c>
      <c r="BA44" s="16">
        <f t="shared" si="0"/>
        <v>5</v>
      </c>
      <c r="BB44" s="16" t="s">
        <v>868</v>
      </c>
      <c r="BC44" s="16" t="s">
        <v>869</v>
      </c>
    </row>
    <row r="45" spans="1:55" ht="13.2" x14ac:dyDescent="0.25">
      <c r="A45" s="14" t="s">
        <v>870</v>
      </c>
      <c r="B45" s="14" t="s">
        <v>871</v>
      </c>
      <c r="C45" s="14"/>
      <c r="D45" s="16" t="s">
        <v>844</v>
      </c>
      <c r="E45" s="16" t="s">
        <v>369</v>
      </c>
      <c r="F45" s="16">
        <v>6</v>
      </c>
      <c r="H45" s="16" t="s">
        <v>59</v>
      </c>
      <c r="I45" s="16"/>
      <c r="K45" s="16" t="s">
        <v>872</v>
      </c>
      <c r="L45" s="16"/>
      <c r="M45" s="16"/>
      <c r="N45" s="14"/>
      <c r="O45" s="16"/>
      <c r="P45" s="16"/>
      <c r="Q45" s="16"/>
      <c r="R45" s="16"/>
      <c r="S45" s="16" t="s">
        <v>68</v>
      </c>
      <c r="T45" s="14"/>
      <c r="U45" s="14"/>
      <c r="V45" s="14"/>
      <c r="W45" s="14"/>
      <c r="X45" s="14"/>
      <c r="Y45" s="14"/>
      <c r="Z45" s="16" t="s">
        <v>76</v>
      </c>
      <c r="AA45" s="16" t="s">
        <v>76</v>
      </c>
      <c r="AB45" s="16" t="s">
        <v>76</v>
      </c>
      <c r="AC45" s="16" t="s">
        <v>76</v>
      </c>
      <c r="AD45" s="16" t="s">
        <v>76</v>
      </c>
      <c r="AE45" s="16" t="s">
        <v>76</v>
      </c>
      <c r="AF45" s="16" t="s">
        <v>76</v>
      </c>
      <c r="AG45" s="14"/>
      <c r="AH45" s="14"/>
      <c r="AI45" s="14"/>
      <c r="AJ45" s="14"/>
      <c r="AK45" s="14"/>
      <c r="AL45" s="14"/>
      <c r="AM45" s="14"/>
      <c r="AN45" s="16" t="s">
        <v>133</v>
      </c>
      <c r="AO45" s="16" t="s">
        <v>134</v>
      </c>
      <c r="AP45" s="14"/>
      <c r="AQ45" s="16" t="s">
        <v>873</v>
      </c>
      <c r="AR45" s="16" t="s">
        <v>874</v>
      </c>
      <c r="AS45" s="16" t="s">
        <v>137</v>
      </c>
      <c r="AT45" s="16" t="s">
        <v>121</v>
      </c>
      <c r="AU45" s="16">
        <v>2023</v>
      </c>
      <c r="AV45" s="16" t="s">
        <v>122</v>
      </c>
      <c r="AW45" s="16">
        <v>0</v>
      </c>
      <c r="AX45" s="16">
        <v>2</v>
      </c>
      <c r="AY45" s="16">
        <v>1</v>
      </c>
      <c r="AZ45" s="16">
        <v>1</v>
      </c>
      <c r="BA45" s="16">
        <f t="shared" si="0"/>
        <v>4</v>
      </c>
      <c r="BB45" s="16" t="s">
        <v>875</v>
      </c>
      <c r="BC45" s="16"/>
    </row>
    <row r="46" spans="1:55" ht="13.2" x14ac:dyDescent="0.25">
      <c r="A46" s="14" t="s">
        <v>876</v>
      </c>
      <c r="B46" s="14" t="s">
        <v>877</v>
      </c>
      <c r="C46" s="15" t="s">
        <v>878</v>
      </c>
      <c r="D46" s="16" t="s">
        <v>844</v>
      </c>
      <c r="E46" s="16" t="s">
        <v>879</v>
      </c>
      <c r="F46" s="16">
        <v>19</v>
      </c>
      <c r="H46" s="16" t="s">
        <v>59</v>
      </c>
      <c r="I46" s="16">
        <v>39</v>
      </c>
      <c r="J46" s="16" t="s">
        <v>880</v>
      </c>
      <c r="K46" s="16" t="s">
        <v>881</v>
      </c>
      <c r="L46" s="16" t="s">
        <v>348</v>
      </c>
      <c r="M46" s="16" t="s">
        <v>882</v>
      </c>
      <c r="N46" s="14" t="s">
        <v>64</v>
      </c>
      <c r="O46" s="16" t="s">
        <v>883</v>
      </c>
      <c r="P46" s="16" t="s">
        <v>884</v>
      </c>
      <c r="Q46" s="16"/>
      <c r="R46" s="16" t="s">
        <v>885</v>
      </c>
      <c r="S46" s="16" t="s">
        <v>68</v>
      </c>
      <c r="T46" s="14" t="s">
        <v>547</v>
      </c>
      <c r="U46" s="14" t="s">
        <v>547</v>
      </c>
      <c r="V46" s="14" t="s">
        <v>886</v>
      </c>
      <c r="W46" s="14" t="s">
        <v>887</v>
      </c>
      <c r="X46" s="14" t="s">
        <v>888</v>
      </c>
      <c r="Y46" s="14" t="s">
        <v>889</v>
      </c>
      <c r="Z46" s="16" t="s">
        <v>75</v>
      </c>
      <c r="AA46" s="16" t="s">
        <v>75</v>
      </c>
      <c r="AB46" s="16" t="s">
        <v>75</v>
      </c>
      <c r="AC46" s="16" t="s">
        <v>77</v>
      </c>
      <c r="AD46" s="16" t="s">
        <v>75</v>
      </c>
      <c r="AE46" s="16" t="s">
        <v>77</v>
      </c>
      <c r="AF46" s="16" t="s">
        <v>75</v>
      </c>
      <c r="AG46" s="14" t="s">
        <v>155</v>
      </c>
      <c r="AH46" s="14" t="s">
        <v>861</v>
      </c>
      <c r="AI46" s="14" t="s">
        <v>890</v>
      </c>
      <c r="AJ46" s="14" t="s">
        <v>891</v>
      </c>
      <c r="AK46" s="14"/>
      <c r="AL46" s="14"/>
      <c r="AM46" s="14" t="s">
        <v>892</v>
      </c>
      <c r="AN46" s="16" t="s">
        <v>83</v>
      </c>
      <c r="AO46" s="16" t="s">
        <v>84</v>
      </c>
      <c r="AP46" s="14" t="s">
        <v>893</v>
      </c>
      <c r="AQ46" s="16" t="s">
        <v>894</v>
      </c>
      <c r="AR46" s="16" t="s">
        <v>895</v>
      </c>
      <c r="AS46" s="16" t="s">
        <v>120</v>
      </c>
      <c r="AT46" s="16" t="s">
        <v>896</v>
      </c>
      <c r="AU46" s="16">
        <v>2022</v>
      </c>
      <c r="AV46" s="16" t="s">
        <v>196</v>
      </c>
      <c r="AW46" s="16">
        <v>2</v>
      </c>
      <c r="AX46" s="16">
        <v>2</v>
      </c>
      <c r="AY46" s="16">
        <v>2</v>
      </c>
      <c r="AZ46" s="16">
        <v>2</v>
      </c>
      <c r="BA46" s="16">
        <f t="shared" si="0"/>
        <v>8</v>
      </c>
      <c r="BB46" s="16" t="s">
        <v>897</v>
      </c>
      <c r="BC46" s="16" t="s">
        <v>898</v>
      </c>
    </row>
    <row r="47" spans="1:55" ht="13.2" x14ac:dyDescent="0.25">
      <c r="A47" s="14" t="s">
        <v>899</v>
      </c>
      <c r="B47" s="14" t="s">
        <v>900</v>
      </c>
      <c r="C47" s="14"/>
      <c r="D47" s="16" t="s">
        <v>844</v>
      </c>
      <c r="E47" s="16" t="s">
        <v>712</v>
      </c>
      <c r="F47" s="16">
        <v>6</v>
      </c>
      <c r="H47" s="16" t="s">
        <v>59</v>
      </c>
      <c r="I47" s="16"/>
      <c r="K47" s="16" t="s">
        <v>901</v>
      </c>
      <c r="L47" s="16"/>
      <c r="M47" s="16" t="s">
        <v>902</v>
      </c>
      <c r="N47" s="14"/>
      <c r="O47" s="16"/>
      <c r="P47" s="16"/>
      <c r="Q47" s="16"/>
      <c r="R47" s="16"/>
      <c r="S47" s="16" t="s">
        <v>68</v>
      </c>
      <c r="T47" s="14"/>
      <c r="U47" s="14"/>
      <c r="V47" s="14"/>
      <c r="W47" s="14"/>
      <c r="X47" s="14"/>
      <c r="Y47" s="14"/>
      <c r="Z47" s="16" t="s">
        <v>76</v>
      </c>
      <c r="AA47" s="16" t="s">
        <v>76</v>
      </c>
      <c r="AB47" s="16" t="s">
        <v>76</v>
      </c>
      <c r="AC47" s="16" t="s">
        <v>76</v>
      </c>
      <c r="AD47" s="16" t="s">
        <v>76</v>
      </c>
      <c r="AE47" s="16" t="s">
        <v>76</v>
      </c>
      <c r="AF47" s="16" t="s">
        <v>76</v>
      </c>
      <c r="AG47" s="14"/>
      <c r="AH47" s="14"/>
      <c r="AI47" s="14"/>
      <c r="AJ47" s="14"/>
      <c r="AK47" s="14"/>
      <c r="AL47" s="14"/>
      <c r="AM47" s="14"/>
      <c r="AN47" s="16" t="s">
        <v>133</v>
      </c>
      <c r="AO47" s="16" t="s">
        <v>134</v>
      </c>
      <c r="AP47" s="14"/>
      <c r="AR47" s="16" t="s">
        <v>903</v>
      </c>
      <c r="AS47" s="16" t="s">
        <v>137</v>
      </c>
      <c r="AT47" s="16" t="s">
        <v>904</v>
      </c>
      <c r="AU47" s="16">
        <v>2021</v>
      </c>
      <c r="AV47" s="16" t="s">
        <v>122</v>
      </c>
      <c r="AW47" s="16">
        <v>0</v>
      </c>
      <c r="AX47" s="16">
        <v>1</v>
      </c>
      <c r="AY47" s="16">
        <v>0</v>
      </c>
      <c r="AZ47" s="16">
        <v>1</v>
      </c>
      <c r="BA47" s="16">
        <f t="shared" si="0"/>
        <v>2</v>
      </c>
      <c r="BB47" s="16" t="s">
        <v>905</v>
      </c>
      <c r="BC47" s="16"/>
    </row>
    <row r="48" spans="1:55" ht="13.2" x14ac:dyDescent="0.25">
      <c r="A48" s="14" t="s">
        <v>906</v>
      </c>
      <c r="B48" s="14" t="s">
        <v>907</v>
      </c>
      <c r="C48" s="14"/>
      <c r="D48" s="16" t="s">
        <v>844</v>
      </c>
      <c r="E48" s="16" t="s">
        <v>303</v>
      </c>
      <c r="F48" s="16">
        <v>5</v>
      </c>
      <c r="H48" s="16" t="s">
        <v>59</v>
      </c>
      <c r="I48" s="16"/>
      <c r="K48" s="16"/>
      <c r="L48" s="16"/>
      <c r="M48" s="16"/>
      <c r="N48" s="14"/>
      <c r="O48" s="16"/>
      <c r="P48" s="16"/>
      <c r="Q48" s="16"/>
      <c r="R48" s="16"/>
      <c r="S48" s="16" t="s">
        <v>68</v>
      </c>
      <c r="T48" s="14"/>
      <c r="U48" s="14"/>
      <c r="V48" s="14"/>
      <c r="W48" s="14"/>
      <c r="X48" s="14"/>
      <c r="Y48" s="14"/>
      <c r="Z48" s="16" t="s">
        <v>76</v>
      </c>
      <c r="AA48" s="16" t="s">
        <v>76</v>
      </c>
      <c r="AB48" s="16" t="s">
        <v>76</v>
      </c>
      <c r="AC48" s="16" t="s">
        <v>76</v>
      </c>
      <c r="AD48" s="16" t="s">
        <v>76</v>
      </c>
      <c r="AE48" s="16" t="s">
        <v>76</v>
      </c>
      <c r="AF48" s="16" t="s">
        <v>76</v>
      </c>
      <c r="AG48" s="14"/>
      <c r="AH48" s="14"/>
      <c r="AI48" s="14"/>
      <c r="AJ48" s="14"/>
      <c r="AK48" s="14"/>
      <c r="AL48" s="14"/>
      <c r="AM48" s="14"/>
      <c r="AN48" s="16" t="s">
        <v>133</v>
      </c>
      <c r="AO48" s="16" t="s">
        <v>134</v>
      </c>
      <c r="AP48" s="14"/>
      <c r="AR48" s="16" t="s">
        <v>908</v>
      </c>
      <c r="AS48" s="16" t="s">
        <v>137</v>
      </c>
      <c r="AT48" s="16" t="s">
        <v>121</v>
      </c>
      <c r="AU48" s="16">
        <v>2022</v>
      </c>
      <c r="AV48" s="16" t="s">
        <v>122</v>
      </c>
      <c r="AW48" s="16">
        <v>0</v>
      </c>
      <c r="AX48" s="16">
        <v>1</v>
      </c>
      <c r="AY48" s="16">
        <v>0</v>
      </c>
      <c r="AZ48" s="16">
        <v>1</v>
      </c>
      <c r="BA48" s="16">
        <f t="shared" si="0"/>
        <v>2</v>
      </c>
      <c r="BB48" s="16" t="s">
        <v>909</v>
      </c>
      <c r="BC48" s="16"/>
    </row>
    <row r="49" spans="1:55" ht="13.2" x14ac:dyDescent="0.25">
      <c r="A49" s="14" t="s">
        <v>906</v>
      </c>
      <c r="B49" s="14" t="s">
        <v>910</v>
      </c>
      <c r="C49" s="14"/>
      <c r="D49" s="16" t="s">
        <v>844</v>
      </c>
      <c r="E49" s="16" t="s">
        <v>303</v>
      </c>
      <c r="F49" s="16">
        <v>8</v>
      </c>
      <c r="H49" s="16" t="s">
        <v>59</v>
      </c>
      <c r="I49" s="16"/>
      <c r="J49" s="16" t="s">
        <v>911</v>
      </c>
      <c r="K49" s="16" t="s">
        <v>912</v>
      </c>
      <c r="L49" s="16" t="s">
        <v>512</v>
      </c>
      <c r="M49" s="16" t="s">
        <v>913</v>
      </c>
      <c r="N49" s="14" t="s">
        <v>100</v>
      </c>
      <c r="O49" s="16"/>
      <c r="P49" s="16"/>
      <c r="Q49" s="16" t="s">
        <v>914</v>
      </c>
      <c r="R49" s="16" t="s">
        <v>915</v>
      </c>
      <c r="S49" s="16" t="s">
        <v>68</v>
      </c>
      <c r="T49" s="14" t="s">
        <v>252</v>
      </c>
      <c r="U49" s="14" t="s">
        <v>252</v>
      </c>
      <c r="V49" s="14" t="s">
        <v>916</v>
      </c>
      <c r="W49" s="14" t="s">
        <v>917</v>
      </c>
      <c r="X49" s="14" t="s">
        <v>918</v>
      </c>
      <c r="Y49" s="14" t="s">
        <v>919</v>
      </c>
      <c r="Z49" s="16" t="s">
        <v>75</v>
      </c>
      <c r="AA49" s="16" t="s">
        <v>75</v>
      </c>
      <c r="AB49" s="16" t="s">
        <v>75</v>
      </c>
      <c r="AC49" s="16" t="s">
        <v>77</v>
      </c>
      <c r="AD49" s="16" t="s">
        <v>75</v>
      </c>
      <c r="AE49" s="16" t="s">
        <v>77</v>
      </c>
      <c r="AF49" s="16" t="s">
        <v>75</v>
      </c>
      <c r="AG49" s="14" t="s">
        <v>155</v>
      </c>
      <c r="AH49" s="14" t="s">
        <v>861</v>
      </c>
      <c r="AI49" s="14" t="s">
        <v>920</v>
      </c>
      <c r="AJ49" s="14" t="s">
        <v>921</v>
      </c>
      <c r="AK49" s="14" t="s">
        <v>922</v>
      </c>
      <c r="AL49" s="14"/>
      <c r="AM49" s="14" t="s">
        <v>923</v>
      </c>
      <c r="AN49" s="16" t="s">
        <v>133</v>
      </c>
      <c r="AO49" s="16" t="s">
        <v>84</v>
      </c>
      <c r="AP49" s="14"/>
      <c r="AQ49" s="16" t="s">
        <v>924</v>
      </c>
      <c r="AR49" s="16" t="s">
        <v>908</v>
      </c>
      <c r="AS49" s="16" t="s">
        <v>137</v>
      </c>
      <c r="AT49" s="16" t="s">
        <v>121</v>
      </c>
      <c r="AU49" s="16">
        <v>2023</v>
      </c>
      <c r="AV49" s="16" t="s">
        <v>122</v>
      </c>
      <c r="AW49" s="16">
        <v>2</v>
      </c>
      <c r="AX49" s="16">
        <v>1</v>
      </c>
      <c r="AY49" s="16">
        <v>1</v>
      </c>
      <c r="AZ49" s="16">
        <v>1</v>
      </c>
      <c r="BA49" s="16">
        <f t="shared" si="0"/>
        <v>5</v>
      </c>
      <c r="BB49" s="16" t="s">
        <v>925</v>
      </c>
      <c r="BC49" s="16" t="s">
        <v>926</v>
      </c>
    </row>
    <row r="50" spans="1:55" ht="13.2" x14ac:dyDescent="0.25">
      <c r="A50" s="14" t="s">
        <v>927</v>
      </c>
      <c r="B50" s="14" t="s">
        <v>928</v>
      </c>
      <c r="C50" s="14"/>
      <c r="D50" s="16" t="s">
        <v>844</v>
      </c>
      <c r="E50" s="16" t="s">
        <v>303</v>
      </c>
      <c r="F50" s="16">
        <v>8</v>
      </c>
      <c r="H50" s="16" t="s">
        <v>59</v>
      </c>
      <c r="I50" s="16"/>
      <c r="J50" s="16" t="s">
        <v>929</v>
      </c>
      <c r="K50" s="16" t="s">
        <v>930</v>
      </c>
      <c r="L50" s="16"/>
      <c r="M50" s="16" t="s">
        <v>931</v>
      </c>
      <c r="N50" s="14"/>
      <c r="O50" s="16"/>
      <c r="P50" s="16"/>
      <c r="Q50" s="16"/>
      <c r="R50" s="16" t="s">
        <v>932</v>
      </c>
      <c r="S50" s="16" t="s">
        <v>68</v>
      </c>
      <c r="T50" s="14"/>
      <c r="U50" s="14"/>
      <c r="V50" s="14"/>
      <c r="W50" s="14"/>
      <c r="X50" s="14"/>
      <c r="Y50" s="14"/>
      <c r="Z50" s="16" t="s">
        <v>76</v>
      </c>
      <c r="AA50" s="16" t="s">
        <v>76</v>
      </c>
      <c r="AB50" s="16" t="s">
        <v>76</v>
      </c>
      <c r="AC50" s="16" t="s">
        <v>76</v>
      </c>
      <c r="AD50" s="16" t="s">
        <v>76</v>
      </c>
      <c r="AE50" s="16" t="s">
        <v>76</v>
      </c>
      <c r="AF50" s="16" t="s">
        <v>76</v>
      </c>
      <c r="AG50" s="14"/>
      <c r="AH50" s="14"/>
      <c r="AI50" s="14"/>
      <c r="AJ50" s="14"/>
      <c r="AK50" s="14"/>
      <c r="AL50" s="14"/>
      <c r="AM50" s="14"/>
      <c r="AN50" s="16" t="s">
        <v>133</v>
      </c>
      <c r="AO50" s="16" t="s">
        <v>134</v>
      </c>
      <c r="AP50" s="14"/>
      <c r="AR50" s="16" t="s">
        <v>933</v>
      </c>
      <c r="AS50" s="16" t="s">
        <v>137</v>
      </c>
      <c r="AT50" s="16" t="s">
        <v>121</v>
      </c>
      <c r="AU50" s="16">
        <v>2021</v>
      </c>
      <c r="AV50" s="16" t="s">
        <v>122</v>
      </c>
      <c r="AW50" s="16">
        <v>0</v>
      </c>
      <c r="AX50" s="16">
        <v>2</v>
      </c>
      <c r="AY50" s="16">
        <v>1</v>
      </c>
      <c r="AZ50" s="16">
        <v>1</v>
      </c>
      <c r="BA50" s="16">
        <f t="shared" si="0"/>
        <v>4</v>
      </c>
      <c r="BB50" s="16" t="s">
        <v>934</v>
      </c>
      <c r="BC50" s="16"/>
    </row>
    <row r="51" spans="1:55" ht="13.2" x14ac:dyDescent="0.25">
      <c r="A51" s="14" t="s">
        <v>935</v>
      </c>
      <c r="B51" s="14" t="s">
        <v>936</v>
      </c>
      <c r="C51" s="14"/>
      <c r="D51" s="16" t="s">
        <v>278</v>
      </c>
      <c r="E51" s="16"/>
      <c r="F51" s="16"/>
      <c r="H51" s="16" t="s">
        <v>59</v>
      </c>
      <c r="I51" s="16"/>
      <c r="J51" s="16"/>
      <c r="K51" s="16"/>
      <c r="L51" s="16"/>
      <c r="M51" s="16"/>
      <c r="N51" s="14"/>
      <c r="O51" s="16"/>
      <c r="P51" s="16"/>
      <c r="Q51" s="16"/>
      <c r="R51" s="16"/>
      <c r="S51" s="16"/>
      <c r="T51" s="14"/>
      <c r="U51" s="14"/>
      <c r="V51" s="14"/>
      <c r="W51" s="14"/>
      <c r="X51" s="14"/>
      <c r="Y51" s="14"/>
      <c r="Z51" s="16"/>
      <c r="AA51" s="16"/>
      <c r="AB51" s="16"/>
      <c r="AC51" s="16"/>
      <c r="AD51" s="16"/>
      <c r="AE51" s="16"/>
      <c r="AF51" s="16"/>
      <c r="AG51" s="14"/>
      <c r="AH51" s="14"/>
      <c r="AI51" s="14"/>
      <c r="AJ51" s="14"/>
      <c r="AK51" s="14"/>
      <c r="AL51" s="14"/>
      <c r="AM51" s="14"/>
      <c r="AN51" s="16"/>
      <c r="AO51" s="16"/>
      <c r="AP51" s="14"/>
      <c r="AQ51" s="16"/>
      <c r="AR51" s="16"/>
      <c r="AS51" s="16"/>
      <c r="AT51" s="16"/>
      <c r="AU51" s="16">
        <v>2022</v>
      </c>
      <c r="AV51" s="16"/>
      <c r="AW51" s="17">
        <v>0</v>
      </c>
      <c r="AX51" s="17">
        <v>0</v>
      </c>
      <c r="AY51" s="17">
        <v>1</v>
      </c>
      <c r="AZ51" s="17">
        <v>1</v>
      </c>
      <c r="BA51" s="17">
        <f t="shared" si="0"/>
        <v>2</v>
      </c>
      <c r="BB51" s="16"/>
      <c r="BC51" s="16"/>
    </row>
    <row r="52" spans="1:55" ht="13.2" x14ac:dyDescent="0.25">
      <c r="A52" s="14" t="s">
        <v>937</v>
      </c>
      <c r="B52" s="14" t="s">
        <v>938</v>
      </c>
      <c r="C52" s="14"/>
      <c r="D52" s="16" t="s">
        <v>844</v>
      </c>
      <c r="E52" s="16" t="s">
        <v>939</v>
      </c>
      <c r="F52" s="16">
        <v>10</v>
      </c>
      <c r="H52" s="16" t="s">
        <v>59</v>
      </c>
      <c r="I52" s="16">
        <v>21</v>
      </c>
      <c r="J52" s="16" t="s">
        <v>940</v>
      </c>
      <c r="K52" s="16" t="s">
        <v>941</v>
      </c>
      <c r="L52" s="16" t="s">
        <v>98</v>
      </c>
      <c r="M52" s="16" t="s">
        <v>942</v>
      </c>
      <c r="N52" s="14" t="s">
        <v>100</v>
      </c>
      <c r="O52" s="16"/>
      <c r="P52" s="16"/>
      <c r="Q52" s="16" t="s">
        <v>943</v>
      </c>
      <c r="R52" s="16" t="s">
        <v>944</v>
      </c>
      <c r="S52" s="16" t="s">
        <v>68</v>
      </c>
      <c r="T52" s="14" t="s">
        <v>252</v>
      </c>
      <c r="U52" s="14" t="s">
        <v>252</v>
      </c>
      <c r="V52" s="14" t="s">
        <v>945</v>
      </c>
      <c r="W52" s="14" t="s">
        <v>946</v>
      </c>
      <c r="X52" s="14" t="s">
        <v>918</v>
      </c>
      <c r="Y52" s="14" t="s">
        <v>947</v>
      </c>
      <c r="Z52" s="16" t="s">
        <v>75</v>
      </c>
      <c r="AA52" s="16" t="s">
        <v>76</v>
      </c>
      <c r="AB52" s="16" t="s">
        <v>76</v>
      </c>
      <c r="AC52" s="16" t="s">
        <v>76</v>
      </c>
      <c r="AD52" s="16" t="s">
        <v>77</v>
      </c>
      <c r="AE52" s="16" t="s">
        <v>76</v>
      </c>
      <c r="AF52" s="16" t="s">
        <v>76</v>
      </c>
      <c r="AG52" s="14" t="s">
        <v>155</v>
      </c>
      <c r="AH52" s="14" t="s">
        <v>110</v>
      </c>
      <c r="AI52" s="14" t="s">
        <v>293</v>
      </c>
      <c r="AJ52" s="14" t="s">
        <v>948</v>
      </c>
      <c r="AK52" s="14" t="s">
        <v>949</v>
      </c>
      <c r="AL52" s="14"/>
      <c r="AM52" s="14" t="s">
        <v>950</v>
      </c>
      <c r="AN52" s="16" t="s">
        <v>133</v>
      </c>
      <c r="AO52" s="16" t="s">
        <v>84</v>
      </c>
      <c r="AP52" s="14" t="s">
        <v>951</v>
      </c>
      <c r="AQ52" s="16" t="s">
        <v>952</v>
      </c>
      <c r="AR52" s="16" t="s">
        <v>953</v>
      </c>
      <c r="AS52" s="16" t="s">
        <v>137</v>
      </c>
      <c r="AT52" s="16" t="s">
        <v>312</v>
      </c>
      <c r="AU52" s="16">
        <v>2022</v>
      </c>
      <c r="AV52" s="16" t="s">
        <v>731</v>
      </c>
      <c r="AW52" s="16">
        <v>1</v>
      </c>
      <c r="AX52" s="16">
        <v>2</v>
      </c>
      <c r="AY52" s="16">
        <v>1</v>
      </c>
      <c r="AZ52" s="16">
        <v>1</v>
      </c>
      <c r="BA52" s="16">
        <f t="shared" si="0"/>
        <v>5</v>
      </c>
      <c r="BB52" s="16" t="s">
        <v>954</v>
      </c>
      <c r="BC52" s="16" t="s">
        <v>955</v>
      </c>
    </row>
    <row r="53" spans="1:55" ht="13.2" x14ac:dyDescent="0.25">
      <c r="A53" s="14" t="s">
        <v>956</v>
      </c>
      <c r="B53" s="14" t="s">
        <v>957</v>
      </c>
      <c r="C53" s="14"/>
      <c r="D53" s="16" t="s">
        <v>844</v>
      </c>
      <c r="E53" s="16" t="s">
        <v>269</v>
      </c>
      <c r="F53" s="16">
        <v>10</v>
      </c>
      <c r="H53" s="16" t="s">
        <v>59</v>
      </c>
      <c r="I53" s="16"/>
      <c r="J53" s="16" t="s">
        <v>958</v>
      </c>
      <c r="K53" s="16" t="s">
        <v>959</v>
      </c>
      <c r="L53" s="16"/>
      <c r="M53" s="16"/>
      <c r="N53" s="14"/>
      <c r="O53" s="16"/>
      <c r="P53" s="16"/>
      <c r="Q53" s="16"/>
      <c r="R53" s="16" t="s">
        <v>960</v>
      </c>
      <c r="S53" s="16" t="s">
        <v>68</v>
      </c>
      <c r="T53" s="14"/>
      <c r="U53" s="14"/>
      <c r="V53" s="14"/>
      <c r="W53" s="14"/>
      <c r="X53" s="14"/>
      <c r="Y53" s="14"/>
      <c r="Z53" s="16" t="s">
        <v>75</v>
      </c>
      <c r="AA53" s="16" t="s">
        <v>77</v>
      </c>
      <c r="AB53" s="16" t="s">
        <v>75</v>
      </c>
      <c r="AC53" s="16" t="s">
        <v>76</v>
      </c>
      <c r="AD53" s="16" t="s">
        <v>75</v>
      </c>
      <c r="AE53" s="16" t="s">
        <v>76</v>
      </c>
      <c r="AF53" s="16" t="s">
        <v>76</v>
      </c>
      <c r="AG53" s="14"/>
      <c r="AH53" s="14"/>
      <c r="AI53" s="14"/>
      <c r="AJ53" s="14"/>
      <c r="AK53" s="14"/>
      <c r="AL53" s="14"/>
      <c r="AM53" s="14"/>
      <c r="AN53" s="16" t="s">
        <v>133</v>
      </c>
      <c r="AO53" s="16" t="s">
        <v>134</v>
      </c>
      <c r="AP53" s="14"/>
      <c r="AR53" s="16" t="s">
        <v>961</v>
      </c>
      <c r="AS53" s="16" t="s">
        <v>120</v>
      </c>
      <c r="AT53" s="16" t="s">
        <v>659</v>
      </c>
      <c r="AU53" s="16">
        <v>2023</v>
      </c>
      <c r="AV53" s="16" t="s">
        <v>731</v>
      </c>
      <c r="AW53" s="16">
        <v>2</v>
      </c>
      <c r="AX53" s="16">
        <v>2</v>
      </c>
      <c r="AY53" s="16">
        <v>0</v>
      </c>
      <c r="AZ53" s="16">
        <v>1</v>
      </c>
      <c r="BA53" s="16">
        <f t="shared" si="0"/>
        <v>5</v>
      </c>
      <c r="BB53" s="16" t="s">
        <v>962</v>
      </c>
      <c r="BC53" s="16"/>
    </row>
    <row r="54" spans="1:55" ht="13.2" x14ac:dyDescent="0.25">
      <c r="A54" s="14" t="s">
        <v>963</v>
      </c>
      <c r="B54" s="14" t="s">
        <v>964</v>
      </c>
      <c r="C54" s="19" t="s">
        <v>965</v>
      </c>
      <c r="D54" s="16" t="s">
        <v>844</v>
      </c>
      <c r="E54" s="16" t="s">
        <v>966</v>
      </c>
      <c r="F54" s="16">
        <v>33</v>
      </c>
      <c r="H54" s="16" t="s">
        <v>59</v>
      </c>
      <c r="I54" s="16">
        <v>68</v>
      </c>
      <c r="J54" s="16" t="s">
        <v>967</v>
      </c>
      <c r="K54" s="16" t="s">
        <v>968</v>
      </c>
      <c r="L54" s="16" t="s">
        <v>689</v>
      </c>
      <c r="M54" s="16" t="s">
        <v>969</v>
      </c>
      <c r="N54" s="14" t="s">
        <v>64</v>
      </c>
      <c r="O54" s="16" t="s">
        <v>970</v>
      </c>
      <c r="P54" s="16" t="s">
        <v>971</v>
      </c>
      <c r="Q54" s="16" t="s">
        <v>972</v>
      </c>
      <c r="R54" s="16" t="s">
        <v>973</v>
      </c>
      <c r="S54" s="16" t="s">
        <v>68</v>
      </c>
      <c r="T54" s="14" t="s">
        <v>974</v>
      </c>
      <c r="U54" s="14" t="s">
        <v>974</v>
      </c>
      <c r="V54" s="14" t="s">
        <v>857</v>
      </c>
      <c r="W54" s="14" t="s">
        <v>975</v>
      </c>
      <c r="X54" s="14" t="s">
        <v>976</v>
      </c>
      <c r="Y54" s="14" t="s">
        <v>521</v>
      </c>
      <c r="Z54" s="16" t="s">
        <v>75</v>
      </c>
      <c r="AA54" s="16" t="s">
        <v>75</v>
      </c>
      <c r="AB54" s="16" t="s">
        <v>75</v>
      </c>
      <c r="AC54" s="16" t="s">
        <v>75</v>
      </c>
      <c r="AD54" s="16" t="s">
        <v>75</v>
      </c>
      <c r="AE54" s="16" t="s">
        <v>75</v>
      </c>
      <c r="AF54" s="16" t="s">
        <v>75</v>
      </c>
      <c r="AG54" s="14" t="s">
        <v>78</v>
      </c>
      <c r="AH54" s="14" t="s">
        <v>110</v>
      </c>
      <c r="AI54" s="14" t="s">
        <v>977</v>
      </c>
      <c r="AJ54" s="14" t="s">
        <v>978</v>
      </c>
      <c r="AK54" s="14" t="s">
        <v>979</v>
      </c>
      <c r="AL54" s="14" t="s">
        <v>980</v>
      </c>
      <c r="AM54" s="14" t="s">
        <v>981</v>
      </c>
      <c r="AN54" s="16" t="s">
        <v>296</v>
      </c>
      <c r="AO54" s="16" t="s">
        <v>134</v>
      </c>
      <c r="AP54" s="14" t="s">
        <v>982</v>
      </c>
      <c r="AQ54" s="16" t="s">
        <v>983</v>
      </c>
      <c r="AR54" s="16" t="s">
        <v>119</v>
      </c>
      <c r="AS54" s="16" t="s">
        <v>120</v>
      </c>
      <c r="AT54" s="16" t="s">
        <v>121</v>
      </c>
      <c r="AU54" s="16">
        <v>2024</v>
      </c>
      <c r="AV54" s="16" t="s">
        <v>196</v>
      </c>
      <c r="AW54" s="16">
        <v>2</v>
      </c>
      <c r="AX54" s="16">
        <v>2</v>
      </c>
      <c r="AY54" s="16">
        <v>2</v>
      </c>
      <c r="AZ54" s="16">
        <v>2</v>
      </c>
      <c r="BA54" s="16">
        <f t="shared" si="0"/>
        <v>8</v>
      </c>
      <c r="BB54" s="16" t="s">
        <v>984</v>
      </c>
      <c r="BC54" s="16" t="s">
        <v>985</v>
      </c>
    </row>
    <row r="55" spans="1:55" ht="13.2" x14ac:dyDescent="0.25">
      <c r="A55" s="14" t="s">
        <v>986</v>
      </c>
      <c r="B55" s="14" t="s">
        <v>987</v>
      </c>
      <c r="C55" s="15" t="s">
        <v>988</v>
      </c>
      <c r="D55" s="16" t="s">
        <v>844</v>
      </c>
      <c r="E55" s="16" t="s">
        <v>989</v>
      </c>
      <c r="F55" s="16">
        <v>32</v>
      </c>
      <c r="H55" s="16" t="s">
        <v>59</v>
      </c>
      <c r="I55" s="16">
        <v>140</v>
      </c>
      <c r="J55" s="16" t="s">
        <v>990</v>
      </c>
      <c r="K55" s="16" t="s">
        <v>991</v>
      </c>
      <c r="L55" s="16"/>
      <c r="M55" s="16"/>
      <c r="N55" s="14"/>
      <c r="O55" s="16"/>
      <c r="P55" s="16"/>
      <c r="Q55" s="16"/>
      <c r="R55" s="16" t="s">
        <v>992</v>
      </c>
      <c r="S55" s="16" t="s">
        <v>132</v>
      </c>
      <c r="T55" s="14"/>
      <c r="U55" s="14"/>
      <c r="V55" s="14"/>
      <c r="W55" s="14"/>
      <c r="X55" s="14"/>
      <c r="Y55" s="14"/>
      <c r="Z55" s="16" t="s">
        <v>75</v>
      </c>
      <c r="AA55" s="16" t="s">
        <v>77</v>
      </c>
      <c r="AB55" s="16" t="s">
        <v>75</v>
      </c>
      <c r="AC55" s="16" t="s">
        <v>77</v>
      </c>
      <c r="AD55" s="16" t="s">
        <v>77</v>
      </c>
      <c r="AE55" s="16" t="s">
        <v>77</v>
      </c>
      <c r="AF55" s="16" t="s">
        <v>77</v>
      </c>
      <c r="AG55" s="14"/>
      <c r="AH55" s="14"/>
      <c r="AI55" s="14"/>
      <c r="AJ55" s="14"/>
      <c r="AK55" s="14"/>
      <c r="AL55" s="14"/>
      <c r="AM55" s="14"/>
      <c r="AN55" s="16" t="s">
        <v>133</v>
      </c>
      <c r="AO55" s="16" t="s">
        <v>84</v>
      </c>
      <c r="AP55" s="14"/>
      <c r="AQ55" s="16" t="s">
        <v>993</v>
      </c>
      <c r="AR55" s="16" t="s">
        <v>119</v>
      </c>
      <c r="AS55" s="16" t="s">
        <v>120</v>
      </c>
      <c r="AT55" s="16" t="s">
        <v>121</v>
      </c>
      <c r="AU55" s="16">
        <v>2021</v>
      </c>
      <c r="AV55" s="16" t="s">
        <v>731</v>
      </c>
      <c r="AW55" s="17">
        <v>2</v>
      </c>
      <c r="AX55" s="17">
        <v>0</v>
      </c>
      <c r="AY55" s="17">
        <v>1</v>
      </c>
      <c r="AZ55" s="17">
        <v>1</v>
      </c>
      <c r="BA55" s="17">
        <f t="shared" si="0"/>
        <v>4</v>
      </c>
      <c r="BB55" s="14" t="s">
        <v>994</v>
      </c>
      <c r="BC55" s="14"/>
    </row>
    <row r="56" spans="1:55" ht="13.2" x14ac:dyDescent="0.25">
      <c r="A56" s="14" t="s">
        <v>995</v>
      </c>
      <c r="B56" s="14" t="s">
        <v>996</v>
      </c>
      <c r="C56" s="15" t="s">
        <v>997</v>
      </c>
      <c r="D56" s="16" t="s">
        <v>844</v>
      </c>
      <c r="E56" s="16" t="s">
        <v>737</v>
      </c>
      <c r="F56" s="16">
        <v>27</v>
      </c>
      <c r="H56" s="16" t="s">
        <v>59</v>
      </c>
      <c r="I56" s="16">
        <v>64</v>
      </c>
      <c r="J56" s="16" t="s">
        <v>998</v>
      </c>
      <c r="K56" s="16" t="s">
        <v>999</v>
      </c>
      <c r="L56" s="16" t="s">
        <v>61</v>
      </c>
      <c r="M56" s="16" t="s">
        <v>1000</v>
      </c>
      <c r="N56" s="14" t="s">
        <v>100</v>
      </c>
      <c r="O56" s="16" t="s">
        <v>1001</v>
      </c>
      <c r="P56" s="16" t="s">
        <v>1002</v>
      </c>
      <c r="Q56" s="16"/>
      <c r="R56" s="16" t="s">
        <v>1003</v>
      </c>
      <c r="S56" s="16" t="s">
        <v>68</v>
      </c>
      <c r="T56" s="14" t="s">
        <v>151</v>
      </c>
      <c r="U56" s="14" t="s">
        <v>151</v>
      </c>
      <c r="V56" s="14" t="s">
        <v>945</v>
      </c>
      <c r="W56" s="14" t="s">
        <v>1004</v>
      </c>
      <c r="X56" s="14" t="s">
        <v>1005</v>
      </c>
      <c r="Y56" s="14" t="s">
        <v>1006</v>
      </c>
      <c r="Z56" s="16" t="s">
        <v>75</v>
      </c>
      <c r="AA56" s="16" t="s">
        <v>76</v>
      </c>
      <c r="AB56" s="16" t="s">
        <v>75</v>
      </c>
      <c r="AC56" s="16" t="s">
        <v>75</v>
      </c>
      <c r="AD56" s="16" t="s">
        <v>75</v>
      </c>
      <c r="AE56" s="16" t="s">
        <v>76</v>
      </c>
      <c r="AF56" s="16" t="s">
        <v>76</v>
      </c>
      <c r="AG56" s="14" t="s">
        <v>155</v>
      </c>
      <c r="AH56" s="14" t="s">
        <v>861</v>
      </c>
      <c r="AI56" s="14" t="s">
        <v>1007</v>
      </c>
      <c r="AJ56" s="14" t="s">
        <v>1008</v>
      </c>
      <c r="AK56" s="14"/>
      <c r="AL56" s="14"/>
      <c r="AM56" s="14" t="s">
        <v>1009</v>
      </c>
      <c r="AN56" s="16" t="s">
        <v>296</v>
      </c>
      <c r="AO56" s="16" t="s">
        <v>84</v>
      </c>
      <c r="AP56" s="14" t="s">
        <v>1010</v>
      </c>
      <c r="AQ56" s="16" t="s">
        <v>1011</v>
      </c>
      <c r="AR56" s="16" t="s">
        <v>1012</v>
      </c>
      <c r="AS56" s="16" t="s">
        <v>120</v>
      </c>
      <c r="AT56" s="16" t="s">
        <v>1013</v>
      </c>
      <c r="AU56" s="16">
        <v>2021</v>
      </c>
      <c r="AV56" s="16" t="s">
        <v>196</v>
      </c>
      <c r="AW56" s="16">
        <v>2</v>
      </c>
      <c r="AX56" s="16">
        <v>2</v>
      </c>
      <c r="AY56" s="16">
        <v>1</v>
      </c>
      <c r="AZ56" s="16">
        <v>1</v>
      </c>
      <c r="BA56" s="16">
        <f t="shared" si="0"/>
        <v>6</v>
      </c>
      <c r="BB56" s="16" t="s">
        <v>1014</v>
      </c>
      <c r="BC56" s="16" t="s">
        <v>1015</v>
      </c>
    </row>
    <row r="57" spans="1:55" ht="13.2" x14ac:dyDescent="0.25">
      <c r="A57" s="14" t="s">
        <v>1016</v>
      </c>
      <c r="B57" s="14" t="s">
        <v>1017</v>
      </c>
      <c r="C57" s="15" t="s">
        <v>1018</v>
      </c>
      <c r="D57" s="16" t="s">
        <v>844</v>
      </c>
      <c r="E57" s="16" t="s">
        <v>336</v>
      </c>
      <c r="F57" s="16">
        <v>17</v>
      </c>
      <c r="H57" s="16" t="s">
        <v>59</v>
      </c>
      <c r="I57" s="16">
        <v>35</v>
      </c>
      <c r="J57" s="16" t="s">
        <v>1019</v>
      </c>
      <c r="K57" s="16" t="s">
        <v>1020</v>
      </c>
      <c r="L57" s="16" t="s">
        <v>98</v>
      </c>
      <c r="M57" s="16" t="s">
        <v>1021</v>
      </c>
      <c r="N57" s="14" t="s">
        <v>100</v>
      </c>
      <c r="O57" s="16"/>
      <c r="P57" s="16"/>
      <c r="Q57" s="16" t="s">
        <v>1022</v>
      </c>
      <c r="R57" s="16" t="s">
        <v>1023</v>
      </c>
      <c r="S57" s="16" t="s">
        <v>68</v>
      </c>
      <c r="T57" s="16" t="s">
        <v>1024</v>
      </c>
      <c r="U57" s="16" t="s">
        <v>1024</v>
      </c>
      <c r="V57" s="14" t="s">
        <v>1025</v>
      </c>
      <c r="W57" s="14" t="s">
        <v>1026</v>
      </c>
      <c r="X57" s="14" t="s">
        <v>1027</v>
      </c>
      <c r="Y57" s="14" t="s">
        <v>1028</v>
      </c>
      <c r="Z57" s="16" t="s">
        <v>75</v>
      </c>
      <c r="AA57" s="16" t="s">
        <v>75</v>
      </c>
      <c r="AB57" s="16" t="s">
        <v>77</v>
      </c>
      <c r="AC57" s="16" t="s">
        <v>75</v>
      </c>
      <c r="AD57" s="16" t="s">
        <v>75</v>
      </c>
      <c r="AE57" s="16" t="s">
        <v>75</v>
      </c>
      <c r="AF57" s="16" t="s">
        <v>75</v>
      </c>
      <c r="AG57" s="14" t="s">
        <v>78</v>
      </c>
      <c r="AH57" s="16" t="s">
        <v>110</v>
      </c>
      <c r="AI57" s="14" t="s">
        <v>1029</v>
      </c>
      <c r="AJ57" s="14" t="s">
        <v>1030</v>
      </c>
      <c r="AK57" s="14" t="s">
        <v>1031</v>
      </c>
      <c r="AL57" s="14"/>
      <c r="AM57" s="14" t="s">
        <v>1032</v>
      </c>
      <c r="AN57" s="16" t="s">
        <v>133</v>
      </c>
      <c r="AO57" s="16" t="s">
        <v>84</v>
      </c>
      <c r="AP57" s="14"/>
      <c r="AQ57" s="16" t="s">
        <v>1033</v>
      </c>
      <c r="AR57" s="16" t="s">
        <v>1034</v>
      </c>
      <c r="AS57" s="16" t="s">
        <v>137</v>
      </c>
      <c r="AT57" s="16" t="s">
        <v>218</v>
      </c>
      <c r="AU57" s="16">
        <v>2019</v>
      </c>
      <c r="AV57" s="16" t="s">
        <v>731</v>
      </c>
      <c r="AW57" s="16">
        <v>2</v>
      </c>
      <c r="AX57" s="16">
        <v>2</v>
      </c>
      <c r="AY57" s="16">
        <v>1</v>
      </c>
      <c r="AZ57" s="16">
        <v>2</v>
      </c>
      <c r="BA57" s="16">
        <f t="shared" si="0"/>
        <v>7</v>
      </c>
      <c r="BB57" s="16" t="s">
        <v>1035</v>
      </c>
      <c r="BC57" s="16" t="s">
        <v>1036</v>
      </c>
    </row>
    <row r="58" spans="1:55" ht="13.2" x14ac:dyDescent="0.25">
      <c r="A58" s="14" t="s">
        <v>1037</v>
      </c>
      <c r="B58" s="14" t="s">
        <v>1038</v>
      </c>
      <c r="C58" s="14"/>
      <c r="D58" s="16" t="s">
        <v>844</v>
      </c>
      <c r="E58" s="16" t="s">
        <v>1039</v>
      </c>
      <c r="F58" s="16">
        <v>14</v>
      </c>
      <c r="H58" s="16" t="s">
        <v>59</v>
      </c>
      <c r="I58" s="16"/>
      <c r="J58" s="16" t="s">
        <v>1040</v>
      </c>
      <c r="K58" s="16"/>
      <c r="L58" s="16"/>
      <c r="M58" s="16"/>
      <c r="N58" s="14"/>
      <c r="O58" s="16" t="s">
        <v>1041</v>
      </c>
      <c r="P58" s="16"/>
      <c r="Q58" s="16"/>
      <c r="R58" s="16" t="s">
        <v>1042</v>
      </c>
      <c r="S58" s="16" t="s">
        <v>68</v>
      </c>
      <c r="T58" s="14"/>
      <c r="U58" s="14"/>
      <c r="V58" s="14"/>
      <c r="W58" s="14"/>
      <c r="X58" s="14"/>
      <c r="Y58" s="14"/>
      <c r="Z58" s="16" t="s">
        <v>76</v>
      </c>
      <c r="AA58" s="16" t="s">
        <v>76</v>
      </c>
      <c r="AB58" s="16" t="s">
        <v>76</v>
      </c>
      <c r="AC58" s="16" t="s">
        <v>76</v>
      </c>
      <c r="AD58" s="16" t="s">
        <v>76</v>
      </c>
      <c r="AE58" s="16" t="s">
        <v>76</v>
      </c>
      <c r="AF58" s="16" t="s">
        <v>76</v>
      </c>
      <c r="AG58" s="14"/>
      <c r="AH58" s="14"/>
      <c r="AI58" s="14"/>
      <c r="AJ58" s="14"/>
      <c r="AK58" s="14"/>
      <c r="AL58" s="14"/>
      <c r="AM58" s="14"/>
      <c r="AN58" s="16" t="s">
        <v>133</v>
      </c>
      <c r="AO58" s="16" t="s">
        <v>134</v>
      </c>
      <c r="AP58" s="14"/>
      <c r="AR58" s="16" t="s">
        <v>1043</v>
      </c>
      <c r="AS58" s="16" t="s">
        <v>120</v>
      </c>
      <c r="AT58" s="16" t="s">
        <v>121</v>
      </c>
      <c r="AU58" s="16">
        <v>2024</v>
      </c>
      <c r="AV58" s="16" t="s">
        <v>122</v>
      </c>
      <c r="AW58" s="16">
        <v>1</v>
      </c>
      <c r="AX58" s="16">
        <v>0</v>
      </c>
      <c r="AY58" s="16">
        <v>0</v>
      </c>
      <c r="AZ58" s="16">
        <v>1</v>
      </c>
      <c r="BA58" s="16">
        <f t="shared" si="0"/>
        <v>2</v>
      </c>
      <c r="BB58" s="16" t="s">
        <v>1044</v>
      </c>
      <c r="BC58" s="16"/>
    </row>
    <row r="59" spans="1:55" ht="13.2" x14ac:dyDescent="0.25">
      <c r="A59" s="14" t="s">
        <v>1045</v>
      </c>
      <c r="B59" s="14" t="s">
        <v>1046</v>
      </c>
      <c r="C59" s="15" t="s">
        <v>1047</v>
      </c>
      <c r="D59" s="16" t="s">
        <v>844</v>
      </c>
      <c r="E59" s="16" t="s">
        <v>851</v>
      </c>
      <c r="F59" s="16">
        <v>24</v>
      </c>
      <c r="H59" s="16" t="s">
        <v>59</v>
      </c>
      <c r="I59" s="16">
        <v>62</v>
      </c>
      <c r="J59" s="16" t="s">
        <v>1048</v>
      </c>
      <c r="K59" s="16" t="s">
        <v>1049</v>
      </c>
      <c r="L59" s="16" t="s">
        <v>62</v>
      </c>
      <c r="M59" s="16" t="s">
        <v>1050</v>
      </c>
      <c r="N59" s="14" t="s">
        <v>100</v>
      </c>
      <c r="O59" s="16"/>
      <c r="P59" s="16"/>
      <c r="Q59" s="16" t="s">
        <v>1051</v>
      </c>
      <c r="R59" s="16" t="s">
        <v>1052</v>
      </c>
      <c r="S59" s="16" t="s">
        <v>68</v>
      </c>
      <c r="T59" s="14" t="s">
        <v>252</v>
      </c>
      <c r="U59" s="14" t="s">
        <v>252</v>
      </c>
      <c r="V59" s="14" t="s">
        <v>945</v>
      </c>
      <c r="W59" s="14" t="s">
        <v>1053</v>
      </c>
      <c r="X59" s="14" t="s">
        <v>1054</v>
      </c>
      <c r="Y59" s="14" t="s">
        <v>1055</v>
      </c>
      <c r="Z59" s="16" t="s">
        <v>76</v>
      </c>
      <c r="AA59" s="16" t="s">
        <v>76</v>
      </c>
      <c r="AB59" s="16" t="s">
        <v>75</v>
      </c>
      <c r="AC59" s="16" t="s">
        <v>75</v>
      </c>
      <c r="AD59" s="16" t="s">
        <v>77</v>
      </c>
      <c r="AE59" s="16" t="s">
        <v>76</v>
      </c>
      <c r="AF59" s="16" t="s">
        <v>76</v>
      </c>
      <c r="AG59" s="14" t="s">
        <v>155</v>
      </c>
      <c r="AH59" s="14" t="s">
        <v>861</v>
      </c>
      <c r="AI59" s="14" t="s">
        <v>1056</v>
      </c>
      <c r="AJ59" s="14" t="s">
        <v>1057</v>
      </c>
      <c r="AK59" s="14"/>
      <c r="AL59" s="14"/>
      <c r="AM59" s="14" t="s">
        <v>1058</v>
      </c>
      <c r="AN59" s="16" t="s">
        <v>361</v>
      </c>
      <c r="AO59" s="16" t="s">
        <v>84</v>
      </c>
      <c r="AP59" s="14" t="s">
        <v>1059</v>
      </c>
      <c r="AQ59" s="16" t="s">
        <v>1060</v>
      </c>
      <c r="AR59" s="16" t="s">
        <v>1061</v>
      </c>
      <c r="AS59" s="16" t="s">
        <v>120</v>
      </c>
      <c r="AT59" s="16" t="s">
        <v>218</v>
      </c>
      <c r="AU59" s="16">
        <v>2019</v>
      </c>
      <c r="AV59" s="16" t="s">
        <v>731</v>
      </c>
      <c r="AW59" s="16">
        <v>1</v>
      </c>
      <c r="AX59" s="16">
        <v>2</v>
      </c>
      <c r="AY59" s="16">
        <v>2</v>
      </c>
      <c r="AZ59" s="16">
        <v>1</v>
      </c>
      <c r="BA59" s="16">
        <f t="shared" si="0"/>
        <v>6</v>
      </c>
      <c r="BB59" s="16" t="s">
        <v>1062</v>
      </c>
      <c r="BC59" s="16" t="s">
        <v>1063</v>
      </c>
    </row>
    <row r="60" spans="1:55" ht="13.2" x14ac:dyDescent="0.25">
      <c r="A60" s="14" t="s">
        <v>1064</v>
      </c>
      <c r="B60" s="14" t="s">
        <v>1065</v>
      </c>
      <c r="C60" s="15" t="s">
        <v>1066</v>
      </c>
      <c r="D60" s="16" t="s">
        <v>844</v>
      </c>
      <c r="E60" s="16" t="s">
        <v>1067</v>
      </c>
      <c r="F60" s="16">
        <v>9</v>
      </c>
      <c r="H60" s="16" t="s">
        <v>59</v>
      </c>
      <c r="I60" s="16">
        <v>25</v>
      </c>
      <c r="J60" s="16" t="s">
        <v>1068</v>
      </c>
      <c r="K60" s="16" t="s">
        <v>1069</v>
      </c>
      <c r="L60" s="16" t="s">
        <v>62</v>
      </c>
      <c r="M60" s="16" t="s">
        <v>1070</v>
      </c>
      <c r="N60" s="14" t="s">
        <v>64</v>
      </c>
      <c r="O60" s="16" t="s">
        <v>1071</v>
      </c>
      <c r="P60" s="16" t="s">
        <v>1072</v>
      </c>
      <c r="Q60" s="16" t="s">
        <v>1073</v>
      </c>
      <c r="R60" s="16" t="s">
        <v>1074</v>
      </c>
      <c r="S60" s="16" t="s">
        <v>432</v>
      </c>
      <c r="T60" s="14" t="s">
        <v>252</v>
      </c>
      <c r="U60" s="14" t="s">
        <v>252</v>
      </c>
      <c r="V60" s="14" t="s">
        <v>916</v>
      </c>
      <c r="W60" s="14" t="s">
        <v>1075</v>
      </c>
      <c r="X60" s="14" t="s">
        <v>1076</v>
      </c>
      <c r="Y60" s="14" t="s">
        <v>1077</v>
      </c>
      <c r="Z60" s="16" t="s">
        <v>75</v>
      </c>
      <c r="AA60" s="16" t="s">
        <v>75</v>
      </c>
      <c r="AB60" s="16" t="s">
        <v>75</v>
      </c>
      <c r="AC60" s="16" t="s">
        <v>75</v>
      </c>
      <c r="AD60" s="16" t="s">
        <v>75</v>
      </c>
      <c r="AE60" s="16" t="s">
        <v>75</v>
      </c>
      <c r="AF60" s="16" t="s">
        <v>75</v>
      </c>
      <c r="AG60" s="14" t="s">
        <v>155</v>
      </c>
      <c r="AH60" s="14" t="s">
        <v>110</v>
      </c>
      <c r="AI60" s="14" t="s">
        <v>1078</v>
      </c>
      <c r="AJ60" s="14" t="s">
        <v>1079</v>
      </c>
      <c r="AK60" s="14" t="s">
        <v>1080</v>
      </c>
      <c r="AL60" s="14" t="s">
        <v>1081</v>
      </c>
      <c r="AM60" s="14" t="s">
        <v>1082</v>
      </c>
      <c r="AN60" s="16" t="s">
        <v>133</v>
      </c>
      <c r="AO60" s="16" t="s">
        <v>134</v>
      </c>
      <c r="AP60" s="14" t="s">
        <v>1083</v>
      </c>
      <c r="AQ60" s="16" t="s">
        <v>1084</v>
      </c>
      <c r="AR60" s="16" t="s">
        <v>1085</v>
      </c>
      <c r="AS60" s="16" t="s">
        <v>88</v>
      </c>
      <c r="AT60" s="16" t="s">
        <v>218</v>
      </c>
      <c r="AU60" s="16">
        <v>2019</v>
      </c>
      <c r="AV60" s="16" t="s">
        <v>122</v>
      </c>
      <c r="AW60" s="16">
        <v>2</v>
      </c>
      <c r="AX60" s="16">
        <v>2</v>
      </c>
      <c r="AY60" s="16">
        <v>1</v>
      </c>
      <c r="AZ60" s="16">
        <v>1</v>
      </c>
      <c r="BA60" s="16">
        <f t="shared" si="0"/>
        <v>6</v>
      </c>
      <c r="BB60" s="16" t="s">
        <v>1086</v>
      </c>
      <c r="BC60" s="16" t="s">
        <v>1087</v>
      </c>
    </row>
    <row r="61" spans="1:55" ht="13.2" x14ac:dyDescent="0.25">
      <c r="A61" s="14" t="s">
        <v>1064</v>
      </c>
      <c r="B61" s="14" t="s">
        <v>1088</v>
      </c>
      <c r="C61" s="19" t="s">
        <v>1089</v>
      </c>
      <c r="D61" s="16" t="s">
        <v>844</v>
      </c>
      <c r="E61" s="16" t="s">
        <v>1067</v>
      </c>
      <c r="F61" s="16">
        <v>24</v>
      </c>
      <c r="H61" s="16" t="s">
        <v>59</v>
      </c>
      <c r="I61" s="16">
        <v>49</v>
      </c>
      <c r="J61" s="16" t="s">
        <v>1090</v>
      </c>
      <c r="K61" s="16" t="s">
        <v>1091</v>
      </c>
      <c r="L61" s="16" t="s">
        <v>348</v>
      </c>
      <c r="M61" s="16" t="s">
        <v>1092</v>
      </c>
      <c r="N61" s="14" t="s">
        <v>100</v>
      </c>
      <c r="O61" s="16" t="s">
        <v>1093</v>
      </c>
      <c r="P61" s="16"/>
      <c r="Q61" s="16" t="s">
        <v>1094</v>
      </c>
      <c r="R61" s="16" t="s">
        <v>1095</v>
      </c>
      <c r="S61" s="16" t="s">
        <v>432</v>
      </c>
      <c r="T61" s="14" t="s">
        <v>1096</v>
      </c>
      <c r="U61" s="14" t="s">
        <v>1096</v>
      </c>
      <c r="V61" s="14" t="s">
        <v>945</v>
      </c>
      <c r="W61" s="14" t="s">
        <v>1097</v>
      </c>
      <c r="X61" s="14" t="s">
        <v>1098</v>
      </c>
      <c r="Y61" s="14" t="s">
        <v>109</v>
      </c>
      <c r="Z61" s="16" t="s">
        <v>75</v>
      </c>
      <c r="AA61" s="16" t="s">
        <v>76</v>
      </c>
      <c r="AB61" s="16" t="s">
        <v>75</v>
      </c>
      <c r="AC61" s="16" t="s">
        <v>77</v>
      </c>
      <c r="AD61" s="16" t="s">
        <v>75</v>
      </c>
      <c r="AE61" s="16" t="s">
        <v>77</v>
      </c>
      <c r="AF61" s="16" t="s">
        <v>76</v>
      </c>
      <c r="AG61" s="14" t="s">
        <v>78</v>
      </c>
      <c r="AH61" s="14" t="s">
        <v>861</v>
      </c>
      <c r="AI61" s="14" t="s">
        <v>1078</v>
      </c>
      <c r="AJ61" s="14" t="s">
        <v>1071</v>
      </c>
      <c r="AK61" s="14" t="s">
        <v>1099</v>
      </c>
      <c r="AL61" s="14" t="s">
        <v>1100</v>
      </c>
      <c r="AM61" s="14" t="s">
        <v>1101</v>
      </c>
      <c r="AN61" s="16" t="s">
        <v>133</v>
      </c>
      <c r="AO61" s="16" t="s">
        <v>84</v>
      </c>
      <c r="AP61" s="14" t="s">
        <v>1083</v>
      </c>
      <c r="AQ61" s="16" t="s">
        <v>1102</v>
      </c>
      <c r="AR61" s="16" t="s">
        <v>1103</v>
      </c>
      <c r="AS61" s="16" t="s">
        <v>120</v>
      </c>
      <c r="AT61" s="16" t="s">
        <v>218</v>
      </c>
      <c r="AU61" s="16">
        <v>2020</v>
      </c>
      <c r="AV61" s="16" t="s">
        <v>731</v>
      </c>
      <c r="AW61" s="16">
        <v>2</v>
      </c>
      <c r="AX61" s="16">
        <v>2</v>
      </c>
      <c r="AY61" s="16">
        <v>1</v>
      </c>
      <c r="AZ61" s="16">
        <v>1</v>
      </c>
      <c r="BA61" s="16">
        <f t="shared" si="0"/>
        <v>6</v>
      </c>
      <c r="BB61" s="16" t="s">
        <v>1104</v>
      </c>
      <c r="BC61" s="16" t="s">
        <v>1105</v>
      </c>
    </row>
    <row r="62" spans="1:55" ht="13.2" x14ac:dyDescent="0.25">
      <c r="A62" s="14" t="s">
        <v>1106</v>
      </c>
      <c r="B62" s="14" t="s">
        <v>1107</v>
      </c>
      <c r="C62" s="15" t="s">
        <v>1108</v>
      </c>
      <c r="D62" s="16" t="s">
        <v>844</v>
      </c>
      <c r="E62" s="16" t="s">
        <v>1109</v>
      </c>
      <c r="F62" s="16">
        <v>8</v>
      </c>
      <c r="H62" s="16" t="s">
        <v>59</v>
      </c>
      <c r="I62" s="16">
        <v>38</v>
      </c>
      <c r="J62" s="16" t="s">
        <v>1110</v>
      </c>
      <c r="K62" s="16" t="s">
        <v>1111</v>
      </c>
      <c r="L62" s="16" t="s">
        <v>283</v>
      </c>
      <c r="M62" s="16" t="s">
        <v>1112</v>
      </c>
      <c r="N62" s="14" t="s">
        <v>100</v>
      </c>
      <c r="O62" s="16" t="s">
        <v>1113</v>
      </c>
      <c r="P62" s="16"/>
      <c r="Q62" s="16" t="s">
        <v>1114</v>
      </c>
      <c r="R62" s="16" t="s">
        <v>1115</v>
      </c>
      <c r="S62" s="16" t="s">
        <v>518</v>
      </c>
      <c r="T62" s="14" t="s">
        <v>1024</v>
      </c>
      <c r="U62" s="14" t="s">
        <v>1024</v>
      </c>
      <c r="V62" s="14" t="s">
        <v>1025</v>
      </c>
      <c r="W62" s="14" t="s">
        <v>1116</v>
      </c>
      <c r="X62" s="14" t="s">
        <v>1117</v>
      </c>
      <c r="Y62" s="14" t="s">
        <v>1118</v>
      </c>
      <c r="Z62" s="16" t="s">
        <v>75</v>
      </c>
      <c r="AA62" s="16" t="s">
        <v>75</v>
      </c>
      <c r="AB62" s="16" t="s">
        <v>77</v>
      </c>
      <c r="AC62" s="16" t="s">
        <v>75</v>
      </c>
      <c r="AD62" s="16" t="s">
        <v>75</v>
      </c>
      <c r="AE62" s="16" t="s">
        <v>77</v>
      </c>
      <c r="AF62" s="16" t="s">
        <v>75</v>
      </c>
      <c r="AG62" s="14" t="s">
        <v>1119</v>
      </c>
      <c r="AH62" s="14" t="s">
        <v>110</v>
      </c>
      <c r="AI62" s="14" t="s">
        <v>1120</v>
      </c>
      <c r="AJ62" s="14" t="s">
        <v>1121</v>
      </c>
      <c r="AK62" s="14"/>
      <c r="AL62" s="14" t="s">
        <v>1122</v>
      </c>
      <c r="AM62" s="14" t="s">
        <v>1123</v>
      </c>
      <c r="AN62" s="16" t="s">
        <v>133</v>
      </c>
      <c r="AO62" s="16" t="s">
        <v>134</v>
      </c>
      <c r="AP62" s="14" t="s">
        <v>1124</v>
      </c>
      <c r="AQ62" s="16" t="s">
        <v>1125</v>
      </c>
      <c r="AR62" s="16" t="s">
        <v>1126</v>
      </c>
      <c r="AS62" s="16" t="s">
        <v>137</v>
      </c>
      <c r="AT62" s="16" t="s">
        <v>121</v>
      </c>
      <c r="AU62" s="16">
        <v>2023</v>
      </c>
      <c r="AV62" s="16" t="s">
        <v>122</v>
      </c>
      <c r="AW62" s="16">
        <v>2</v>
      </c>
      <c r="AX62" s="16">
        <v>2</v>
      </c>
      <c r="AY62" s="16">
        <v>1</v>
      </c>
      <c r="AZ62" s="16">
        <v>1</v>
      </c>
      <c r="BA62" s="16">
        <f t="shared" si="0"/>
        <v>6</v>
      </c>
      <c r="BB62" s="16" t="s">
        <v>1127</v>
      </c>
      <c r="BC62" s="16" t="s">
        <v>1128</v>
      </c>
    </row>
    <row r="63" spans="1:55" ht="13.2" x14ac:dyDescent="0.25">
      <c r="A63" s="14" t="s">
        <v>1129</v>
      </c>
      <c r="B63" s="14" t="s">
        <v>1130</v>
      </c>
      <c r="C63" s="22" t="s">
        <v>1131</v>
      </c>
      <c r="D63" s="16" t="s">
        <v>844</v>
      </c>
      <c r="E63" s="16" t="s">
        <v>1132</v>
      </c>
      <c r="F63" s="16">
        <v>5</v>
      </c>
      <c r="H63" s="16" t="s">
        <v>59</v>
      </c>
      <c r="I63" s="16">
        <v>19</v>
      </c>
      <c r="J63" s="16" t="s">
        <v>1133</v>
      </c>
      <c r="K63" s="16" t="s">
        <v>1134</v>
      </c>
      <c r="L63" s="16" t="s">
        <v>98</v>
      </c>
      <c r="M63" s="16" t="s">
        <v>1135</v>
      </c>
      <c r="N63" s="14" t="s">
        <v>100</v>
      </c>
      <c r="O63" s="16" t="s">
        <v>1136</v>
      </c>
      <c r="P63" s="16" t="s">
        <v>1137</v>
      </c>
      <c r="Q63" s="16" t="s">
        <v>1138</v>
      </c>
      <c r="R63" s="16" t="s">
        <v>1139</v>
      </c>
      <c r="S63" s="16" t="s">
        <v>68</v>
      </c>
      <c r="T63" s="14" t="s">
        <v>1096</v>
      </c>
      <c r="U63" s="14" t="s">
        <v>1096</v>
      </c>
      <c r="V63" s="14" t="s">
        <v>945</v>
      </c>
      <c r="W63" s="14" t="s">
        <v>1140</v>
      </c>
      <c r="X63" s="14" t="s">
        <v>1141</v>
      </c>
      <c r="Y63" s="14" t="s">
        <v>1142</v>
      </c>
      <c r="Z63" s="16" t="s">
        <v>75</v>
      </c>
      <c r="AA63" s="16" t="s">
        <v>75</v>
      </c>
      <c r="AB63" s="16" t="s">
        <v>75</v>
      </c>
      <c r="AC63" s="16" t="s">
        <v>75</v>
      </c>
      <c r="AD63" s="16" t="s">
        <v>75</v>
      </c>
      <c r="AE63" s="16" t="s">
        <v>75</v>
      </c>
      <c r="AF63" s="16" t="s">
        <v>75</v>
      </c>
      <c r="AG63" s="14" t="s">
        <v>155</v>
      </c>
      <c r="AH63" s="14" t="s">
        <v>861</v>
      </c>
      <c r="AI63" s="14" t="s">
        <v>1143</v>
      </c>
      <c r="AJ63" s="14"/>
      <c r="AK63" s="14" t="s">
        <v>1144</v>
      </c>
      <c r="AL63" s="14"/>
      <c r="AM63" s="16" t="s">
        <v>1145</v>
      </c>
      <c r="AN63" s="16" t="s">
        <v>83</v>
      </c>
      <c r="AO63" s="16" t="s">
        <v>84</v>
      </c>
      <c r="AP63" s="14"/>
      <c r="AQ63" s="16" t="s">
        <v>1146</v>
      </c>
      <c r="AR63" s="16" t="s">
        <v>1147</v>
      </c>
      <c r="AS63" s="16" t="s">
        <v>137</v>
      </c>
      <c r="AT63" s="16" t="s">
        <v>121</v>
      </c>
      <c r="AU63" s="16">
        <v>2023</v>
      </c>
      <c r="AV63" s="16" t="s">
        <v>196</v>
      </c>
      <c r="AW63" s="16">
        <v>2</v>
      </c>
      <c r="AX63" s="16">
        <v>2</v>
      </c>
      <c r="AY63" s="16">
        <v>2</v>
      </c>
      <c r="AZ63" s="16">
        <v>2</v>
      </c>
      <c r="BA63" s="16">
        <f t="shared" si="0"/>
        <v>8</v>
      </c>
      <c r="BB63" s="16" t="s">
        <v>1148</v>
      </c>
      <c r="BC63" s="16" t="s">
        <v>1149</v>
      </c>
    </row>
    <row r="64" spans="1:55" ht="13.2" x14ac:dyDescent="0.25">
      <c r="A64" s="14" t="s">
        <v>1150</v>
      </c>
      <c r="B64" s="14" t="s">
        <v>1151</v>
      </c>
      <c r="C64" s="22" t="s">
        <v>1152</v>
      </c>
      <c r="D64" s="16" t="s">
        <v>844</v>
      </c>
      <c r="E64" s="16" t="s">
        <v>303</v>
      </c>
      <c r="F64" s="16">
        <v>4</v>
      </c>
      <c r="H64" s="16" t="s">
        <v>59</v>
      </c>
      <c r="I64" s="16">
        <v>14</v>
      </c>
      <c r="J64" s="16" t="s">
        <v>1153</v>
      </c>
      <c r="K64" s="16" t="s">
        <v>1154</v>
      </c>
      <c r="L64" s="16" t="s">
        <v>98</v>
      </c>
      <c r="M64" s="16" t="s">
        <v>1155</v>
      </c>
      <c r="N64" s="14" t="s">
        <v>100</v>
      </c>
      <c r="O64" s="16"/>
      <c r="P64" s="16"/>
      <c r="Q64" s="16" t="s">
        <v>1156</v>
      </c>
      <c r="R64" s="16" t="s">
        <v>1157</v>
      </c>
      <c r="S64" s="16" t="s">
        <v>68</v>
      </c>
      <c r="T64" s="14" t="s">
        <v>1096</v>
      </c>
      <c r="U64" s="14" t="s">
        <v>1096</v>
      </c>
      <c r="V64" s="14" t="s">
        <v>886</v>
      </c>
      <c r="W64" s="14" t="s">
        <v>1158</v>
      </c>
      <c r="X64" s="14" t="s">
        <v>1159</v>
      </c>
      <c r="Y64" s="14" t="s">
        <v>1160</v>
      </c>
      <c r="Z64" s="16" t="s">
        <v>76</v>
      </c>
      <c r="AA64" s="16" t="s">
        <v>76</v>
      </c>
      <c r="AB64" s="16" t="s">
        <v>75</v>
      </c>
      <c r="AC64" s="16" t="s">
        <v>76</v>
      </c>
      <c r="AD64" s="16" t="s">
        <v>77</v>
      </c>
      <c r="AE64" s="16" t="s">
        <v>76</v>
      </c>
      <c r="AF64" s="16" t="s">
        <v>76</v>
      </c>
      <c r="AG64" s="14" t="s">
        <v>155</v>
      </c>
      <c r="AH64" s="14" t="s">
        <v>861</v>
      </c>
      <c r="AI64" s="14" t="s">
        <v>293</v>
      </c>
      <c r="AJ64" s="14" t="s">
        <v>1161</v>
      </c>
      <c r="AK64" s="16" t="s">
        <v>1162</v>
      </c>
      <c r="AL64" s="14"/>
      <c r="AM64" s="14" t="s">
        <v>1163</v>
      </c>
      <c r="AN64" s="16" t="s">
        <v>83</v>
      </c>
      <c r="AO64" s="16" t="s">
        <v>84</v>
      </c>
      <c r="AP64" s="14" t="s">
        <v>121</v>
      </c>
      <c r="AQ64" s="14" t="s">
        <v>1100</v>
      </c>
      <c r="AR64" s="16" t="s">
        <v>1164</v>
      </c>
      <c r="AS64" s="16" t="s">
        <v>137</v>
      </c>
      <c r="AT64" s="16" t="s">
        <v>121</v>
      </c>
      <c r="AU64" s="16">
        <v>2023</v>
      </c>
      <c r="AV64" s="16" t="s">
        <v>196</v>
      </c>
      <c r="AW64" s="16">
        <v>1</v>
      </c>
      <c r="AX64" s="16">
        <v>2</v>
      </c>
      <c r="AY64" s="16">
        <v>1</v>
      </c>
      <c r="AZ64" s="16">
        <v>1</v>
      </c>
      <c r="BA64" s="16">
        <f t="shared" si="0"/>
        <v>5</v>
      </c>
      <c r="BB64" s="16" t="s">
        <v>1165</v>
      </c>
      <c r="BC64" s="16" t="s">
        <v>1166</v>
      </c>
    </row>
    <row r="65" spans="1:55" ht="13.2" x14ac:dyDescent="0.25">
      <c r="A65" s="14" t="s">
        <v>1167</v>
      </c>
      <c r="B65" s="14" t="s">
        <v>1168</v>
      </c>
      <c r="C65" s="15" t="s">
        <v>1169</v>
      </c>
      <c r="D65" s="16" t="s">
        <v>844</v>
      </c>
      <c r="E65" s="16" t="s">
        <v>369</v>
      </c>
      <c r="F65" s="16">
        <v>8</v>
      </c>
      <c r="H65" s="16" t="s">
        <v>59</v>
      </c>
      <c r="I65" s="16">
        <v>20</v>
      </c>
      <c r="J65" s="16" t="s">
        <v>1170</v>
      </c>
      <c r="K65" s="16" t="s">
        <v>1171</v>
      </c>
      <c r="L65" s="16" t="s">
        <v>447</v>
      </c>
      <c r="M65" s="16" t="s">
        <v>1172</v>
      </c>
      <c r="N65" s="14" t="s">
        <v>100</v>
      </c>
      <c r="O65" s="16" t="s">
        <v>1173</v>
      </c>
      <c r="P65" s="16"/>
      <c r="Q65" s="16" t="s">
        <v>1174</v>
      </c>
      <c r="R65" s="16" t="s">
        <v>1175</v>
      </c>
      <c r="S65" s="16" t="s">
        <v>68</v>
      </c>
      <c r="T65" s="14" t="s">
        <v>1096</v>
      </c>
      <c r="U65" s="14" t="s">
        <v>1096</v>
      </c>
      <c r="V65" s="14" t="s">
        <v>945</v>
      </c>
      <c r="W65" s="14" t="s">
        <v>1176</v>
      </c>
      <c r="X65" s="14" t="s">
        <v>1177</v>
      </c>
      <c r="Y65" s="14" t="s">
        <v>1077</v>
      </c>
      <c r="Z65" s="16" t="s">
        <v>75</v>
      </c>
      <c r="AA65" s="16" t="s">
        <v>75</v>
      </c>
      <c r="AB65" s="16" t="s">
        <v>75</v>
      </c>
      <c r="AC65" s="16" t="s">
        <v>77</v>
      </c>
      <c r="AD65" s="16" t="s">
        <v>75</v>
      </c>
      <c r="AE65" s="16" t="s">
        <v>75</v>
      </c>
      <c r="AF65" s="16" t="s">
        <v>75</v>
      </c>
      <c r="AG65" s="14" t="s">
        <v>78</v>
      </c>
      <c r="AH65" s="14" t="s">
        <v>861</v>
      </c>
      <c r="AI65" s="16" t="s">
        <v>1178</v>
      </c>
      <c r="AJ65" s="16" t="s">
        <v>1179</v>
      </c>
      <c r="AK65" s="16"/>
      <c r="AL65" s="16"/>
      <c r="AM65" s="14" t="s">
        <v>1180</v>
      </c>
      <c r="AN65" s="16" t="s">
        <v>83</v>
      </c>
      <c r="AO65" s="16" t="s">
        <v>84</v>
      </c>
      <c r="AP65" s="14"/>
      <c r="AQ65" s="16" t="s">
        <v>1181</v>
      </c>
      <c r="AR65" s="16" t="s">
        <v>908</v>
      </c>
      <c r="AS65" s="16" t="s">
        <v>137</v>
      </c>
      <c r="AT65" s="16" t="s">
        <v>121</v>
      </c>
      <c r="AU65" s="16">
        <v>2024</v>
      </c>
      <c r="AV65" s="16" t="s">
        <v>196</v>
      </c>
      <c r="AW65" s="16">
        <v>2</v>
      </c>
      <c r="AX65" s="16">
        <v>2</v>
      </c>
      <c r="AY65" s="16">
        <v>2</v>
      </c>
      <c r="AZ65" s="16">
        <v>1</v>
      </c>
      <c r="BA65" s="16">
        <f t="shared" si="0"/>
        <v>7</v>
      </c>
      <c r="BB65" s="16" t="s">
        <v>1182</v>
      </c>
      <c r="BC65" s="16" t="s">
        <v>1183</v>
      </c>
    </row>
    <row r="66" spans="1:55" ht="13.2" x14ac:dyDescent="0.25">
      <c r="A66" s="14" t="s">
        <v>1184</v>
      </c>
      <c r="B66" s="14" t="s">
        <v>1185</v>
      </c>
      <c r="C66" s="14"/>
      <c r="D66" s="16" t="s">
        <v>844</v>
      </c>
      <c r="E66" s="16" t="s">
        <v>1067</v>
      </c>
      <c r="F66" s="16">
        <v>9</v>
      </c>
      <c r="H66" s="16" t="s">
        <v>59</v>
      </c>
      <c r="I66" s="16"/>
      <c r="J66" s="16" t="s">
        <v>1186</v>
      </c>
      <c r="K66" s="16" t="s">
        <v>1187</v>
      </c>
      <c r="L66" s="16"/>
      <c r="M66" s="16"/>
      <c r="N66" s="14"/>
      <c r="O66" s="16" t="s">
        <v>1188</v>
      </c>
      <c r="P66" s="16"/>
      <c r="Q66" s="16"/>
      <c r="R66" s="16" t="s">
        <v>1189</v>
      </c>
      <c r="S66" s="16" t="s">
        <v>518</v>
      </c>
      <c r="T66" s="14"/>
      <c r="U66" s="14"/>
      <c r="V66" s="14"/>
      <c r="W66" s="14"/>
      <c r="X66" s="14"/>
      <c r="Y66" s="14"/>
      <c r="Z66" s="16" t="s">
        <v>75</v>
      </c>
      <c r="AA66" s="16" t="s">
        <v>77</v>
      </c>
      <c r="AB66" s="16" t="s">
        <v>77</v>
      </c>
      <c r="AC66" s="16" t="s">
        <v>76</v>
      </c>
      <c r="AD66" s="16" t="s">
        <v>77</v>
      </c>
      <c r="AE66" s="16" t="s">
        <v>77</v>
      </c>
      <c r="AF66" s="16" t="s">
        <v>77</v>
      </c>
      <c r="AG66" s="14"/>
      <c r="AH66" s="14"/>
      <c r="AI66" s="14"/>
      <c r="AJ66" s="14"/>
      <c r="AK66" s="14"/>
      <c r="AL66" s="14"/>
      <c r="AM66" s="14"/>
      <c r="AN66" s="16" t="s">
        <v>83</v>
      </c>
      <c r="AO66" s="16" t="s">
        <v>134</v>
      </c>
      <c r="AP66" s="14"/>
      <c r="AQ66" s="16" t="s">
        <v>1190</v>
      </c>
      <c r="AR66" s="16" t="s">
        <v>1191</v>
      </c>
      <c r="AS66" s="16" t="s">
        <v>137</v>
      </c>
      <c r="AT66" s="16" t="s">
        <v>218</v>
      </c>
      <c r="AU66" s="16">
        <v>2023</v>
      </c>
      <c r="AV66" s="16" t="s">
        <v>122</v>
      </c>
      <c r="AW66" s="16">
        <v>0</v>
      </c>
      <c r="AX66" s="16">
        <v>2</v>
      </c>
      <c r="AY66" s="16">
        <v>1</v>
      </c>
      <c r="AZ66" s="16">
        <v>1</v>
      </c>
      <c r="BA66" s="16">
        <f t="shared" si="0"/>
        <v>4</v>
      </c>
      <c r="BB66" s="16" t="s">
        <v>1192</v>
      </c>
      <c r="BC66" s="16"/>
    </row>
    <row r="67" spans="1:55" ht="13.2" x14ac:dyDescent="0.25">
      <c r="A67" s="14" t="s">
        <v>1193</v>
      </c>
      <c r="B67" s="14" t="s">
        <v>1194</v>
      </c>
      <c r="C67" s="15" t="s">
        <v>1195</v>
      </c>
      <c r="D67" s="16" t="s">
        <v>844</v>
      </c>
      <c r="E67" s="16" t="s">
        <v>1196</v>
      </c>
      <c r="F67" s="16">
        <v>16</v>
      </c>
      <c r="H67" s="16" t="s">
        <v>59</v>
      </c>
      <c r="I67" s="16">
        <v>45</v>
      </c>
      <c r="J67" s="16" t="s">
        <v>1197</v>
      </c>
      <c r="K67" s="16" t="s">
        <v>1198</v>
      </c>
      <c r="L67" s="16" t="s">
        <v>98</v>
      </c>
      <c r="M67" s="16" t="s">
        <v>1199</v>
      </c>
      <c r="N67" s="14" t="s">
        <v>100</v>
      </c>
      <c r="O67" s="16" t="s">
        <v>1200</v>
      </c>
      <c r="P67" s="16" t="s">
        <v>1201</v>
      </c>
      <c r="Q67" s="16"/>
      <c r="R67" s="16" t="s">
        <v>1202</v>
      </c>
      <c r="S67" s="16" t="s">
        <v>68</v>
      </c>
      <c r="T67" s="14" t="s">
        <v>252</v>
      </c>
      <c r="U67" s="14" t="s">
        <v>252</v>
      </c>
      <c r="V67" s="14" t="s">
        <v>945</v>
      </c>
      <c r="W67" s="14" t="s">
        <v>1203</v>
      </c>
      <c r="X67" s="14" t="s">
        <v>1204</v>
      </c>
      <c r="Y67" s="14" t="s">
        <v>1205</v>
      </c>
      <c r="Z67" s="16" t="s">
        <v>75</v>
      </c>
      <c r="AA67" s="16" t="s">
        <v>76</v>
      </c>
      <c r="AB67" s="16" t="s">
        <v>76</v>
      </c>
      <c r="AC67" s="16" t="s">
        <v>76</v>
      </c>
      <c r="AD67" s="16" t="s">
        <v>75</v>
      </c>
      <c r="AE67" s="16" t="s">
        <v>76</v>
      </c>
      <c r="AF67" s="16" t="s">
        <v>76</v>
      </c>
      <c r="AG67" s="14" t="s">
        <v>78</v>
      </c>
      <c r="AH67" s="14" t="s">
        <v>861</v>
      </c>
      <c r="AI67" s="14" t="s">
        <v>1206</v>
      </c>
      <c r="AJ67" s="14" t="s">
        <v>1207</v>
      </c>
      <c r="AK67" s="14"/>
      <c r="AL67" s="14"/>
      <c r="AM67" s="14" t="s">
        <v>1208</v>
      </c>
      <c r="AN67" s="16" t="s">
        <v>133</v>
      </c>
      <c r="AO67" s="16" t="s">
        <v>84</v>
      </c>
      <c r="AP67" s="14"/>
      <c r="AQ67" s="16" t="s">
        <v>1209</v>
      </c>
      <c r="AR67" s="16" t="s">
        <v>1210</v>
      </c>
      <c r="AS67" s="16" t="s">
        <v>120</v>
      </c>
      <c r="AT67" s="16" t="s">
        <v>1013</v>
      </c>
      <c r="AU67" s="16">
        <v>2023</v>
      </c>
      <c r="AV67" s="16" t="s">
        <v>731</v>
      </c>
      <c r="AW67" s="16">
        <v>1</v>
      </c>
      <c r="AX67" s="16">
        <v>2</v>
      </c>
      <c r="AY67" s="16">
        <v>1</v>
      </c>
      <c r="AZ67" s="16">
        <v>1</v>
      </c>
      <c r="BA67" s="16">
        <f t="shared" si="0"/>
        <v>5</v>
      </c>
      <c r="BB67" s="16" t="s">
        <v>1211</v>
      </c>
      <c r="BC67" s="16" t="s">
        <v>1183</v>
      </c>
    </row>
    <row r="68" spans="1:55" ht="13.2" x14ac:dyDescent="0.25">
      <c r="A68" s="14" t="s">
        <v>1212</v>
      </c>
      <c r="B68" s="14" t="s">
        <v>1213</v>
      </c>
      <c r="C68" s="22" t="s">
        <v>1214</v>
      </c>
      <c r="D68" s="16" t="s">
        <v>844</v>
      </c>
      <c r="E68" s="16" t="s">
        <v>1215</v>
      </c>
      <c r="F68" s="16">
        <v>16</v>
      </c>
      <c r="H68" s="16" t="s">
        <v>59</v>
      </c>
      <c r="I68" s="16">
        <v>44</v>
      </c>
      <c r="J68" s="16" t="s">
        <v>1216</v>
      </c>
      <c r="K68" s="16" t="s">
        <v>1217</v>
      </c>
      <c r="L68" s="16" t="s">
        <v>283</v>
      </c>
      <c r="M68" s="16" t="s">
        <v>1218</v>
      </c>
      <c r="N68" s="14" t="s">
        <v>100</v>
      </c>
      <c r="O68" s="16"/>
      <c r="P68" s="16" t="s">
        <v>1219</v>
      </c>
      <c r="Q68" s="16"/>
      <c r="R68" s="16" t="s">
        <v>1220</v>
      </c>
      <c r="S68" s="16" t="s">
        <v>250</v>
      </c>
      <c r="T68" s="14" t="s">
        <v>1096</v>
      </c>
      <c r="U68" s="14" t="s">
        <v>1096</v>
      </c>
      <c r="V68" s="14" t="s">
        <v>945</v>
      </c>
      <c r="W68" s="14" t="s">
        <v>1221</v>
      </c>
      <c r="X68" s="14" t="s">
        <v>1222</v>
      </c>
      <c r="Y68" s="14" t="s">
        <v>109</v>
      </c>
      <c r="Z68" s="16" t="s">
        <v>75</v>
      </c>
      <c r="AA68" s="16" t="s">
        <v>77</v>
      </c>
      <c r="AB68" s="16" t="s">
        <v>75</v>
      </c>
      <c r="AC68" s="16" t="s">
        <v>75</v>
      </c>
      <c r="AD68" s="16" t="s">
        <v>77</v>
      </c>
      <c r="AE68" s="16" t="s">
        <v>77</v>
      </c>
      <c r="AF68" s="16" t="s">
        <v>75</v>
      </c>
      <c r="AG68" s="14" t="s">
        <v>78</v>
      </c>
      <c r="AH68" s="14" t="s">
        <v>110</v>
      </c>
      <c r="AI68" s="14" t="s">
        <v>1223</v>
      </c>
      <c r="AJ68" s="14" t="s">
        <v>1224</v>
      </c>
      <c r="AK68" s="14" t="s">
        <v>1225</v>
      </c>
      <c r="AL68" s="14"/>
      <c r="AM68" s="16" t="s">
        <v>1226</v>
      </c>
      <c r="AN68" s="16" t="s">
        <v>133</v>
      </c>
      <c r="AO68" s="16" t="s">
        <v>84</v>
      </c>
      <c r="AP68" s="14"/>
      <c r="AQ68" s="16" t="s">
        <v>1227</v>
      </c>
      <c r="AR68" s="16" t="s">
        <v>1228</v>
      </c>
      <c r="AS68" s="16" t="s">
        <v>120</v>
      </c>
      <c r="AT68" s="16" t="s">
        <v>264</v>
      </c>
      <c r="AU68" s="16">
        <v>2022</v>
      </c>
      <c r="AV68" s="16" t="s">
        <v>731</v>
      </c>
      <c r="AW68" s="16">
        <v>1</v>
      </c>
      <c r="AX68" s="16">
        <v>2</v>
      </c>
      <c r="AY68" s="16">
        <v>1</v>
      </c>
      <c r="AZ68" s="16">
        <v>1</v>
      </c>
      <c r="BA68" s="16">
        <f t="shared" si="0"/>
        <v>5</v>
      </c>
      <c r="BB68" s="16" t="s">
        <v>1229</v>
      </c>
      <c r="BC68" s="16" t="s">
        <v>1230</v>
      </c>
    </row>
    <row r="69" spans="1:55" ht="13.2" x14ac:dyDescent="0.25">
      <c r="A69" s="14" t="s">
        <v>1231</v>
      </c>
      <c r="B69" s="14" t="s">
        <v>1232</v>
      </c>
      <c r="C69" s="22" t="s">
        <v>1233</v>
      </c>
      <c r="D69" s="16" t="s">
        <v>844</v>
      </c>
      <c r="E69" s="16" t="s">
        <v>303</v>
      </c>
      <c r="F69" s="16">
        <v>6</v>
      </c>
      <c r="H69" s="16" t="s">
        <v>59</v>
      </c>
      <c r="I69" s="16">
        <v>25</v>
      </c>
      <c r="J69" s="16" t="s">
        <v>1234</v>
      </c>
      <c r="K69" s="16" t="s">
        <v>1235</v>
      </c>
      <c r="L69" s="16" t="s">
        <v>1210</v>
      </c>
      <c r="M69" s="16" t="s">
        <v>1236</v>
      </c>
      <c r="N69" s="14" t="s">
        <v>100</v>
      </c>
      <c r="O69" s="16" t="s">
        <v>1237</v>
      </c>
      <c r="P69" s="16"/>
      <c r="Q69" s="16" t="s">
        <v>1238</v>
      </c>
      <c r="R69" s="16" t="s">
        <v>1239</v>
      </c>
      <c r="S69" s="16" t="s">
        <v>518</v>
      </c>
      <c r="T69" s="14" t="s">
        <v>1024</v>
      </c>
      <c r="U69" s="14" t="s">
        <v>1024</v>
      </c>
      <c r="V69" s="14" t="s">
        <v>945</v>
      </c>
      <c r="W69" s="14" t="s">
        <v>1240</v>
      </c>
      <c r="X69" s="14" t="s">
        <v>1241</v>
      </c>
      <c r="Y69" s="14" t="s">
        <v>1242</v>
      </c>
      <c r="Z69" s="16" t="s">
        <v>75</v>
      </c>
      <c r="AA69" s="16" t="s">
        <v>75</v>
      </c>
      <c r="AB69" s="16" t="s">
        <v>77</v>
      </c>
      <c r="AC69" s="16" t="s">
        <v>77</v>
      </c>
      <c r="AD69" s="16" t="s">
        <v>75</v>
      </c>
      <c r="AE69" s="16" t="s">
        <v>75</v>
      </c>
      <c r="AF69" s="16" t="s">
        <v>75</v>
      </c>
      <c r="AG69" s="14" t="s">
        <v>78</v>
      </c>
      <c r="AH69" s="14" t="s">
        <v>110</v>
      </c>
      <c r="AI69" s="14" t="s">
        <v>293</v>
      </c>
      <c r="AJ69" s="14" t="s">
        <v>1243</v>
      </c>
      <c r="AK69" s="14" t="s">
        <v>1244</v>
      </c>
      <c r="AL69" s="14"/>
      <c r="AM69" s="14" t="s">
        <v>1245</v>
      </c>
      <c r="AN69" s="16" t="s">
        <v>83</v>
      </c>
      <c r="AO69" s="16" t="s">
        <v>84</v>
      </c>
      <c r="AP69" s="16" t="s">
        <v>1246</v>
      </c>
      <c r="AQ69" s="16" t="s">
        <v>1247</v>
      </c>
      <c r="AR69" s="16" t="s">
        <v>1248</v>
      </c>
      <c r="AS69" s="16" t="s">
        <v>137</v>
      </c>
      <c r="AT69" s="16" t="s">
        <v>121</v>
      </c>
      <c r="AU69" s="16">
        <v>2019</v>
      </c>
      <c r="AV69" s="16" t="s">
        <v>196</v>
      </c>
      <c r="AW69" s="16">
        <v>2</v>
      </c>
      <c r="AX69" s="16">
        <v>2</v>
      </c>
      <c r="AY69" s="16">
        <v>2</v>
      </c>
      <c r="AZ69" s="16">
        <v>2</v>
      </c>
      <c r="BA69" s="16">
        <f t="shared" si="0"/>
        <v>8</v>
      </c>
      <c r="BB69" s="16" t="s">
        <v>1249</v>
      </c>
      <c r="BC69" s="16" t="s">
        <v>1250</v>
      </c>
    </row>
    <row r="70" spans="1:55" ht="13.2" x14ac:dyDescent="0.25">
      <c r="A70" s="14" t="s">
        <v>1251</v>
      </c>
      <c r="B70" s="14" t="s">
        <v>1252</v>
      </c>
      <c r="C70" s="14"/>
      <c r="D70" s="16" t="s">
        <v>844</v>
      </c>
      <c r="E70" s="16" t="s">
        <v>1253</v>
      </c>
      <c r="F70" s="16">
        <v>9</v>
      </c>
      <c r="H70" s="16" t="s">
        <v>59</v>
      </c>
      <c r="I70" s="16"/>
      <c r="K70" s="16" t="s">
        <v>1254</v>
      </c>
      <c r="L70" s="16"/>
      <c r="M70" s="16"/>
      <c r="N70" s="14"/>
      <c r="O70" s="16"/>
      <c r="P70" s="16"/>
      <c r="Q70" s="16"/>
      <c r="R70" s="16"/>
      <c r="S70" s="16" t="s">
        <v>68</v>
      </c>
      <c r="T70" s="14"/>
      <c r="U70" s="14"/>
      <c r="V70" s="14"/>
      <c r="W70" s="14"/>
      <c r="X70" s="14"/>
      <c r="Y70" s="14"/>
      <c r="Z70" s="16" t="s">
        <v>76</v>
      </c>
      <c r="AA70" s="16" t="s">
        <v>76</v>
      </c>
      <c r="AB70" s="16" t="s">
        <v>76</v>
      </c>
      <c r="AC70" s="16" t="s">
        <v>76</v>
      </c>
      <c r="AD70" s="16" t="s">
        <v>76</v>
      </c>
      <c r="AE70" s="16" t="s">
        <v>76</v>
      </c>
      <c r="AF70" s="16" t="s">
        <v>76</v>
      </c>
      <c r="AG70" s="14"/>
      <c r="AH70" s="14"/>
      <c r="AI70" s="14"/>
      <c r="AJ70" s="14"/>
      <c r="AK70" s="14"/>
      <c r="AL70" s="14"/>
      <c r="AM70" s="14"/>
      <c r="AN70" s="16" t="s">
        <v>83</v>
      </c>
      <c r="AO70" s="16" t="s">
        <v>84</v>
      </c>
      <c r="AP70" s="14"/>
      <c r="AQ70" s="16" t="s">
        <v>1255</v>
      </c>
      <c r="AR70" s="16" t="s">
        <v>1256</v>
      </c>
      <c r="AS70" s="16" t="s">
        <v>120</v>
      </c>
      <c r="AT70" s="16" t="s">
        <v>1257</v>
      </c>
      <c r="AU70" s="16">
        <v>2020</v>
      </c>
      <c r="AV70" s="16" t="s">
        <v>196</v>
      </c>
      <c r="AW70" s="16">
        <v>0</v>
      </c>
      <c r="AX70" s="16">
        <v>2</v>
      </c>
      <c r="AY70" s="16">
        <v>1</v>
      </c>
      <c r="AZ70" s="16">
        <v>0</v>
      </c>
      <c r="BA70" s="16">
        <f t="shared" si="0"/>
        <v>3</v>
      </c>
      <c r="BB70" s="16" t="s">
        <v>1258</v>
      </c>
      <c r="BC70" s="16"/>
    </row>
    <row r="71" spans="1:55" ht="13.2" x14ac:dyDescent="0.25">
      <c r="A71" s="14" t="s">
        <v>1259</v>
      </c>
      <c r="B71" s="14" t="s">
        <v>1260</v>
      </c>
      <c r="C71" s="14"/>
      <c r="D71" s="16" t="s">
        <v>844</v>
      </c>
      <c r="E71" s="16" t="s">
        <v>303</v>
      </c>
      <c r="F71" s="16">
        <v>10</v>
      </c>
      <c r="H71" s="16" t="s">
        <v>59</v>
      </c>
      <c r="I71" s="16">
        <v>25</v>
      </c>
      <c r="K71" s="16" t="s">
        <v>1261</v>
      </c>
      <c r="L71" s="16"/>
      <c r="M71" s="16"/>
      <c r="N71" s="14"/>
      <c r="O71" s="16" t="s">
        <v>1262</v>
      </c>
      <c r="P71" s="16"/>
      <c r="Q71" s="16"/>
      <c r="R71" s="16"/>
      <c r="S71" s="16" t="s">
        <v>68</v>
      </c>
      <c r="T71" s="14"/>
      <c r="U71" s="14"/>
      <c r="V71" s="14"/>
      <c r="W71" s="14"/>
      <c r="X71" s="14"/>
      <c r="Y71" s="14"/>
      <c r="Z71" s="16" t="s">
        <v>76</v>
      </c>
      <c r="AA71" s="16" t="s">
        <v>76</v>
      </c>
      <c r="AB71" s="16" t="s">
        <v>76</v>
      </c>
      <c r="AC71" s="16" t="s">
        <v>76</v>
      </c>
      <c r="AD71" s="16" t="s">
        <v>76</v>
      </c>
      <c r="AE71" s="16" t="s">
        <v>76</v>
      </c>
      <c r="AF71" s="16" t="s">
        <v>76</v>
      </c>
      <c r="AG71" s="14"/>
      <c r="AH71" s="14"/>
      <c r="AI71" s="14"/>
      <c r="AJ71" s="14"/>
      <c r="AK71" s="14"/>
      <c r="AL71" s="14"/>
      <c r="AM71" s="14"/>
      <c r="AN71" s="16" t="s">
        <v>133</v>
      </c>
      <c r="AO71" s="16" t="s">
        <v>84</v>
      </c>
      <c r="AP71" s="14"/>
      <c r="AQ71" s="16" t="s">
        <v>1263</v>
      </c>
      <c r="AR71" s="16" t="s">
        <v>1264</v>
      </c>
      <c r="AS71" s="16" t="s">
        <v>137</v>
      </c>
      <c r="AT71" s="16" t="s">
        <v>121</v>
      </c>
      <c r="AU71" s="16">
        <v>2023</v>
      </c>
      <c r="AV71" s="16" t="s">
        <v>196</v>
      </c>
      <c r="AW71" s="16">
        <v>0</v>
      </c>
      <c r="AX71" s="16">
        <v>2</v>
      </c>
      <c r="AY71" s="16">
        <v>1</v>
      </c>
      <c r="AZ71" s="16">
        <v>0</v>
      </c>
      <c r="BA71" s="16">
        <f t="shared" si="0"/>
        <v>3</v>
      </c>
      <c r="BB71" s="16" t="s">
        <v>1265</v>
      </c>
      <c r="BC71" s="16"/>
    </row>
    <row r="72" spans="1:55" ht="13.2" x14ac:dyDescent="0.25">
      <c r="A72" s="14" t="s">
        <v>1266</v>
      </c>
      <c r="B72" s="14" t="s">
        <v>1267</v>
      </c>
      <c r="C72" s="15" t="s">
        <v>1268</v>
      </c>
      <c r="D72" s="16" t="s">
        <v>844</v>
      </c>
      <c r="E72" s="16" t="s">
        <v>1067</v>
      </c>
      <c r="F72" s="16">
        <v>9</v>
      </c>
      <c r="H72" s="16" t="s">
        <v>59</v>
      </c>
      <c r="I72" s="16">
        <v>30</v>
      </c>
      <c r="J72" s="16" t="s">
        <v>1269</v>
      </c>
      <c r="K72" s="16" t="s">
        <v>1270</v>
      </c>
      <c r="L72" s="16" t="s">
        <v>689</v>
      </c>
      <c r="M72" s="16" t="s">
        <v>1271</v>
      </c>
      <c r="N72" s="14" t="s">
        <v>100</v>
      </c>
      <c r="O72" s="16" t="s">
        <v>1272</v>
      </c>
      <c r="P72" s="16" t="s">
        <v>1273</v>
      </c>
      <c r="Q72" s="16"/>
      <c r="R72" s="16" t="s">
        <v>1274</v>
      </c>
      <c r="S72" s="16" t="s">
        <v>68</v>
      </c>
      <c r="T72" s="14" t="s">
        <v>1275</v>
      </c>
      <c r="U72" s="14" t="s">
        <v>1275</v>
      </c>
      <c r="V72" s="14" t="s">
        <v>886</v>
      </c>
      <c r="W72" s="14" t="s">
        <v>1276</v>
      </c>
      <c r="X72" s="14" t="s">
        <v>1277</v>
      </c>
      <c r="Y72" s="14" t="s">
        <v>1278</v>
      </c>
      <c r="Z72" s="16" t="s">
        <v>75</v>
      </c>
      <c r="AA72" s="16" t="s">
        <v>76</v>
      </c>
      <c r="AB72" s="16" t="s">
        <v>75</v>
      </c>
      <c r="AC72" s="16" t="s">
        <v>76</v>
      </c>
      <c r="AD72" s="16" t="s">
        <v>77</v>
      </c>
      <c r="AE72" s="16" t="s">
        <v>76</v>
      </c>
      <c r="AF72" s="16" t="s">
        <v>76</v>
      </c>
      <c r="AG72" s="14" t="s">
        <v>155</v>
      </c>
      <c r="AH72" s="14" t="s">
        <v>861</v>
      </c>
      <c r="AI72" s="14"/>
      <c r="AJ72" s="14" t="s">
        <v>1279</v>
      </c>
      <c r="AK72" s="14" t="s">
        <v>1280</v>
      </c>
      <c r="AL72" s="14" t="s">
        <v>1281</v>
      </c>
      <c r="AM72" s="14" t="s">
        <v>1282</v>
      </c>
      <c r="AN72" s="16" t="s">
        <v>133</v>
      </c>
      <c r="AO72" s="16" t="s">
        <v>134</v>
      </c>
      <c r="AP72" s="14" t="s">
        <v>1283</v>
      </c>
      <c r="AQ72" s="16" t="s">
        <v>1284</v>
      </c>
      <c r="AR72" s="16" t="s">
        <v>1285</v>
      </c>
      <c r="AS72" s="16" t="s">
        <v>137</v>
      </c>
      <c r="AT72" s="16" t="s">
        <v>121</v>
      </c>
      <c r="AU72" s="16">
        <v>2023</v>
      </c>
      <c r="AV72" s="16" t="s">
        <v>122</v>
      </c>
      <c r="AW72" s="16">
        <v>1</v>
      </c>
      <c r="AX72" s="16">
        <v>2</v>
      </c>
      <c r="AY72" s="16">
        <v>1</v>
      </c>
      <c r="AZ72" s="16">
        <v>1</v>
      </c>
      <c r="BA72" s="16">
        <f t="shared" si="0"/>
        <v>5</v>
      </c>
      <c r="BB72" s="16" t="s">
        <v>1286</v>
      </c>
      <c r="BC72" s="16" t="s">
        <v>1287</v>
      </c>
    </row>
    <row r="73" spans="1:55" ht="13.2" x14ac:dyDescent="0.25">
      <c r="A73" s="14" t="s">
        <v>1288</v>
      </c>
      <c r="B73" s="14" t="s">
        <v>1289</v>
      </c>
      <c r="C73" s="14"/>
      <c r="D73" s="16" t="s">
        <v>844</v>
      </c>
      <c r="E73" s="16" t="s">
        <v>1253</v>
      </c>
      <c r="F73" s="16">
        <v>6</v>
      </c>
      <c r="H73" s="16" t="s">
        <v>59</v>
      </c>
      <c r="I73" s="16"/>
      <c r="K73" s="16" t="s">
        <v>1290</v>
      </c>
      <c r="L73" s="16"/>
      <c r="M73" s="16"/>
      <c r="N73" s="14"/>
      <c r="O73" s="16" t="s">
        <v>1291</v>
      </c>
      <c r="P73" s="16"/>
      <c r="Q73" s="16"/>
      <c r="R73" s="16"/>
      <c r="S73" s="16" t="s">
        <v>68</v>
      </c>
      <c r="T73" s="14"/>
      <c r="U73" s="14"/>
      <c r="V73" s="14"/>
      <c r="W73" s="14"/>
      <c r="X73" s="14"/>
      <c r="Y73" s="14"/>
      <c r="Z73" s="16" t="s">
        <v>76</v>
      </c>
      <c r="AA73" s="16" t="s">
        <v>76</v>
      </c>
      <c r="AB73" s="16" t="s">
        <v>76</v>
      </c>
      <c r="AC73" s="16" t="s">
        <v>76</v>
      </c>
      <c r="AD73" s="16" t="s">
        <v>76</v>
      </c>
      <c r="AE73" s="16" t="s">
        <v>76</v>
      </c>
      <c r="AF73" s="16" t="s">
        <v>76</v>
      </c>
      <c r="AG73" s="14"/>
      <c r="AH73" s="14"/>
      <c r="AI73" s="14"/>
      <c r="AJ73" s="14"/>
      <c r="AK73" s="14"/>
      <c r="AL73" s="14"/>
      <c r="AM73" s="14"/>
      <c r="AN73" s="16" t="s">
        <v>133</v>
      </c>
      <c r="AO73" s="16" t="s">
        <v>134</v>
      </c>
      <c r="AP73" s="14"/>
      <c r="AQ73" s="16" t="s">
        <v>1292</v>
      </c>
      <c r="AR73" s="16" t="s">
        <v>1293</v>
      </c>
      <c r="AS73" s="16" t="s">
        <v>137</v>
      </c>
      <c r="AT73" s="16" t="s">
        <v>121</v>
      </c>
      <c r="AU73" s="16">
        <v>2023</v>
      </c>
      <c r="AV73" s="16" t="s">
        <v>122</v>
      </c>
      <c r="AW73" s="16">
        <v>0</v>
      </c>
      <c r="AX73" s="16">
        <v>2</v>
      </c>
      <c r="AY73" s="16">
        <v>0</v>
      </c>
      <c r="AZ73" s="16">
        <v>1</v>
      </c>
      <c r="BA73" s="16">
        <f t="shared" si="0"/>
        <v>3</v>
      </c>
      <c r="BB73" s="16" t="s">
        <v>1294</v>
      </c>
      <c r="BC73" s="16"/>
    </row>
    <row r="74" spans="1:55" ht="13.2" x14ac:dyDescent="0.25">
      <c r="A74" s="14" t="s">
        <v>1295</v>
      </c>
      <c r="B74" s="14" t="s">
        <v>1296</v>
      </c>
      <c r="C74" s="15" t="s">
        <v>1297</v>
      </c>
      <c r="D74" s="16" t="s">
        <v>844</v>
      </c>
      <c r="E74" s="16" t="s">
        <v>1298</v>
      </c>
      <c r="F74" s="16">
        <v>9</v>
      </c>
      <c r="H74" s="16" t="s">
        <v>59</v>
      </c>
      <c r="I74" s="16"/>
      <c r="K74" s="16" t="s">
        <v>1299</v>
      </c>
      <c r="L74" s="16"/>
      <c r="M74" s="16"/>
      <c r="N74" s="14"/>
      <c r="O74" s="16"/>
      <c r="P74" s="16"/>
      <c r="Q74" s="16"/>
      <c r="R74" s="16" t="s">
        <v>1300</v>
      </c>
      <c r="S74" s="16" t="s">
        <v>250</v>
      </c>
      <c r="T74" s="14"/>
      <c r="U74" s="14"/>
      <c r="V74" s="14"/>
      <c r="W74" s="14"/>
      <c r="X74" s="14"/>
      <c r="Y74" s="14"/>
      <c r="Z74" s="16" t="s">
        <v>76</v>
      </c>
      <c r="AA74" s="16" t="s">
        <v>76</v>
      </c>
      <c r="AB74" s="16" t="s">
        <v>76</v>
      </c>
      <c r="AC74" s="16" t="s">
        <v>76</v>
      </c>
      <c r="AD74" s="16" t="s">
        <v>76</v>
      </c>
      <c r="AE74" s="16" t="s">
        <v>76</v>
      </c>
      <c r="AF74" s="16" t="s">
        <v>76</v>
      </c>
      <c r="AG74" s="14"/>
      <c r="AH74" s="14"/>
      <c r="AI74" s="14"/>
      <c r="AJ74" s="14"/>
      <c r="AK74" s="14"/>
      <c r="AL74" s="14"/>
      <c r="AM74" s="14"/>
      <c r="AN74" s="16" t="s">
        <v>133</v>
      </c>
      <c r="AO74" s="16" t="s">
        <v>84</v>
      </c>
      <c r="AP74" s="14"/>
      <c r="AR74" s="16" t="s">
        <v>1301</v>
      </c>
      <c r="AS74" s="16" t="s">
        <v>137</v>
      </c>
      <c r="AT74" s="16" t="s">
        <v>1302</v>
      </c>
      <c r="AU74" s="16">
        <v>2023</v>
      </c>
      <c r="AV74" s="16" t="s">
        <v>122</v>
      </c>
      <c r="AW74" s="16">
        <v>0</v>
      </c>
      <c r="AX74" s="16">
        <v>2</v>
      </c>
      <c r="AY74" s="16">
        <v>0</v>
      </c>
      <c r="AZ74" s="16">
        <v>1</v>
      </c>
      <c r="BA74" s="16">
        <f t="shared" si="0"/>
        <v>3</v>
      </c>
      <c r="BB74" s="16" t="s">
        <v>1303</v>
      </c>
      <c r="BC74" s="16"/>
    </row>
    <row r="75" spans="1:55" ht="13.2" x14ac:dyDescent="0.25">
      <c r="A75" s="14" t="s">
        <v>1304</v>
      </c>
      <c r="B75" s="14" t="s">
        <v>1305</v>
      </c>
      <c r="C75" s="15" t="s">
        <v>1306</v>
      </c>
      <c r="D75" s="16" t="s">
        <v>844</v>
      </c>
      <c r="E75" s="16" t="s">
        <v>303</v>
      </c>
      <c r="F75" s="16">
        <v>13</v>
      </c>
      <c r="H75" s="16" t="s">
        <v>59</v>
      </c>
      <c r="I75" s="16"/>
      <c r="J75" s="16" t="s">
        <v>1307</v>
      </c>
      <c r="K75" s="16" t="s">
        <v>714</v>
      </c>
      <c r="L75" s="16"/>
      <c r="M75" s="16"/>
      <c r="N75" s="14"/>
      <c r="O75" s="16"/>
      <c r="P75" s="16"/>
      <c r="Q75" s="16"/>
      <c r="R75" s="16" t="s">
        <v>1308</v>
      </c>
      <c r="S75" s="16"/>
      <c r="T75" s="14"/>
      <c r="U75" s="14"/>
      <c r="V75" s="14"/>
      <c r="W75" s="14"/>
      <c r="X75" s="14"/>
      <c r="Y75" s="14"/>
      <c r="Z75" s="16" t="s">
        <v>75</v>
      </c>
      <c r="AA75" s="16" t="s">
        <v>75</v>
      </c>
      <c r="AB75" s="16" t="s">
        <v>75</v>
      </c>
      <c r="AC75" s="16" t="s">
        <v>75</v>
      </c>
      <c r="AD75" s="16" t="s">
        <v>75</v>
      </c>
      <c r="AE75" s="16" t="s">
        <v>75</v>
      </c>
      <c r="AF75" s="16" t="s">
        <v>75</v>
      </c>
      <c r="AG75" s="14"/>
      <c r="AH75" s="14"/>
      <c r="AI75" s="14"/>
      <c r="AJ75" s="14"/>
      <c r="AK75" s="14"/>
      <c r="AL75" s="14"/>
      <c r="AM75" s="14"/>
      <c r="AN75" s="16" t="s">
        <v>133</v>
      </c>
      <c r="AO75" s="16" t="s">
        <v>134</v>
      </c>
      <c r="AP75" s="14"/>
      <c r="AQ75" s="16" t="s">
        <v>1309</v>
      </c>
      <c r="AR75" s="16" t="s">
        <v>1310</v>
      </c>
      <c r="AS75" s="16" t="s">
        <v>120</v>
      </c>
      <c r="AT75" s="16" t="s">
        <v>264</v>
      </c>
      <c r="AU75" s="16">
        <v>2023</v>
      </c>
      <c r="AV75" s="16" t="s">
        <v>122</v>
      </c>
      <c r="AW75" s="16">
        <v>2</v>
      </c>
      <c r="AX75" s="16">
        <v>0</v>
      </c>
      <c r="AY75" s="16">
        <v>1</v>
      </c>
      <c r="AZ75" s="16">
        <v>2</v>
      </c>
      <c r="BA75" s="16">
        <f t="shared" si="0"/>
        <v>5</v>
      </c>
      <c r="BB75" s="16" t="s">
        <v>1311</v>
      </c>
      <c r="BC75" s="16"/>
    </row>
    <row r="76" spans="1:55" ht="13.2" x14ac:dyDescent="0.25">
      <c r="A76" s="14" t="s">
        <v>1312</v>
      </c>
      <c r="B76" s="14" t="s">
        <v>1313</v>
      </c>
      <c r="C76" s="14"/>
      <c r="D76" s="16" t="s">
        <v>844</v>
      </c>
      <c r="E76" s="16" t="s">
        <v>686</v>
      </c>
      <c r="F76" s="16">
        <v>12</v>
      </c>
      <c r="H76" s="16" t="s">
        <v>59</v>
      </c>
      <c r="I76" s="16"/>
      <c r="K76" s="16"/>
      <c r="L76" s="16"/>
      <c r="M76" s="16"/>
      <c r="N76" s="14"/>
      <c r="O76" s="16" t="s">
        <v>1314</v>
      </c>
      <c r="P76" s="16"/>
      <c r="Q76" s="16"/>
      <c r="R76" s="16"/>
      <c r="S76" s="16" t="s">
        <v>68</v>
      </c>
      <c r="T76" s="14"/>
      <c r="U76" s="14"/>
      <c r="V76" s="14"/>
      <c r="W76" s="14"/>
      <c r="X76" s="14"/>
      <c r="Y76" s="14"/>
      <c r="Z76" s="16" t="s">
        <v>76</v>
      </c>
      <c r="AA76" s="16" t="s">
        <v>76</v>
      </c>
      <c r="AB76" s="16" t="s">
        <v>76</v>
      </c>
      <c r="AC76" s="16" t="s">
        <v>76</v>
      </c>
      <c r="AD76" s="16" t="s">
        <v>76</v>
      </c>
      <c r="AE76" s="16" t="s">
        <v>76</v>
      </c>
      <c r="AF76" s="16" t="s">
        <v>76</v>
      </c>
      <c r="AG76" s="14"/>
      <c r="AH76" s="14"/>
      <c r="AI76" s="14"/>
      <c r="AJ76" s="14"/>
      <c r="AK76" s="14"/>
      <c r="AL76" s="14"/>
      <c r="AM76" s="14"/>
      <c r="AN76" s="16" t="s">
        <v>133</v>
      </c>
      <c r="AO76" s="16" t="s">
        <v>134</v>
      </c>
      <c r="AP76" s="14"/>
      <c r="AQ76" s="16" t="s">
        <v>1315</v>
      </c>
      <c r="AR76" s="16" t="s">
        <v>1316</v>
      </c>
      <c r="AS76" s="16" t="s">
        <v>88</v>
      </c>
      <c r="AT76" s="16" t="s">
        <v>218</v>
      </c>
      <c r="AU76" s="16">
        <v>2024</v>
      </c>
      <c r="AV76" s="16" t="s">
        <v>122</v>
      </c>
      <c r="AW76" s="16">
        <v>0</v>
      </c>
      <c r="AX76" s="16">
        <v>1</v>
      </c>
      <c r="AY76" s="16">
        <v>1</v>
      </c>
      <c r="AZ76" s="16">
        <v>2</v>
      </c>
      <c r="BA76" s="16">
        <f t="shared" si="0"/>
        <v>4</v>
      </c>
      <c r="BB76" s="16" t="s">
        <v>1317</v>
      </c>
      <c r="BC76" s="16"/>
    </row>
    <row r="77" spans="1:55" ht="13.2" x14ac:dyDescent="0.25">
      <c r="A77" s="14" t="s">
        <v>1318</v>
      </c>
      <c r="B77" s="14" t="s">
        <v>1319</v>
      </c>
      <c r="C77" s="14"/>
      <c r="D77" s="16" t="s">
        <v>278</v>
      </c>
      <c r="E77" s="16"/>
      <c r="F77" s="16"/>
      <c r="H77" s="16" t="s">
        <v>59</v>
      </c>
      <c r="I77" s="16"/>
      <c r="J77" s="16"/>
      <c r="K77" s="16"/>
      <c r="L77" s="16"/>
      <c r="M77" s="16"/>
      <c r="N77" s="14"/>
      <c r="O77" s="16"/>
      <c r="P77" s="16"/>
      <c r="Q77" s="16"/>
      <c r="R77" s="16"/>
      <c r="S77" s="16"/>
      <c r="T77" s="14"/>
      <c r="U77" s="14"/>
      <c r="V77" s="14"/>
      <c r="W77" s="14"/>
      <c r="X77" s="14"/>
      <c r="Y77" s="14"/>
      <c r="Z77" s="16"/>
      <c r="AA77" s="16"/>
      <c r="AB77" s="16"/>
      <c r="AC77" s="16"/>
      <c r="AD77" s="16"/>
      <c r="AE77" s="16"/>
      <c r="AF77" s="16"/>
      <c r="AG77" s="14"/>
      <c r="AH77" s="14"/>
      <c r="AI77" s="14"/>
      <c r="AJ77" s="14"/>
      <c r="AK77" s="14"/>
      <c r="AL77" s="14"/>
      <c r="AM77" s="14"/>
      <c r="AN77" s="16"/>
      <c r="AO77" s="16"/>
      <c r="AP77" s="14"/>
      <c r="AQ77" s="16"/>
      <c r="AR77" s="16"/>
      <c r="AS77" s="16"/>
      <c r="AT77" s="16"/>
      <c r="AU77" s="16">
        <v>2018</v>
      </c>
      <c r="AV77" s="16"/>
      <c r="AW77" s="17">
        <v>0</v>
      </c>
      <c r="AX77" s="17">
        <v>1</v>
      </c>
      <c r="AY77" s="17">
        <v>1</v>
      </c>
      <c r="AZ77" s="17">
        <v>1</v>
      </c>
      <c r="BA77" s="17">
        <f t="shared" si="0"/>
        <v>3</v>
      </c>
      <c r="BB77" s="16"/>
      <c r="BC77" s="16"/>
    </row>
    <row r="78" spans="1:55" ht="13.2" x14ac:dyDescent="0.25">
      <c r="A78" s="14" t="s">
        <v>1320</v>
      </c>
      <c r="B78" s="14" t="s">
        <v>1321</v>
      </c>
      <c r="C78" s="15" t="s">
        <v>1322</v>
      </c>
      <c r="D78" s="16" t="s">
        <v>844</v>
      </c>
      <c r="E78" s="16" t="s">
        <v>1323</v>
      </c>
      <c r="F78" s="16">
        <v>55</v>
      </c>
      <c r="H78" s="16" t="s">
        <v>59</v>
      </c>
      <c r="I78" s="16">
        <v>61</v>
      </c>
      <c r="J78" s="16" t="s">
        <v>1324</v>
      </c>
      <c r="K78" s="16" t="s">
        <v>1325</v>
      </c>
      <c r="L78" s="16" t="s">
        <v>98</v>
      </c>
      <c r="M78" s="16" t="s">
        <v>1326</v>
      </c>
      <c r="N78" s="14" t="s">
        <v>100</v>
      </c>
      <c r="O78" s="16"/>
      <c r="P78" s="16"/>
      <c r="Q78" s="16" t="s">
        <v>1327</v>
      </c>
      <c r="R78" s="16" t="s">
        <v>1328</v>
      </c>
      <c r="S78" s="16" t="s">
        <v>68</v>
      </c>
      <c r="T78" s="14" t="s">
        <v>1275</v>
      </c>
      <c r="U78" s="14" t="s">
        <v>1275</v>
      </c>
      <c r="V78" s="14" t="s">
        <v>857</v>
      </c>
      <c r="W78" s="14" t="s">
        <v>1329</v>
      </c>
      <c r="X78" s="14" t="s">
        <v>1330</v>
      </c>
      <c r="Y78" s="14" t="s">
        <v>1331</v>
      </c>
      <c r="Z78" s="16" t="s">
        <v>75</v>
      </c>
      <c r="AA78" s="16" t="s">
        <v>75</v>
      </c>
      <c r="AB78" s="16" t="s">
        <v>75</v>
      </c>
      <c r="AC78" s="16" t="s">
        <v>75</v>
      </c>
      <c r="AD78" s="16" t="s">
        <v>75</v>
      </c>
      <c r="AE78" s="16" t="s">
        <v>75</v>
      </c>
      <c r="AF78" s="16" t="s">
        <v>75</v>
      </c>
      <c r="AG78" s="14" t="s">
        <v>78</v>
      </c>
      <c r="AH78" s="14" t="s">
        <v>861</v>
      </c>
      <c r="AI78" s="14"/>
      <c r="AJ78" s="14"/>
      <c r="AK78" s="14" t="s">
        <v>1332</v>
      </c>
      <c r="AL78" s="14" t="s">
        <v>1333</v>
      </c>
      <c r="AM78" s="14" t="s">
        <v>1334</v>
      </c>
      <c r="AN78" s="16" t="s">
        <v>133</v>
      </c>
      <c r="AO78" s="16" t="s">
        <v>134</v>
      </c>
      <c r="AP78" s="14" t="s">
        <v>1335</v>
      </c>
      <c r="AQ78" s="16" t="s">
        <v>1336</v>
      </c>
      <c r="AR78" s="16" t="s">
        <v>1337</v>
      </c>
      <c r="AS78" s="16" t="s">
        <v>331</v>
      </c>
      <c r="AT78" s="16" t="s">
        <v>218</v>
      </c>
      <c r="AU78" s="16">
        <v>2021</v>
      </c>
      <c r="AV78" s="16" t="s">
        <v>122</v>
      </c>
      <c r="AW78" s="16">
        <v>2</v>
      </c>
      <c r="AX78" s="16">
        <v>1</v>
      </c>
      <c r="AY78" s="16">
        <v>1</v>
      </c>
      <c r="AZ78" s="16">
        <v>1</v>
      </c>
      <c r="BA78" s="16">
        <f t="shared" si="0"/>
        <v>5</v>
      </c>
      <c r="BB78" s="16" t="s">
        <v>1338</v>
      </c>
      <c r="BC78" s="16" t="s">
        <v>1339</v>
      </c>
    </row>
    <row r="79" spans="1:55" ht="13.2" x14ac:dyDescent="0.25">
      <c r="A79" s="14" t="s">
        <v>1340</v>
      </c>
      <c r="B79" s="14" t="s">
        <v>1341</v>
      </c>
      <c r="C79" s="15" t="s">
        <v>1322</v>
      </c>
      <c r="D79" s="16" t="s">
        <v>844</v>
      </c>
      <c r="E79" s="16" t="s">
        <v>369</v>
      </c>
      <c r="F79" s="16">
        <v>7</v>
      </c>
      <c r="H79" s="16" t="s">
        <v>59</v>
      </c>
      <c r="I79" s="16">
        <v>14</v>
      </c>
      <c r="J79" s="16" t="s">
        <v>1342</v>
      </c>
      <c r="K79" s="16" t="s">
        <v>941</v>
      </c>
      <c r="L79" s="16" t="s">
        <v>319</v>
      </c>
      <c r="M79" s="16" t="s">
        <v>1343</v>
      </c>
      <c r="N79" s="14" t="s">
        <v>100</v>
      </c>
      <c r="O79" s="16"/>
      <c r="P79" s="16" t="s">
        <v>1344</v>
      </c>
      <c r="Q79" s="16"/>
      <c r="R79" s="16" t="s">
        <v>1345</v>
      </c>
      <c r="S79" s="16" t="s">
        <v>68</v>
      </c>
      <c r="T79" s="14" t="s">
        <v>1275</v>
      </c>
      <c r="U79" s="14" t="s">
        <v>1275</v>
      </c>
      <c r="V79" s="14" t="s">
        <v>945</v>
      </c>
      <c r="W79" s="14" t="s">
        <v>1346</v>
      </c>
      <c r="X79" s="14" t="s">
        <v>1347</v>
      </c>
      <c r="Y79" s="14" t="s">
        <v>109</v>
      </c>
      <c r="Z79" s="16" t="s">
        <v>75</v>
      </c>
      <c r="AA79" s="16" t="s">
        <v>75</v>
      </c>
      <c r="AB79" s="16" t="s">
        <v>75</v>
      </c>
      <c r="AC79" s="16" t="s">
        <v>77</v>
      </c>
      <c r="AD79" s="16" t="s">
        <v>75</v>
      </c>
      <c r="AE79" s="16" t="s">
        <v>75</v>
      </c>
      <c r="AF79" s="16" t="s">
        <v>75</v>
      </c>
      <c r="AG79" s="14" t="s">
        <v>155</v>
      </c>
      <c r="AH79" s="14" t="s">
        <v>861</v>
      </c>
      <c r="AI79" s="14" t="s">
        <v>1348</v>
      </c>
      <c r="AJ79" s="14" t="s">
        <v>1349</v>
      </c>
      <c r="AK79" s="14"/>
      <c r="AL79" s="14"/>
      <c r="AM79" s="14" t="s">
        <v>1350</v>
      </c>
      <c r="AN79" s="16" t="s">
        <v>83</v>
      </c>
      <c r="AO79" s="16" t="s">
        <v>84</v>
      </c>
      <c r="AP79" s="14"/>
      <c r="AQ79" s="16" t="s">
        <v>1351</v>
      </c>
      <c r="AR79" s="16" t="s">
        <v>1126</v>
      </c>
      <c r="AS79" s="16" t="s">
        <v>137</v>
      </c>
      <c r="AT79" s="16" t="s">
        <v>121</v>
      </c>
      <c r="AU79" s="16">
        <v>2023</v>
      </c>
      <c r="AV79" s="16" t="s">
        <v>196</v>
      </c>
      <c r="AW79" s="16">
        <v>2</v>
      </c>
      <c r="AX79" s="16">
        <v>2</v>
      </c>
      <c r="AY79" s="16">
        <v>2</v>
      </c>
      <c r="AZ79" s="16">
        <v>2</v>
      </c>
      <c r="BA79" s="16">
        <f t="shared" si="0"/>
        <v>8</v>
      </c>
      <c r="BB79" s="16" t="s">
        <v>1352</v>
      </c>
      <c r="BC79" s="16" t="s">
        <v>1353</v>
      </c>
    </row>
    <row r="80" spans="1:55" ht="13.2" x14ac:dyDescent="0.25">
      <c r="A80" s="14" t="s">
        <v>1354</v>
      </c>
      <c r="B80" s="14" t="s">
        <v>1355</v>
      </c>
      <c r="C80" s="15" t="s">
        <v>1356</v>
      </c>
      <c r="D80" s="16" t="s">
        <v>844</v>
      </c>
      <c r="E80" s="16" t="s">
        <v>712</v>
      </c>
      <c r="F80" s="16">
        <v>12</v>
      </c>
      <c r="H80" s="16" t="s">
        <v>59</v>
      </c>
      <c r="I80" s="16">
        <v>9</v>
      </c>
      <c r="J80" s="16" t="s">
        <v>1357</v>
      </c>
      <c r="K80" s="16" t="s">
        <v>512</v>
      </c>
      <c r="L80" s="16" t="s">
        <v>512</v>
      </c>
      <c r="M80" s="16" t="s">
        <v>1358</v>
      </c>
      <c r="N80" s="14" t="s">
        <v>100</v>
      </c>
      <c r="O80" s="16"/>
      <c r="P80" s="16"/>
      <c r="Q80" s="16" t="s">
        <v>1359</v>
      </c>
      <c r="R80" s="16" t="s">
        <v>1360</v>
      </c>
      <c r="S80" s="16" t="s">
        <v>68</v>
      </c>
      <c r="T80" s="14" t="s">
        <v>1096</v>
      </c>
      <c r="U80" s="14" t="s">
        <v>1096</v>
      </c>
      <c r="V80" s="14" t="s">
        <v>886</v>
      </c>
      <c r="W80" s="14" t="s">
        <v>1361</v>
      </c>
      <c r="X80" s="14" t="s">
        <v>1362</v>
      </c>
      <c r="Y80" s="14" t="s">
        <v>109</v>
      </c>
      <c r="Z80" s="16" t="s">
        <v>75</v>
      </c>
      <c r="AA80" s="16" t="s">
        <v>76</v>
      </c>
      <c r="AB80" s="16" t="s">
        <v>75</v>
      </c>
      <c r="AC80" s="16" t="s">
        <v>77</v>
      </c>
      <c r="AD80" s="16" t="s">
        <v>77</v>
      </c>
      <c r="AE80" s="16" t="s">
        <v>76</v>
      </c>
      <c r="AF80" s="16" t="s">
        <v>76</v>
      </c>
      <c r="AG80" s="14" t="s">
        <v>155</v>
      </c>
      <c r="AH80" s="14" t="s">
        <v>110</v>
      </c>
      <c r="AI80" s="14"/>
      <c r="AJ80" s="14"/>
      <c r="AK80" s="14"/>
      <c r="AL80" s="14" t="s">
        <v>1363</v>
      </c>
      <c r="AM80" s="14" t="s">
        <v>1364</v>
      </c>
      <c r="AN80" s="16" t="s">
        <v>133</v>
      </c>
      <c r="AO80" s="16" t="s">
        <v>134</v>
      </c>
      <c r="AP80" s="14"/>
      <c r="AQ80" s="14" t="s">
        <v>1364</v>
      </c>
      <c r="AR80" s="16" t="s">
        <v>1365</v>
      </c>
      <c r="AS80" s="16" t="s">
        <v>137</v>
      </c>
      <c r="AT80" s="16" t="s">
        <v>218</v>
      </c>
      <c r="AU80" s="16">
        <v>2024</v>
      </c>
      <c r="AV80" s="16" t="s">
        <v>122</v>
      </c>
      <c r="AW80" s="16">
        <v>1</v>
      </c>
      <c r="AX80" s="16">
        <v>2</v>
      </c>
      <c r="AY80" s="16">
        <v>1</v>
      </c>
      <c r="AZ80" s="16">
        <v>1</v>
      </c>
      <c r="BA80" s="16">
        <f t="shared" si="0"/>
        <v>5</v>
      </c>
      <c r="BB80" s="16" t="s">
        <v>1366</v>
      </c>
      <c r="BC80" s="16" t="s">
        <v>1367</v>
      </c>
    </row>
    <row r="81" spans="1:55" ht="13.2" x14ac:dyDescent="0.25">
      <c r="A81" s="14" t="s">
        <v>1368</v>
      </c>
      <c r="B81" s="14" t="s">
        <v>1369</v>
      </c>
      <c r="C81" s="14"/>
      <c r="D81" s="16" t="s">
        <v>844</v>
      </c>
      <c r="E81" s="16" t="s">
        <v>712</v>
      </c>
      <c r="F81" s="16">
        <v>3</v>
      </c>
      <c r="H81" s="16" t="s">
        <v>59</v>
      </c>
      <c r="I81" s="16"/>
      <c r="K81" s="16" t="s">
        <v>1370</v>
      </c>
      <c r="L81" s="16"/>
      <c r="M81" s="16"/>
      <c r="N81" s="14"/>
      <c r="O81" s="16" t="s">
        <v>1371</v>
      </c>
      <c r="P81" s="16"/>
      <c r="Q81" s="16"/>
      <c r="R81" s="16" t="s">
        <v>1372</v>
      </c>
      <c r="S81" s="16" t="s">
        <v>68</v>
      </c>
      <c r="T81" s="14"/>
      <c r="U81" s="14"/>
      <c r="V81" s="14"/>
      <c r="W81" s="14"/>
      <c r="X81" s="14"/>
      <c r="Y81" s="14"/>
      <c r="Z81" s="16" t="s">
        <v>76</v>
      </c>
      <c r="AA81" s="16" t="s">
        <v>76</v>
      </c>
      <c r="AB81" s="16" t="s">
        <v>75</v>
      </c>
      <c r="AC81" s="16" t="s">
        <v>76</v>
      </c>
      <c r="AD81" s="16" t="s">
        <v>76</v>
      </c>
      <c r="AE81" s="16" t="s">
        <v>76</v>
      </c>
      <c r="AF81" s="16" t="s">
        <v>76</v>
      </c>
      <c r="AG81" s="14"/>
      <c r="AH81" s="14"/>
      <c r="AI81" s="14"/>
      <c r="AJ81" s="14"/>
      <c r="AK81" s="14"/>
      <c r="AL81" s="14"/>
      <c r="AM81" s="14"/>
      <c r="AN81" s="16" t="s">
        <v>133</v>
      </c>
      <c r="AO81" s="16" t="s">
        <v>134</v>
      </c>
      <c r="AP81" s="14"/>
      <c r="AQ81" s="16" t="s">
        <v>1373</v>
      </c>
      <c r="AR81" s="16" t="s">
        <v>1374</v>
      </c>
      <c r="AS81" s="16" t="s">
        <v>137</v>
      </c>
      <c r="AT81" s="16" t="s">
        <v>121</v>
      </c>
      <c r="AU81" s="16">
        <v>2022</v>
      </c>
      <c r="AV81" s="16" t="s">
        <v>122</v>
      </c>
      <c r="AW81" s="16">
        <v>0</v>
      </c>
      <c r="AX81" s="16">
        <v>2</v>
      </c>
      <c r="AY81" s="16">
        <v>1</v>
      </c>
      <c r="AZ81" s="16">
        <v>1</v>
      </c>
      <c r="BA81" s="16">
        <f t="shared" si="0"/>
        <v>4</v>
      </c>
      <c r="BB81" s="16" t="s">
        <v>1375</v>
      </c>
      <c r="BC81" s="16"/>
    </row>
    <row r="82" spans="1:55" ht="13.2" x14ac:dyDescent="0.25">
      <c r="A82" s="14" t="s">
        <v>1376</v>
      </c>
      <c r="B82" s="14" t="s">
        <v>1377</v>
      </c>
      <c r="C82" s="15" t="s">
        <v>1378</v>
      </c>
      <c r="D82" s="16" t="s">
        <v>844</v>
      </c>
      <c r="E82" s="16" t="s">
        <v>712</v>
      </c>
      <c r="F82" s="16">
        <v>12</v>
      </c>
      <c r="H82" s="16" t="s">
        <v>59</v>
      </c>
      <c r="I82" s="16">
        <v>44</v>
      </c>
      <c r="J82" s="16" t="s">
        <v>1379</v>
      </c>
      <c r="K82" s="16" t="s">
        <v>1380</v>
      </c>
      <c r="L82" s="16" t="s">
        <v>62</v>
      </c>
      <c r="M82" s="16" t="s">
        <v>1381</v>
      </c>
      <c r="N82" s="14" t="s">
        <v>100</v>
      </c>
      <c r="O82" s="16" t="s">
        <v>1382</v>
      </c>
      <c r="P82" s="16"/>
      <c r="Q82" s="16" t="s">
        <v>1383</v>
      </c>
      <c r="R82" s="16" t="s">
        <v>1384</v>
      </c>
      <c r="S82" s="16" t="s">
        <v>68</v>
      </c>
      <c r="T82" s="14" t="s">
        <v>151</v>
      </c>
      <c r="U82" s="14" t="s">
        <v>151</v>
      </c>
      <c r="V82" s="14" t="s">
        <v>886</v>
      </c>
      <c r="W82" s="14" t="s">
        <v>1385</v>
      </c>
      <c r="X82" s="14" t="s">
        <v>1386</v>
      </c>
      <c r="Y82" s="14" t="s">
        <v>1387</v>
      </c>
      <c r="Z82" s="16" t="s">
        <v>75</v>
      </c>
      <c r="AA82" s="16" t="s">
        <v>76</v>
      </c>
      <c r="AB82" s="16" t="s">
        <v>75</v>
      </c>
      <c r="AC82" s="16" t="s">
        <v>75</v>
      </c>
      <c r="AD82" s="16" t="s">
        <v>75</v>
      </c>
      <c r="AE82" s="16" t="s">
        <v>76</v>
      </c>
      <c r="AF82" s="16" t="s">
        <v>76</v>
      </c>
      <c r="AG82" s="14" t="s">
        <v>78</v>
      </c>
      <c r="AH82" s="14" t="s">
        <v>861</v>
      </c>
      <c r="AI82" s="14" t="s">
        <v>1388</v>
      </c>
      <c r="AJ82" s="14" t="s">
        <v>1389</v>
      </c>
      <c r="AK82" s="14"/>
      <c r="AL82" s="14"/>
      <c r="AM82" s="14" t="s">
        <v>1390</v>
      </c>
      <c r="AN82" s="16" t="s">
        <v>133</v>
      </c>
      <c r="AO82" s="16" t="s">
        <v>84</v>
      </c>
      <c r="AP82" s="14"/>
      <c r="AQ82" s="16" t="s">
        <v>1391</v>
      </c>
      <c r="AR82" s="16" t="s">
        <v>1392</v>
      </c>
      <c r="AS82" s="16" t="s">
        <v>120</v>
      </c>
      <c r="AT82" s="16" t="s">
        <v>264</v>
      </c>
      <c r="AU82" s="16">
        <v>2022</v>
      </c>
      <c r="AV82" s="16" t="s">
        <v>731</v>
      </c>
      <c r="AW82" s="16">
        <v>1</v>
      </c>
      <c r="AX82" s="16">
        <v>2</v>
      </c>
      <c r="AY82" s="16">
        <v>1</v>
      </c>
      <c r="AZ82" s="16">
        <v>1</v>
      </c>
      <c r="BA82" s="16">
        <f t="shared" si="0"/>
        <v>5</v>
      </c>
      <c r="BB82" s="16" t="s">
        <v>1393</v>
      </c>
      <c r="BC82" s="16" t="s">
        <v>1394</v>
      </c>
    </row>
    <row r="83" spans="1:55" ht="13.2" x14ac:dyDescent="0.25">
      <c r="A83" s="14" t="s">
        <v>1395</v>
      </c>
      <c r="B83" s="14" t="s">
        <v>1396</v>
      </c>
      <c r="C83" s="22" t="s">
        <v>1397</v>
      </c>
      <c r="D83" s="16" t="s">
        <v>57</v>
      </c>
      <c r="E83" s="16" t="s">
        <v>1398</v>
      </c>
      <c r="F83" s="16">
        <v>17</v>
      </c>
      <c r="H83" s="16" t="s">
        <v>1399</v>
      </c>
      <c r="I83" s="16"/>
      <c r="J83" s="16" t="s">
        <v>1400</v>
      </c>
      <c r="K83" s="16" t="s">
        <v>61</v>
      </c>
      <c r="L83" s="16" t="s">
        <v>62</v>
      </c>
      <c r="M83" s="16" t="s">
        <v>1401</v>
      </c>
      <c r="N83" s="14" t="s">
        <v>100</v>
      </c>
      <c r="O83" s="16" t="s">
        <v>1402</v>
      </c>
      <c r="P83" s="16" t="s">
        <v>1403</v>
      </c>
      <c r="Q83" s="16" t="s">
        <v>1404</v>
      </c>
      <c r="R83" s="16" t="s">
        <v>1405</v>
      </c>
      <c r="S83" s="16" t="s">
        <v>68</v>
      </c>
      <c r="T83" s="14" t="s">
        <v>1406</v>
      </c>
      <c r="U83" s="16" t="s">
        <v>1407</v>
      </c>
      <c r="V83" s="14" t="s">
        <v>765</v>
      </c>
      <c r="W83" s="14" t="s">
        <v>1408</v>
      </c>
      <c r="X83" s="14" t="s">
        <v>1409</v>
      </c>
      <c r="Y83" s="14" t="s">
        <v>1410</v>
      </c>
      <c r="Z83" s="16" t="s">
        <v>75</v>
      </c>
      <c r="AA83" s="16" t="s">
        <v>76</v>
      </c>
      <c r="AB83" s="16" t="s">
        <v>76</v>
      </c>
      <c r="AC83" s="16" t="s">
        <v>75</v>
      </c>
      <c r="AD83" s="16" t="s">
        <v>76</v>
      </c>
      <c r="AE83" s="16" t="s">
        <v>76</v>
      </c>
      <c r="AF83" s="16" t="s">
        <v>76</v>
      </c>
      <c r="AG83" s="14" t="s">
        <v>155</v>
      </c>
      <c r="AH83" s="14"/>
      <c r="AI83" s="14"/>
      <c r="AJ83" s="14" t="s">
        <v>1411</v>
      </c>
      <c r="AK83" s="14" t="s">
        <v>1412</v>
      </c>
      <c r="AL83" s="14" t="s">
        <v>1413</v>
      </c>
      <c r="AM83" s="14" t="s">
        <v>1414</v>
      </c>
      <c r="AN83" s="16" t="s">
        <v>83</v>
      </c>
      <c r="AO83" s="16" t="s">
        <v>84</v>
      </c>
      <c r="AP83" s="14" t="s">
        <v>772</v>
      </c>
      <c r="AQ83" s="16" t="s">
        <v>1415</v>
      </c>
      <c r="AR83" s="16" t="s">
        <v>1416</v>
      </c>
      <c r="AS83" s="16" t="s">
        <v>120</v>
      </c>
      <c r="AT83" s="16" t="s">
        <v>264</v>
      </c>
      <c r="AU83" s="16">
        <v>2021</v>
      </c>
      <c r="AV83" s="16" t="s">
        <v>731</v>
      </c>
      <c r="AW83" s="17">
        <v>2</v>
      </c>
      <c r="AX83" s="17">
        <v>2</v>
      </c>
      <c r="AY83" s="17">
        <v>2</v>
      </c>
      <c r="AZ83" s="17">
        <v>2</v>
      </c>
      <c r="BA83" s="17">
        <f t="shared" si="0"/>
        <v>8</v>
      </c>
      <c r="BB83" s="14" t="s">
        <v>1417</v>
      </c>
      <c r="BC83" s="14"/>
    </row>
    <row r="84" spans="1:55" ht="13.2" x14ac:dyDescent="0.25">
      <c r="A84" s="14" t="s">
        <v>1418</v>
      </c>
      <c r="B84" s="14" t="s">
        <v>1419</v>
      </c>
      <c r="C84" s="23" t="s">
        <v>1420</v>
      </c>
      <c r="D84" s="16" t="s">
        <v>278</v>
      </c>
      <c r="E84" s="16"/>
      <c r="F84" s="16"/>
      <c r="H84" s="16" t="s">
        <v>1399</v>
      </c>
      <c r="I84" s="16"/>
      <c r="J84" s="16"/>
      <c r="K84" s="16"/>
      <c r="L84" s="16"/>
      <c r="M84" s="16"/>
      <c r="N84" s="14"/>
      <c r="O84" s="16"/>
      <c r="P84" s="16"/>
      <c r="Q84" s="16"/>
      <c r="R84" s="16"/>
      <c r="S84" s="16"/>
      <c r="T84" s="14"/>
      <c r="U84" s="14"/>
      <c r="V84" s="14"/>
      <c r="W84" s="14"/>
      <c r="X84" s="14"/>
      <c r="Y84" s="14"/>
      <c r="Z84" s="16"/>
      <c r="AA84" s="16"/>
      <c r="AB84" s="16"/>
      <c r="AC84" s="16"/>
      <c r="AD84" s="16"/>
      <c r="AE84" s="16"/>
      <c r="AF84" s="16"/>
      <c r="AG84" s="14"/>
      <c r="AH84" s="14"/>
      <c r="AI84" s="14"/>
      <c r="AJ84" s="14"/>
      <c r="AK84" s="14"/>
      <c r="AL84" s="14"/>
      <c r="AM84" s="14"/>
      <c r="AN84" s="16"/>
      <c r="AO84" s="16"/>
      <c r="AP84" s="14"/>
      <c r="AQ84" s="16"/>
      <c r="AR84" s="16"/>
      <c r="AS84" s="16"/>
      <c r="AT84" s="16"/>
      <c r="AU84" s="16">
        <v>2019</v>
      </c>
      <c r="AV84" s="16"/>
      <c r="AW84" s="16">
        <v>0</v>
      </c>
      <c r="AX84" s="16">
        <v>1</v>
      </c>
      <c r="AY84" s="16">
        <v>1</v>
      </c>
      <c r="AZ84" s="16">
        <v>1</v>
      </c>
      <c r="BA84" s="17">
        <f t="shared" si="0"/>
        <v>3</v>
      </c>
      <c r="BB84" s="16" t="s">
        <v>1421</v>
      </c>
      <c r="BC84" s="16"/>
    </row>
    <row r="85" spans="1:55" ht="13.2" x14ac:dyDescent="0.25">
      <c r="A85" s="14" t="s">
        <v>1422</v>
      </c>
      <c r="B85" s="14" t="s">
        <v>1423</v>
      </c>
      <c r="C85" s="22" t="s">
        <v>1424</v>
      </c>
      <c r="D85" s="16" t="s">
        <v>57</v>
      </c>
      <c r="E85" s="16" t="s">
        <v>664</v>
      </c>
      <c r="F85" s="16">
        <v>8</v>
      </c>
      <c r="H85" s="16" t="s">
        <v>1399</v>
      </c>
      <c r="I85" s="16"/>
      <c r="J85" s="16" t="s">
        <v>1425</v>
      </c>
      <c r="K85" s="16" t="s">
        <v>1210</v>
      </c>
      <c r="L85" s="16" t="s">
        <v>1210</v>
      </c>
      <c r="M85" s="16" t="s">
        <v>1426</v>
      </c>
      <c r="N85" s="14" t="s">
        <v>64</v>
      </c>
      <c r="O85" s="16"/>
      <c r="P85" s="16" t="s">
        <v>1427</v>
      </c>
      <c r="Q85" s="16" t="s">
        <v>1428</v>
      </c>
      <c r="R85" s="16" t="s">
        <v>1429</v>
      </c>
      <c r="S85" s="16" t="s">
        <v>68</v>
      </c>
      <c r="T85" s="14" t="s">
        <v>1430</v>
      </c>
      <c r="U85" s="14" t="s">
        <v>1431</v>
      </c>
      <c r="V85" s="14" t="s">
        <v>71</v>
      </c>
      <c r="W85" s="14" t="s">
        <v>1432</v>
      </c>
      <c r="X85" s="14" t="s">
        <v>1433</v>
      </c>
      <c r="Y85" s="14" t="s">
        <v>1434</v>
      </c>
      <c r="Z85" s="16" t="s">
        <v>75</v>
      </c>
      <c r="AA85" s="16" t="s">
        <v>76</v>
      </c>
      <c r="AB85" s="16" t="s">
        <v>75</v>
      </c>
      <c r="AC85" s="16" t="s">
        <v>75</v>
      </c>
      <c r="AD85" s="16" t="s">
        <v>76</v>
      </c>
      <c r="AE85" s="16" t="s">
        <v>76</v>
      </c>
      <c r="AF85" s="16" t="s">
        <v>76</v>
      </c>
      <c r="AG85" s="14" t="s">
        <v>78</v>
      </c>
      <c r="AH85" s="14"/>
      <c r="AI85" s="14" t="s">
        <v>1435</v>
      </c>
      <c r="AJ85" s="14" t="s">
        <v>1436</v>
      </c>
      <c r="AK85" s="14" t="s">
        <v>1437</v>
      </c>
      <c r="AL85" s="14" t="s">
        <v>1438</v>
      </c>
      <c r="AM85" s="14" t="s">
        <v>1439</v>
      </c>
      <c r="AN85" s="16" t="s">
        <v>83</v>
      </c>
      <c r="AO85" s="16" t="s">
        <v>84</v>
      </c>
      <c r="AP85" s="14" t="s">
        <v>1440</v>
      </c>
      <c r="AQ85" s="16" t="s">
        <v>1441</v>
      </c>
      <c r="AR85" s="16" t="s">
        <v>1442</v>
      </c>
      <c r="AS85" s="16" t="s">
        <v>137</v>
      </c>
      <c r="AT85" s="16" t="s">
        <v>121</v>
      </c>
      <c r="AU85" s="16">
        <v>2023</v>
      </c>
      <c r="AV85" s="16" t="s">
        <v>731</v>
      </c>
      <c r="AW85" s="17">
        <v>2</v>
      </c>
      <c r="AX85" s="17">
        <v>2</v>
      </c>
      <c r="AY85" s="17">
        <v>2</v>
      </c>
      <c r="AZ85" s="17">
        <v>2</v>
      </c>
      <c r="BA85" s="17">
        <f t="shared" si="0"/>
        <v>8</v>
      </c>
      <c r="BB85" s="14" t="s">
        <v>1443</v>
      </c>
      <c r="BC85" s="14"/>
    </row>
    <row r="86" spans="1:55" ht="13.2" x14ac:dyDescent="0.25">
      <c r="A86" s="14" t="s">
        <v>1444</v>
      </c>
      <c r="B86" s="14" t="s">
        <v>1445</v>
      </c>
      <c r="C86" s="22" t="s">
        <v>1446</v>
      </c>
      <c r="D86" s="16" t="s">
        <v>57</v>
      </c>
      <c r="E86" s="16" t="s">
        <v>686</v>
      </c>
      <c r="F86" s="16">
        <v>12</v>
      </c>
      <c r="H86" s="16" t="s">
        <v>1399</v>
      </c>
      <c r="I86" s="16"/>
      <c r="J86" s="16" t="s">
        <v>1447</v>
      </c>
      <c r="K86" s="16" t="s">
        <v>61</v>
      </c>
      <c r="L86" s="16" t="s">
        <v>62</v>
      </c>
      <c r="M86" s="16" t="s">
        <v>1448</v>
      </c>
      <c r="N86" s="14" t="s">
        <v>100</v>
      </c>
      <c r="O86" s="16" t="s">
        <v>1449</v>
      </c>
      <c r="P86" s="16" t="s">
        <v>1450</v>
      </c>
      <c r="Q86" s="16" t="s">
        <v>1451</v>
      </c>
      <c r="R86" s="16" t="s">
        <v>1452</v>
      </c>
      <c r="S86" s="16" t="s">
        <v>68</v>
      </c>
      <c r="T86" s="14" t="s">
        <v>151</v>
      </c>
      <c r="U86" s="14" t="s">
        <v>151</v>
      </c>
      <c r="V86" s="14" t="s">
        <v>697</v>
      </c>
      <c r="W86" s="14"/>
      <c r="X86" s="14" t="s">
        <v>1453</v>
      </c>
      <c r="Y86" s="14" t="s">
        <v>1454</v>
      </c>
      <c r="Z86" s="16" t="s">
        <v>75</v>
      </c>
      <c r="AA86" s="16" t="s">
        <v>75</v>
      </c>
      <c r="AB86" s="16" t="s">
        <v>75</v>
      </c>
      <c r="AC86" s="16" t="s">
        <v>75</v>
      </c>
      <c r="AD86" s="16" t="s">
        <v>76</v>
      </c>
      <c r="AE86" s="16" t="s">
        <v>76</v>
      </c>
      <c r="AF86" s="16" t="s">
        <v>77</v>
      </c>
      <c r="AG86" s="14" t="s">
        <v>292</v>
      </c>
      <c r="AH86" s="14"/>
      <c r="AI86" s="14" t="s">
        <v>1455</v>
      </c>
      <c r="AJ86" s="14" t="s">
        <v>1456</v>
      </c>
      <c r="AK86" s="14" t="s">
        <v>1457</v>
      </c>
      <c r="AL86" s="14" t="s">
        <v>1458</v>
      </c>
      <c r="AM86" s="14" t="s">
        <v>1459</v>
      </c>
      <c r="AN86" s="16" t="s">
        <v>133</v>
      </c>
      <c r="AO86" s="16" t="s">
        <v>84</v>
      </c>
      <c r="AP86" s="14" t="s">
        <v>772</v>
      </c>
      <c r="AQ86" s="16" t="s">
        <v>1460</v>
      </c>
      <c r="AR86" s="16" t="s">
        <v>1461</v>
      </c>
      <c r="AS86" s="16" t="s">
        <v>137</v>
      </c>
      <c r="AT86" s="16" t="s">
        <v>218</v>
      </c>
      <c r="AU86" s="16">
        <v>2019</v>
      </c>
      <c r="AV86" s="16" t="s">
        <v>731</v>
      </c>
      <c r="AW86" s="16">
        <v>1</v>
      </c>
      <c r="AX86" s="16">
        <v>2</v>
      </c>
      <c r="AY86" s="16">
        <v>2</v>
      </c>
      <c r="AZ86" s="16">
        <v>2</v>
      </c>
      <c r="BA86" s="16">
        <f t="shared" si="0"/>
        <v>7</v>
      </c>
      <c r="BB86" s="16" t="s">
        <v>1462</v>
      </c>
      <c r="BC86" s="16"/>
    </row>
    <row r="87" spans="1:55" ht="13.2" x14ac:dyDescent="0.25">
      <c r="A87" s="14" t="s">
        <v>1463</v>
      </c>
      <c r="B87" s="14" t="s">
        <v>1464</v>
      </c>
      <c r="C87" s="22" t="s">
        <v>1465</v>
      </c>
      <c r="D87" s="16" t="s">
        <v>57</v>
      </c>
      <c r="E87" s="16" t="s">
        <v>369</v>
      </c>
      <c r="F87" s="16">
        <v>14</v>
      </c>
      <c r="H87" s="16" t="s">
        <v>1399</v>
      </c>
      <c r="I87" s="16"/>
      <c r="J87" s="16" t="s">
        <v>1466</v>
      </c>
      <c r="K87" s="16" t="s">
        <v>61</v>
      </c>
      <c r="L87" s="16" t="s">
        <v>62</v>
      </c>
      <c r="M87" s="16" t="s">
        <v>1467</v>
      </c>
      <c r="N87" s="14" t="s">
        <v>100</v>
      </c>
      <c r="O87" s="16" t="s">
        <v>1468</v>
      </c>
      <c r="P87" s="16" t="s">
        <v>1469</v>
      </c>
      <c r="Q87" s="16" t="s">
        <v>1470</v>
      </c>
      <c r="R87" s="16" t="s">
        <v>1471</v>
      </c>
      <c r="S87" s="16" t="s">
        <v>68</v>
      </c>
      <c r="T87" s="14" t="s">
        <v>252</v>
      </c>
      <c r="U87" s="14" t="s">
        <v>252</v>
      </c>
      <c r="V87" s="14" t="s">
        <v>1472</v>
      </c>
      <c r="W87" s="14" t="s">
        <v>1473</v>
      </c>
      <c r="X87" s="14" t="s">
        <v>1474</v>
      </c>
      <c r="Y87" s="14" t="s">
        <v>521</v>
      </c>
      <c r="Z87" s="16" t="s">
        <v>77</v>
      </c>
      <c r="AA87" s="16" t="s">
        <v>76</v>
      </c>
      <c r="AB87" s="16" t="s">
        <v>77</v>
      </c>
      <c r="AC87" s="16" t="s">
        <v>75</v>
      </c>
      <c r="AD87" s="16" t="s">
        <v>76</v>
      </c>
      <c r="AE87" s="16" t="s">
        <v>76</v>
      </c>
      <c r="AF87" s="16" t="s">
        <v>75</v>
      </c>
      <c r="AG87" s="14" t="s">
        <v>292</v>
      </c>
      <c r="AH87" s="14"/>
      <c r="AI87" s="14" t="s">
        <v>1475</v>
      </c>
      <c r="AJ87" s="14" t="s">
        <v>1476</v>
      </c>
      <c r="AK87" s="14" t="s">
        <v>1477</v>
      </c>
      <c r="AL87" s="14" t="s">
        <v>1478</v>
      </c>
      <c r="AM87" s="14" t="s">
        <v>1479</v>
      </c>
      <c r="AN87" s="16" t="s">
        <v>83</v>
      </c>
      <c r="AO87" s="16" t="s">
        <v>84</v>
      </c>
      <c r="AP87" s="14" t="s">
        <v>1480</v>
      </c>
      <c r="AQ87" s="16" t="s">
        <v>1481</v>
      </c>
      <c r="AR87" s="16" t="s">
        <v>1482</v>
      </c>
      <c r="AS87" s="16" t="s">
        <v>120</v>
      </c>
      <c r="AT87" s="16" t="s">
        <v>1483</v>
      </c>
      <c r="AU87" s="16">
        <v>2021</v>
      </c>
      <c r="AV87" s="16" t="s">
        <v>731</v>
      </c>
      <c r="AW87" s="17">
        <v>2</v>
      </c>
      <c r="AX87" s="17">
        <v>2</v>
      </c>
      <c r="AY87" s="17">
        <v>1</v>
      </c>
      <c r="AZ87" s="17">
        <v>2</v>
      </c>
      <c r="BA87" s="17">
        <f t="shared" si="0"/>
        <v>7</v>
      </c>
      <c r="BB87" s="14" t="s">
        <v>1484</v>
      </c>
      <c r="BC87" s="14"/>
    </row>
    <row r="88" spans="1:55" ht="13.2" x14ac:dyDescent="0.25">
      <c r="A88" s="14" t="s">
        <v>1485</v>
      </c>
      <c r="B88" s="14" t="s">
        <v>1486</v>
      </c>
      <c r="C88" s="22" t="s">
        <v>1487</v>
      </c>
      <c r="D88" s="16" t="s">
        <v>57</v>
      </c>
      <c r="E88" s="16" t="s">
        <v>369</v>
      </c>
      <c r="F88" s="16">
        <v>21</v>
      </c>
      <c r="H88" s="16" t="s">
        <v>1399</v>
      </c>
      <c r="I88" s="16"/>
      <c r="J88" s="16" t="s">
        <v>1488</v>
      </c>
      <c r="K88" s="16" t="s">
        <v>61</v>
      </c>
      <c r="L88" s="16" t="s">
        <v>62</v>
      </c>
      <c r="M88" s="16" t="s">
        <v>1489</v>
      </c>
      <c r="N88" s="14" t="s">
        <v>100</v>
      </c>
      <c r="O88" s="16"/>
      <c r="P88" s="16"/>
      <c r="Q88" s="16" t="s">
        <v>1490</v>
      </c>
      <c r="R88" s="16" t="s">
        <v>1491</v>
      </c>
      <c r="S88" s="16" t="s">
        <v>68</v>
      </c>
      <c r="T88" s="14" t="s">
        <v>185</v>
      </c>
      <c r="U88" s="14" t="s">
        <v>185</v>
      </c>
      <c r="V88" s="14" t="s">
        <v>71</v>
      </c>
      <c r="W88" s="14" t="s">
        <v>1492</v>
      </c>
      <c r="X88" s="14" t="s">
        <v>1493</v>
      </c>
      <c r="Y88" s="14" t="s">
        <v>521</v>
      </c>
      <c r="Z88" s="16" t="s">
        <v>75</v>
      </c>
      <c r="AA88" s="16" t="s">
        <v>76</v>
      </c>
      <c r="AB88" s="16" t="s">
        <v>75</v>
      </c>
      <c r="AC88" s="16" t="s">
        <v>75</v>
      </c>
      <c r="AD88" s="16" t="s">
        <v>76</v>
      </c>
      <c r="AE88" s="16" t="s">
        <v>76</v>
      </c>
      <c r="AF88" s="16" t="s">
        <v>75</v>
      </c>
      <c r="AG88" s="14" t="s">
        <v>78</v>
      </c>
      <c r="AH88" s="14"/>
      <c r="AI88" s="14" t="s">
        <v>1494</v>
      </c>
      <c r="AJ88" s="14" t="s">
        <v>1495</v>
      </c>
      <c r="AK88" s="14" t="s">
        <v>1496</v>
      </c>
      <c r="AL88" s="14" t="s">
        <v>1497</v>
      </c>
      <c r="AM88" s="14" t="s">
        <v>295</v>
      </c>
      <c r="AN88" s="16" t="s">
        <v>133</v>
      </c>
      <c r="AO88" s="16" t="s">
        <v>84</v>
      </c>
      <c r="AP88" s="14" t="s">
        <v>1498</v>
      </c>
      <c r="AR88" s="16" t="s">
        <v>1482</v>
      </c>
      <c r="AS88" s="16" t="s">
        <v>120</v>
      </c>
      <c r="AT88" s="16" t="s">
        <v>1483</v>
      </c>
      <c r="AU88" s="16">
        <v>2019</v>
      </c>
      <c r="AV88" s="16" t="s">
        <v>122</v>
      </c>
      <c r="AW88" s="17">
        <v>2</v>
      </c>
      <c r="AX88" s="17">
        <v>2</v>
      </c>
      <c r="AY88" s="17">
        <v>1</v>
      </c>
      <c r="AZ88" s="17">
        <v>1</v>
      </c>
      <c r="BA88" s="17">
        <f t="shared" si="0"/>
        <v>6</v>
      </c>
      <c r="BB88" s="14" t="s">
        <v>1499</v>
      </c>
      <c r="BC88" s="14"/>
    </row>
    <row r="89" spans="1:55" ht="13.2" x14ac:dyDescent="0.25">
      <c r="A89" s="14" t="s">
        <v>1500</v>
      </c>
      <c r="B89" s="14" t="s">
        <v>1501</v>
      </c>
      <c r="C89" s="22" t="s">
        <v>1502</v>
      </c>
      <c r="D89" s="16" t="s">
        <v>57</v>
      </c>
      <c r="E89" s="16" t="s">
        <v>1503</v>
      </c>
      <c r="F89" s="16">
        <v>21</v>
      </c>
      <c r="H89" s="16" t="s">
        <v>1399</v>
      </c>
      <c r="I89" s="16"/>
      <c r="J89" s="16" t="s">
        <v>1504</v>
      </c>
      <c r="K89" s="16" t="s">
        <v>61</v>
      </c>
      <c r="L89" s="16" t="s">
        <v>62</v>
      </c>
      <c r="M89" s="16" t="s">
        <v>1505</v>
      </c>
      <c r="N89" s="14" t="s">
        <v>100</v>
      </c>
      <c r="O89" s="16"/>
      <c r="P89" s="16"/>
      <c r="Q89" s="16" t="s">
        <v>1506</v>
      </c>
      <c r="R89" s="16" t="s">
        <v>1507</v>
      </c>
      <c r="S89" s="16" t="s">
        <v>68</v>
      </c>
      <c r="T89" s="14" t="s">
        <v>1508</v>
      </c>
      <c r="U89" s="14" t="s">
        <v>672</v>
      </c>
      <c r="V89" s="14" t="s">
        <v>765</v>
      </c>
      <c r="W89" s="14" t="s">
        <v>1509</v>
      </c>
      <c r="X89" s="14" t="s">
        <v>1510</v>
      </c>
      <c r="Y89" s="14" t="s">
        <v>521</v>
      </c>
      <c r="Z89" s="16" t="s">
        <v>75</v>
      </c>
      <c r="AA89" s="16" t="s">
        <v>76</v>
      </c>
      <c r="AB89" s="16" t="s">
        <v>75</v>
      </c>
      <c r="AC89" s="16" t="s">
        <v>75</v>
      </c>
      <c r="AD89" s="16" t="s">
        <v>76</v>
      </c>
      <c r="AE89" s="16" t="s">
        <v>76</v>
      </c>
      <c r="AF89" s="16" t="s">
        <v>75</v>
      </c>
      <c r="AG89" s="14" t="s">
        <v>155</v>
      </c>
      <c r="AH89" s="14"/>
      <c r="AI89" s="14"/>
      <c r="AJ89" s="14" t="s">
        <v>1511</v>
      </c>
      <c r="AK89" s="14" t="s">
        <v>1512</v>
      </c>
      <c r="AL89" s="14" t="s">
        <v>1513</v>
      </c>
      <c r="AM89" s="14" t="s">
        <v>1514</v>
      </c>
      <c r="AN89" s="16" t="s">
        <v>83</v>
      </c>
      <c r="AO89" s="16" t="s">
        <v>84</v>
      </c>
      <c r="AP89" s="14" t="s">
        <v>1515</v>
      </c>
      <c r="AQ89" s="16" t="s">
        <v>1516</v>
      </c>
      <c r="AR89" s="16" t="s">
        <v>1392</v>
      </c>
      <c r="AS89" s="16" t="s">
        <v>120</v>
      </c>
      <c r="AT89" s="16" t="s">
        <v>264</v>
      </c>
      <c r="AU89" s="16">
        <v>2021</v>
      </c>
      <c r="AV89" s="16" t="s">
        <v>731</v>
      </c>
      <c r="AW89" s="16">
        <v>2</v>
      </c>
      <c r="AX89" s="16">
        <v>2</v>
      </c>
      <c r="AY89" s="16">
        <v>2</v>
      </c>
      <c r="AZ89" s="16">
        <v>2</v>
      </c>
      <c r="BA89" s="16">
        <f t="shared" si="0"/>
        <v>8</v>
      </c>
      <c r="BB89" s="16" t="s">
        <v>1517</v>
      </c>
      <c r="BC89" s="16"/>
    </row>
    <row r="90" spans="1:55" ht="13.2" x14ac:dyDescent="0.25">
      <c r="A90" s="14" t="s">
        <v>1518</v>
      </c>
      <c r="B90" s="14" t="s">
        <v>1519</v>
      </c>
      <c r="C90" s="23" t="s">
        <v>1520</v>
      </c>
      <c r="D90" s="16" t="s">
        <v>57</v>
      </c>
      <c r="E90" s="16"/>
      <c r="F90" s="16"/>
      <c r="H90" s="16" t="s">
        <v>1399</v>
      </c>
      <c r="I90" s="16"/>
      <c r="J90" s="16" t="s">
        <v>1521</v>
      </c>
      <c r="K90" s="16" t="s">
        <v>1522</v>
      </c>
      <c r="L90" s="16" t="s">
        <v>145</v>
      </c>
      <c r="M90" s="16" t="s">
        <v>1523</v>
      </c>
      <c r="N90" s="14" t="s">
        <v>100</v>
      </c>
      <c r="O90" s="16"/>
      <c r="P90" s="16"/>
      <c r="Q90" s="16" t="s">
        <v>1524</v>
      </c>
      <c r="R90" s="16" t="s">
        <v>1525</v>
      </c>
      <c r="S90" s="16" t="s">
        <v>68</v>
      </c>
      <c r="T90" s="14" t="s">
        <v>1526</v>
      </c>
      <c r="U90" s="14" t="s">
        <v>696</v>
      </c>
      <c r="V90" s="14" t="s">
        <v>1527</v>
      </c>
      <c r="W90" s="14" t="s">
        <v>1528</v>
      </c>
      <c r="X90" s="14" t="s">
        <v>1529</v>
      </c>
      <c r="Y90" s="14" t="s">
        <v>1530</v>
      </c>
      <c r="Z90" s="16" t="s">
        <v>75</v>
      </c>
      <c r="AA90" s="16" t="s">
        <v>76</v>
      </c>
      <c r="AB90" s="16" t="s">
        <v>75</v>
      </c>
      <c r="AC90" s="16" t="s">
        <v>75</v>
      </c>
      <c r="AD90" s="16" t="s">
        <v>76</v>
      </c>
      <c r="AE90" s="16" t="s">
        <v>76</v>
      </c>
      <c r="AF90" s="16" t="s">
        <v>76</v>
      </c>
      <c r="AG90" s="14" t="s">
        <v>78</v>
      </c>
      <c r="AH90" s="14"/>
      <c r="AI90" s="14" t="s">
        <v>1531</v>
      </c>
      <c r="AJ90" s="14" t="s">
        <v>1532</v>
      </c>
      <c r="AK90" s="14" t="s">
        <v>1533</v>
      </c>
      <c r="AL90" s="14" t="s">
        <v>1534</v>
      </c>
      <c r="AM90" s="14" t="s">
        <v>1535</v>
      </c>
      <c r="AN90" s="16" t="s">
        <v>116</v>
      </c>
      <c r="AO90" s="16" t="s">
        <v>84</v>
      </c>
      <c r="AP90" s="14"/>
      <c r="AQ90" s="16" t="s">
        <v>1536</v>
      </c>
      <c r="AR90" s="16" t="s">
        <v>1537</v>
      </c>
      <c r="AS90" s="16" t="s">
        <v>120</v>
      </c>
      <c r="AT90" s="16" t="s">
        <v>1538</v>
      </c>
      <c r="AU90" s="16">
        <v>2020</v>
      </c>
      <c r="AV90" s="16" t="s">
        <v>731</v>
      </c>
      <c r="AW90" s="16">
        <v>2</v>
      </c>
      <c r="AX90" s="16">
        <v>2</v>
      </c>
      <c r="AY90" s="16">
        <v>2</v>
      </c>
      <c r="AZ90" s="16">
        <v>2</v>
      </c>
      <c r="BA90" s="16">
        <f t="shared" si="0"/>
        <v>8</v>
      </c>
      <c r="BB90" s="16" t="s">
        <v>1539</v>
      </c>
      <c r="BC90" s="16"/>
    </row>
    <row r="91" spans="1:55" ht="13.2" x14ac:dyDescent="0.25">
      <c r="A91" s="14" t="s">
        <v>1540</v>
      </c>
      <c r="B91" s="14" t="s">
        <v>1541</v>
      </c>
      <c r="C91" s="22" t="s">
        <v>1542</v>
      </c>
      <c r="D91" s="16" t="s">
        <v>57</v>
      </c>
      <c r="E91" s="16" t="s">
        <v>712</v>
      </c>
      <c r="F91" s="16">
        <v>12</v>
      </c>
      <c r="H91" s="16" t="s">
        <v>1399</v>
      </c>
      <c r="I91" s="16"/>
      <c r="J91" s="16" t="s">
        <v>1543</v>
      </c>
      <c r="K91" s="16" t="s">
        <v>512</v>
      </c>
      <c r="L91" s="16" t="s">
        <v>512</v>
      </c>
      <c r="M91" s="16" t="s">
        <v>1544</v>
      </c>
      <c r="N91" s="14" t="s">
        <v>100</v>
      </c>
      <c r="O91" s="16" t="s">
        <v>1545</v>
      </c>
      <c r="P91" s="16" t="s">
        <v>1546</v>
      </c>
      <c r="Q91" s="16"/>
      <c r="R91" s="16" t="s">
        <v>1547</v>
      </c>
      <c r="S91" s="16" t="s">
        <v>68</v>
      </c>
      <c r="T91" s="14" t="s">
        <v>793</v>
      </c>
      <c r="U91" s="14" t="s">
        <v>721</v>
      </c>
      <c r="V91" s="14" t="s">
        <v>1527</v>
      </c>
      <c r="W91" s="14" t="s">
        <v>1548</v>
      </c>
      <c r="X91" s="14" t="s">
        <v>1549</v>
      </c>
      <c r="Y91" s="14" t="s">
        <v>521</v>
      </c>
      <c r="Z91" s="16" t="s">
        <v>75</v>
      </c>
      <c r="AA91" s="16" t="s">
        <v>76</v>
      </c>
      <c r="AB91" s="16" t="s">
        <v>77</v>
      </c>
      <c r="AC91" s="16" t="s">
        <v>75</v>
      </c>
      <c r="AD91" s="16" t="s">
        <v>75</v>
      </c>
      <c r="AE91" s="16" t="s">
        <v>76</v>
      </c>
      <c r="AF91" s="16" t="s">
        <v>76</v>
      </c>
      <c r="AG91" s="14" t="s">
        <v>292</v>
      </c>
      <c r="AH91" s="14" t="s">
        <v>110</v>
      </c>
      <c r="AI91" s="14"/>
      <c r="AJ91" s="14" t="s">
        <v>1550</v>
      </c>
      <c r="AK91" s="14" t="s">
        <v>1551</v>
      </c>
      <c r="AL91" s="14" t="s">
        <v>1552</v>
      </c>
      <c r="AM91" s="14" t="s">
        <v>1414</v>
      </c>
      <c r="AN91" s="16" t="s">
        <v>133</v>
      </c>
      <c r="AO91" s="16" t="s">
        <v>84</v>
      </c>
      <c r="AP91" s="14"/>
      <c r="AQ91" s="16" t="s">
        <v>1553</v>
      </c>
      <c r="AR91" s="16" t="s">
        <v>1554</v>
      </c>
      <c r="AS91" s="16" t="s">
        <v>137</v>
      </c>
      <c r="AT91" s="16" t="s">
        <v>218</v>
      </c>
      <c r="AU91" s="16">
        <v>2024</v>
      </c>
      <c r="AV91" s="16" t="s">
        <v>122</v>
      </c>
      <c r="AW91" s="17">
        <v>2</v>
      </c>
      <c r="AX91" s="17">
        <v>2</v>
      </c>
      <c r="AY91" s="17">
        <v>1</v>
      </c>
      <c r="AZ91" s="17">
        <v>1</v>
      </c>
      <c r="BA91" s="16">
        <f t="shared" si="0"/>
        <v>6</v>
      </c>
      <c r="BB91" s="14" t="s">
        <v>1555</v>
      </c>
      <c r="BC91" s="14" t="s">
        <v>1556</v>
      </c>
    </row>
    <row r="92" spans="1:55" ht="13.2" x14ac:dyDescent="0.25">
      <c r="A92" s="14" t="s">
        <v>1557</v>
      </c>
      <c r="B92" s="14" t="s">
        <v>1558</v>
      </c>
      <c r="C92" s="22" t="s">
        <v>1559</v>
      </c>
      <c r="D92" s="16" t="s">
        <v>57</v>
      </c>
      <c r="E92" s="16" t="s">
        <v>1560</v>
      </c>
      <c r="F92" s="16">
        <v>10</v>
      </c>
      <c r="H92" s="16" t="s">
        <v>1399</v>
      </c>
      <c r="I92" s="16"/>
      <c r="J92" s="16" t="s">
        <v>1561</v>
      </c>
      <c r="K92" s="16" t="s">
        <v>98</v>
      </c>
      <c r="L92" s="16" t="s">
        <v>98</v>
      </c>
      <c r="M92" s="16" t="s">
        <v>1562</v>
      </c>
      <c r="N92" s="14" t="s">
        <v>64</v>
      </c>
      <c r="O92" s="16"/>
      <c r="P92" s="16" t="s">
        <v>1563</v>
      </c>
      <c r="Q92" s="16" t="s">
        <v>1564</v>
      </c>
      <c r="R92" s="16" t="s">
        <v>1565</v>
      </c>
      <c r="S92" s="16" t="s">
        <v>68</v>
      </c>
      <c r="T92" s="14" t="s">
        <v>185</v>
      </c>
      <c r="U92" s="14" t="s">
        <v>185</v>
      </c>
      <c r="V92" s="14" t="s">
        <v>71</v>
      </c>
      <c r="W92" s="14" t="s">
        <v>1566</v>
      </c>
      <c r="X92" s="14" t="s">
        <v>1567</v>
      </c>
      <c r="Y92" s="14" t="s">
        <v>1568</v>
      </c>
      <c r="Z92" s="16" t="s">
        <v>75</v>
      </c>
      <c r="AA92" s="16" t="s">
        <v>76</v>
      </c>
      <c r="AB92" s="16" t="s">
        <v>75</v>
      </c>
      <c r="AC92" s="16" t="s">
        <v>75</v>
      </c>
      <c r="AD92" s="16" t="s">
        <v>75</v>
      </c>
      <c r="AE92" s="16" t="s">
        <v>76</v>
      </c>
      <c r="AF92" s="16" t="s">
        <v>77</v>
      </c>
      <c r="AG92" s="14" t="s">
        <v>78</v>
      </c>
      <c r="AH92" s="14" t="s">
        <v>110</v>
      </c>
      <c r="AI92" s="14"/>
      <c r="AJ92" s="16" t="s">
        <v>1569</v>
      </c>
      <c r="AK92" s="14"/>
      <c r="AL92" s="14"/>
      <c r="AM92" s="14" t="s">
        <v>1570</v>
      </c>
      <c r="AN92" s="16" t="s">
        <v>83</v>
      </c>
      <c r="AO92" s="16" t="s">
        <v>84</v>
      </c>
      <c r="AP92" s="14"/>
      <c r="AQ92" s="16" t="s">
        <v>1571</v>
      </c>
      <c r="AR92" s="16" t="s">
        <v>1572</v>
      </c>
      <c r="AS92" s="16" t="s">
        <v>137</v>
      </c>
      <c r="AT92" s="16" t="s">
        <v>1573</v>
      </c>
      <c r="AU92" s="16">
        <v>2018</v>
      </c>
      <c r="AV92" s="16" t="s">
        <v>731</v>
      </c>
      <c r="AW92" s="16">
        <v>2</v>
      </c>
      <c r="AX92" s="16">
        <v>2</v>
      </c>
      <c r="AY92" s="16">
        <v>2</v>
      </c>
      <c r="AZ92" s="16">
        <v>2</v>
      </c>
      <c r="BA92" s="16">
        <f t="shared" si="0"/>
        <v>8</v>
      </c>
      <c r="BB92" s="16" t="s">
        <v>1574</v>
      </c>
      <c r="BC92" s="16" t="s">
        <v>1575</v>
      </c>
    </row>
    <row r="93" spans="1:55" ht="13.2" x14ac:dyDescent="0.25">
      <c r="A93" s="14" t="s">
        <v>1576</v>
      </c>
      <c r="B93" s="14" t="s">
        <v>1577</v>
      </c>
      <c r="C93" s="22" t="s">
        <v>1578</v>
      </c>
      <c r="D93" s="16" t="s">
        <v>57</v>
      </c>
      <c r="E93" s="16" t="s">
        <v>369</v>
      </c>
      <c r="F93" s="16">
        <v>8</v>
      </c>
      <c r="H93" s="16" t="s">
        <v>1399</v>
      </c>
      <c r="I93" s="16"/>
      <c r="J93" s="16" t="s">
        <v>1579</v>
      </c>
      <c r="K93" s="16" t="s">
        <v>61</v>
      </c>
      <c r="L93" s="16" t="s">
        <v>62</v>
      </c>
      <c r="M93" s="16" t="s">
        <v>1580</v>
      </c>
      <c r="N93" s="14" t="s">
        <v>64</v>
      </c>
      <c r="O93" s="16"/>
      <c r="P93" s="16"/>
      <c r="Q93" s="16" t="s">
        <v>1581</v>
      </c>
      <c r="R93" s="16" t="s">
        <v>1582</v>
      </c>
      <c r="S93" s="16" t="s">
        <v>68</v>
      </c>
      <c r="T93" s="14" t="s">
        <v>1583</v>
      </c>
      <c r="U93" s="16" t="s">
        <v>1407</v>
      </c>
      <c r="V93" s="14" t="s">
        <v>1584</v>
      </c>
      <c r="W93" s="14" t="s">
        <v>1585</v>
      </c>
      <c r="X93" s="14" t="s">
        <v>1549</v>
      </c>
      <c r="Y93" s="14" t="s">
        <v>521</v>
      </c>
      <c r="Z93" s="16" t="s">
        <v>75</v>
      </c>
      <c r="AA93" s="16" t="s">
        <v>76</v>
      </c>
      <c r="AB93" s="16" t="s">
        <v>75</v>
      </c>
      <c r="AC93" s="16" t="s">
        <v>75</v>
      </c>
      <c r="AD93" s="16" t="s">
        <v>75</v>
      </c>
      <c r="AE93" s="16" t="s">
        <v>76</v>
      </c>
      <c r="AF93" s="16" t="s">
        <v>76</v>
      </c>
      <c r="AG93" s="14" t="s">
        <v>78</v>
      </c>
      <c r="AH93" s="14" t="s">
        <v>110</v>
      </c>
      <c r="AI93" s="14"/>
      <c r="AJ93" s="14" t="s">
        <v>1586</v>
      </c>
      <c r="AK93" s="14"/>
      <c r="AL93" s="14"/>
      <c r="AM93" s="14" t="s">
        <v>1587</v>
      </c>
      <c r="AN93" s="16" t="s">
        <v>133</v>
      </c>
      <c r="AO93" s="16" t="s">
        <v>84</v>
      </c>
      <c r="AP93" s="14"/>
      <c r="AQ93" s="16" t="s">
        <v>1588</v>
      </c>
      <c r="AR93" s="16" t="s">
        <v>1589</v>
      </c>
      <c r="AS93" s="16" t="s">
        <v>137</v>
      </c>
      <c r="AT93" s="16" t="s">
        <v>121</v>
      </c>
      <c r="AU93" s="16">
        <v>2017</v>
      </c>
      <c r="AV93" s="16" t="s">
        <v>122</v>
      </c>
      <c r="AW93" s="17">
        <v>1</v>
      </c>
      <c r="AX93" s="17">
        <v>2</v>
      </c>
      <c r="AY93" s="17">
        <v>1</v>
      </c>
      <c r="AZ93" s="17">
        <v>1</v>
      </c>
      <c r="BA93" s="16">
        <f t="shared" si="0"/>
        <v>5</v>
      </c>
      <c r="BB93" s="14" t="s">
        <v>1590</v>
      </c>
      <c r="BC93" s="14" t="s">
        <v>1591</v>
      </c>
    </row>
    <row r="94" spans="1:55" ht="13.2" x14ac:dyDescent="0.25">
      <c r="A94" s="14" t="s">
        <v>1592</v>
      </c>
      <c r="B94" s="14" t="s">
        <v>1593</v>
      </c>
      <c r="C94" s="22" t="s">
        <v>1594</v>
      </c>
      <c r="D94" s="16" t="s">
        <v>57</v>
      </c>
      <c r="E94" s="16" t="s">
        <v>369</v>
      </c>
      <c r="F94" s="16">
        <v>8</v>
      </c>
      <c r="H94" s="16" t="s">
        <v>1399</v>
      </c>
      <c r="I94" s="16"/>
      <c r="J94" s="16" t="s">
        <v>1595</v>
      </c>
      <c r="K94" s="16" t="s">
        <v>61</v>
      </c>
      <c r="L94" s="16" t="s">
        <v>62</v>
      </c>
      <c r="M94" s="16" t="s">
        <v>1596</v>
      </c>
      <c r="N94" s="14" t="s">
        <v>64</v>
      </c>
      <c r="O94" s="16" t="s">
        <v>1597</v>
      </c>
      <c r="P94" s="16" t="s">
        <v>1598</v>
      </c>
      <c r="Q94" s="16" t="s">
        <v>1599</v>
      </c>
      <c r="R94" s="16" t="s">
        <v>1600</v>
      </c>
      <c r="S94" s="16" t="s">
        <v>68</v>
      </c>
      <c r="T94" s="14" t="s">
        <v>1601</v>
      </c>
      <c r="U94" s="14" t="s">
        <v>569</v>
      </c>
      <c r="V94" s="14" t="s">
        <v>1527</v>
      </c>
      <c r="W94" s="16" t="s">
        <v>1602</v>
      </c>
      <c r="X94" s="14" t="s">
        <v>1603</v>
      </c>
      <c r="Y94" s="14" t="s">
        <v>521</v>
      </c>
      <c r="Z94" s="16" t="s">
        <v>75</v>
      </c>
      <c r="AA94" s="16" t="s">
        <v>76</v>
      </c>
      <c r="AB94" s="16" t="s">
        <v>75</v>
      </c>
      <c r="AC94" s="16" t="s">
        <v>75</v>
      </c>
      <c r="AD94" s="16" t="s">
        <v>76</v>
      </c>
      <c r="AE94" s="16" t="s">
        <v>76</v>
      </c>
      <c r="AF94" s="16" t="s">
        <v>75</v>
      </c>
      <c r="AG94" s="14" t="s">
        <v>292</v>
      </c>
      <c r="AH94" s="14"/>
      <c r="AI94" s="14"/>
      <c r="AJ94" s="16" t="s">
        <v>1604</v>
      </c>
      <c r="AK94" s="14" t="s">
        <v>1605</v>
      </c>
      <c r="AL94" s="14" t="s">
        <v>1606</v>
      </c>
      <c r="AM94" s="14" t="s">
        <v>1607</v>
      </c>
      <c r="AN94" s="16" t="s">
        <v>83</v>
      </c>
      <c r="AO94" s="16" t="s">
        <v>84</v>
      </c>
      <c r="AP94" s="14" t="s">
        <v>85</v>
      </c>
      <c r="AQ94" s="16" t="s">
        <v>1608</v>
      </c>
      <c r="AR94" s="16" t="s">
        <v>1609</v>
      </c>
      <c r="AS94" s="16" t="s">
        <v>137</v>
      </c>
      <c r="AT94" s="16" t="s">
        <v>121</v>
      </c>
      <c r="AU94" s="16">
        <v>2021</v>
      </c>
      <c r="AV94" s="16" t="s">
        <v>731</v>
      </c>
      <c r="AW94" s="16">
        <v>2</v>
      </c>
      <c r="AX94" s="16">
        <v>2</v>
      </c>
      <c r="AY94" s="16">
        <v>2</v>
      </c>
      <c r="AZ94" s="16">
        <v>2</v>
      </c>
      <c r="BA94" s="16">
        <f t="shared" si="0"/>
        <v>8</v>
      </c>
      <c r="BB94" s="16" t="s">
        <v>1610</v>
      </c>
      <c r="BC94" s="16"/>
    </row>
    <row r="95" spans="1:55" ht="13.2" x14ac:dyDescent="0.25">
      <c r="A95" s="14" t="s">
        <v>1611</v>
      </c>
      <c r="B95" s="14" t="s">
        <v>1612</v>
      </c>
      <c r="C95" s="22" t="s">
        <v>1613</v>
      </c>
      <c r="D95" s="16" t="s">
        <v>57</v>
      </c>
      <c r="E95" s="16" t="s">
        <v>686</v>
      </c>
      <c r="F95" s="16">
        <v>13</v>
      </c>
      <c r="H95" s="16" t="s">
        <v>1399</v>
      </c>
      <c r="I95" s="16"/>
      <c r="J95" s="16" t="s">
        <v>1614</v>
      </c>
      <c r="K95" s="16" t="s">
        <v>61</v>
      </c>
      <c r="L95" s="16" t="s">
        <v>62</v>
      </c>
      <c r="M95" s="16" t="s">
        <v>1615</v>
      </c>
      <c r="N95" s="14" t="s">
        <v>64</v>
      </c>
      <c r="O95" s="16" t="s">
        <v>1616</v>
      </c>
      <c r="P95" s="16"/>
      <c r="Q95" s="16" t="s">
        <v>1617</v>
      </c>
      <c r="R95" s="16" t="s">
        <v>1618</v>
      </c>
      <c r="S95" s="16" t="s">
        <v>68</v>
      </c>
      <c r="T95" s="14" t="s">
        <v>151</v>
      </c>
      <c r="U95" s="14" t="s">
        <v>151</v>
      </c>
      <c r="V95" s="14" t="s">
        <v>71</v>
      </c>
      <c r="W95" s="14" t="s">
        <v>1619</v>
      </c>
      <c r="X95" s="14" t="s">
        <v>1620</v>
      </c>
      <c r="Y95" s="14" t="s">
        <v>1621</v>
      </c>
      <c r="Z95" s="16" t="s">
        <v>75</v>
      </c>
      <c r="AA95" s="16" t="s">
        <v>76</v>
      </c>
      <c r="AB95" s="16" t="s">
        <v>75</v>
      </c>
      <c r="AC95" s="16" t="s">
        <v>75</v>
      </c>
      <c r="AD95" s="16" t="s">
        <v>76</v>
      </c>
      <c r="AE95" s="16" t="s">
        <v>76</v>
      </c>
      <c r="AF95" s="16" t="s">
        <v>75</v>
      </c>
      <c r="AG95" s="14" t="s">
        <v>78</v>
      </c>
      <c r="AH95" s="14"/>
      <c r="AI95" s="14"/>
      <c r="AJ95" s="14"/>
      <c r="AK95" s="14" t="s">
        <v>1622</v>
      </c>
      <c r="AL95" s="14" t="s">
        <v>1623</v>
      </c>
      <c r="AM95" s="14" t="s">
        <v>1624</v>
      </c>
      <c r="AN95" s="16" t="s">
        <v>133</v>
      </c>
      <c r="AO95" s="16" t="s">
        <v>84</v>
      </c>
      <c r="AP95" s="14"/>
      <c r="AQ95" s="16" t="s">
        <v>1553</v>
      </c>
      <c r="AR95" s="16" t="s">
        <v>1461</v>
      </c>
      <c r="AS95" s="16" t="s">
        <v>137</v>
      </c>
      <c r="AT95" s="16" t="s">
        <v>218</v>
      </c>
      <c r="AU95" s="16">
        <v>2022</v>
      </c>
      <c r="AV95" s="16" t="s">
        <v>122</v>
      </c>
      <c r="AW95" s="16">
        <v>2</v>
      </c>
      <c r="AX95" s="16">
        <v>2</v>
      </c>
      <c r="AY95" s="16">
        <v>2</v>
      </c>
      <c r="AZ95" s="16">
        <v>2</v>
      </c>
      <c r="BA95" s="16">
        <f t="shared" si="0"/>
        <v>8</v>
      </c>
      <c r="BB95" s="16" t="s">
        <v>1625</v>
      </c>
      <c r="BC95" s="16"/>
    </row>
    <row r="96" spans="1:55" ht="13.2" x14ac:dyDescent="0.25">
      <c r="A96" s="14" t="s">
        <v>1626</v>
      </c>
      <c r="B96" s="14" t="s">
        <v>1627</v>
      </c>
      <c r="C96" s="22" t="s">
        <v>1628</v>
      </c>
      <c r="D96" s="16" t="s">
        <v>57</v>
      </c>
      <c r="E96" s="16"/>
      <c r="F96" s="16"/>
      <c r="H96" s="16" t="s">
        <v>1399</v>
      </c>
      <c r="I96" s="16"/>
      <c r="J96" s="16" t="s">
        <v>1629</v>
      </c>
      <c r="K96" s="16" t="s">
        <v>61</v>
      </c>
      <c r="L96" s="16" t="s">
        <v>62</v>
      </c>
      <c r="M96" s="16" t="s">
        <v>1630</v>
      </c>
      <c r="N96" s="14" t="s">
        <v>100</v>
      </c>
      <c r="O96" s="16" t="s">
        <v>1631</v>
      </c>
      <c r="P96" s="16" t="s">
        <v>1632</v>
      </c>
      <c r="Q96" s="16" t="s">
        <v>1633</v>
      </c>
      <c r="R96" s="16" t="s">
        <v>1634</v>
      </c>
      <c r="S96" s="16" t="s">
        <v>68</v>
      </c>
      <c r="T96" s="14" t="s">
        <v>151</v>
      </c>
      <c r="U96" s="14" t="s">
        <v>151</v>
      </c>
      <c r="V96" s="14" t="s">
        <v>71</v>
      </c>
      <c r="W96" s="14" t="s">
        <v>1635</v>
      </c>
      <c r="X96" s="14" t="s">
        <v>1549</v>
      </c>
      <c r="Y96" s="14" t="s">
        <v>1636</v>
      </c>
      <c r="Z96" s="16" t="s">
        <v>75</v>
      </c>
      <c r="AA96" s="16" t="s">
        <v>76</v>
      </c>
      <c r="AB96" s="16" t="s">
        <v>75</v>
      </c>
      <c r="AC96" s="16" t="s">
        <v>75</v>
      </c>
      <c r="AD96" s="16" t="s">
        <v>76</v>
      </c>
      <c r="AE96" s="16" t="s">
        <v>76</v>
      </c>
      <c r="AF96" s="16" t="s">
        <v>75</v>
      </c>
      <c r="AG96" s="14" t="s">
        <v>78</v>
      </c>
      <c r="AH96" s="14"/>
      <c r="AI96" s="14" t="s">
        <v>210</v>
      </c>
      <c r="AJ96" s="14" t="s">
        <v>1637</v>
      </c>
      <c r="AK96" s="14" t="s">
        <v>1638</v>
      </c>
      <c r="AL96" s="14" t="s">
        <v>1639</v>
      </c>
      <c r="AM96" s="14" t="s">
        <v>1607</v>
      </c>
      <c r="AN96" s="16" t="s">
        <v>83</v>
      </c>
      <c r="AO96" s="16" t="s">
        <v>84</v>
      </c>
      <c r="AP96" s="14" t="s">
        <v>772</v>
      </c>
      <c r="AQ96" s="16" t="s">
        <v>1640</v>
      </c>
      <c r="AR96" s="16" t="s">
        <v>1641</v>
      </c>
      <c r="AS96" s="16" t="s">
        <v>120</v>
      </c>
      <c r="AT96" s="16" t="s">
        <v>264</v>
      </c>
      <c r="AU96" s="16">
        <v>2020</v>
      </c>
      <c r="AV96" s="16" t="s">
        <v>122</v>
      </c>
      <c r="AW96" s="16">
        <v>2</v>
      </c>
      <c r="AX96" s="16">
        <v>2</v>
      </c>
      <c r="AY96" s="16">
        <v>2</v>
      </c>
      <c r="AZ96" s="16">
        <v>2</v>
      </c>
      <c r="BA96" s="16">
        <f t="shared" si="0"/>
        <v>8</v>
      </c>
      <c r="BB96" s="16" t="s">
        <v>1642</v>
      </c>
      <c r="BC96" s="16"/>
    </row>
    <row r="97" spans="1:55" ht="13.2" x14ac:dyDescent="0.25">
      <c r="A97" s="14" t="s">
        <v>1643</v>
      </c>
      <c r="B97" s="14" t="s">
        <v>1644</v>
      </c>
      <c r="C97" s="22" t="s">
        <v>1645</v>
      </c>
      <c r="D97" s="16" t="s">
        <v>57</v>
      </c>
      <c r="E97" s="16" t="s">
        <v>686</v>
      </c>
      <c r="F97" s="16">
        <v>12</v>
      </c>
      <c r="H97" s="16" t="s">
        <v>1646</v>
      </c>
      <c r="I97" s="16"/>
      <c r="J97" s="16" t="s">
        <v>1647</v>
      </c>
      <c r="K97" s="16" t="s">
        <v>1648</v>
      </c>
      <c r="L97" s="16" t="s">
        <v>319</v>
      </c>
      <c r="M97" s="16" t="s">
        <v>1649</v>
      </c>
      <c r="N97" s="14" t="s">
        <v>64</v>
      </c>
      <c r="O97" s="16" t="s">
        <v>1650</v>
      </c>
      <c r="P97" s="16" t="s">
        <v>1651</v>
      </c>
      <c r="Q97" s="16" t="s">
        <v>1652</v>
      </c>
      <c r="R97" s="16" t="s">
        <v>1653</v>
      </c>
      <c r="S97" s="16" t="s">
        <v>68</v>
      </c>
      <c r="T97" s="14" t="s">
        <v>830</v>
      </c>
      <c r="U97" s="14" t="s">
        <v>721</v>
      </c>
      <c r="V97" s="14" t="s">
        <v>1584</v>
      </c>
      <c r="W97" s="16" t="s">
        <v>1654</v>
      </c>
      <c r="X97" s="14" t="s">
        <v>1655</v>
      </c>
      <c r="Y97" s="14" t="s">
        <v>1656</v>
      </c>
      <c r="Z97" s="16" t="s">
        <v>75</v>
      </c>
      <c r="AA97" s="16" t="s">
        <v>76</v>
      </c>
      <c r="AB97" s="16" t="s">
        <v>75</v>
      </c>
      <c r="AC97" s="16" t="s">
        <v>75</v>
      </c>
      <c r="AD97" s="16" t="s">
        <v>76</v>
      </c>
      <c r="AE97" s="16" t="s">
        <v>76</v>
      </c>
      <c r="AF97" s="16" t="s">
        <v>75</v>
      </c>
      <c r="AG97" s="14" t="s">
        <v>292</v>
      </c>
      <c r="AH97" s="14"/>
      <c r="AI97" s="14" t="s">
        <v>1657</v>
      </c>
      <c r="AJ97" s="19" t="s">
        <v>1658</v>
      </c>
      <c r="AK97" s="14" t="s">
        <v>1659</v>
      </c>
      <c r="AL97" s="14" t="s">
        <v>1660</v>
      </c>
      <c r="AM97" s="14" t="s">
        <v>1661</v>
      </c>
      <c r="AN97" s="16" t="s">
        <v>83</v>
      </c>
      <c r="AO97" s="16" t="s">
        <v>84</v>
      </c>
      <c r="AP97" s="14"/>
      <c r="AQ97" s="16" t="s">
        <v>1662</v>
      </c>
      <c r="AR97" s="16" t="s">
        <v>1663</v>
      </c>
      <c r="AS97" s="16" t="s">
        <v>120</v>
      </c>
      <c r="AT97" s="16" t="s">
        <v>1664</v>
      </c>
      <c r="AU97" s="16">
        <v>2023</v>
      </c>
      <c r="AV97" s="16" t="s">
        <v>731</v>
      </c>
      <c r="AW97" s="16">
        <v>1</v>
      </c>
      <c r="AX97" s="16">
        <v>2</v>
      </c>
      <c r="AY97" s="16">
        <v>2</v>
      </c>
      <c r="AZ97" s="16">
        <v>2</v>
      </c>
      <c r="BA97" s="16">
        <f t="shared" si="0"/>
        <v>7</v>
      </c>
      <c r="BB97" s="16" t="s">
        <v>1665</v>
      </c>
      <c r="BC97" s="16"/>
    </row>
    <row r="98" spans="1:55" ht="13.2" x14ac:dyDescent="0.25">
      <c r="A98" s="14" t="s">
        <v>1666</v>
      </c>
      <c r="B98" s="14" t="s">
        <v>1667</v>
      </c>
      <c r="C98" s="22" t="s">
        <v>1668</v>
      </c>
      <c r="D98" s="16" t="s">
        <v>57</v>
      </c>
      <c r="E98" s="16" t="s">
        <v>712</v>
      </c>
      <c r="F98" s="16">
        <v>12</v>
      </c>
      <c r="H98" s="16" t="s">
        <v>1646</v>
      </c>
      <c r="I98" s="16"/>
      <c r="J98" s="16" t="s">
        <v>1669</v>
      </c>
      <c r="K98" s="16" t="s">
        <v>61</v>
      </c>
      <c r="L98" s="16" t="s">
        <v>62</v>
      </c>
      <c r="M98" s="16" t="s">
        <v>1670</v>
      </c>
      <c r="N98" s="14" t="s">
        <v>100</v>
      </c>
      <c r="O98" s="16"/>
      <c r="P98" s="16" t="s">
        <v>1671</v>
      </c>
      <c r="Q98" s="16" t="s">
        <v>1672</v>
      </c>
      <c r="R98" s="16" t="s">
        <v>1673</v>
      </c>
      <c r="S98" s="16" t="s">
        <v>68</v>
      </c>
      <c r="T98" s="14" t="s">
        <v>1674</v>
      </c>
      <c r="U98" s="14" t="s">
        <v>325</v>
      </c>
      <c r="V98" s="14" t="s">
        <v>71</v>
      </c>
      <c r="W98" s="14" t="s">
        <v>1675</v>
      </c>
      <c r="X98" s="14" t="s">
        <v>1676</v>
      </c>
      <c r="Y98" s="14" t="s">
        <v>1656</v>
      </c>
      <c r="Z98" s="16" t="s">
        <v>75</v>
      </c>
      <c r="AA98" s="16" t="s">
        <v>76</v>
      </c>
      <c r="AB98" s="16" t="s">
        <v>75</v>
      </c>
      <c r="AC98" s="16" t="s">
        <v>76</v>
      </c>
      <c r="AD98" s="16" t="s">
        <v>75</v>
      </c>
      <c r="AE98" s="16" t="s">
        <v>76</v>
      </c>
      <c r="AF98" s="16" t="s">
        <v>76</v>
      </c>
      <c r="AG98" s="14" t="s">
        <v>155</v>
      </c>
      <c r="AH98" s="14" t="s">
        <v>110</v>
      </c>
      <c r="AI98" s="14" t="s">
        <v>1657</v>
      </c>
      <c r="AJ98" s="14" t="s">
        <v>1677</v>
      </c>
      <c r="AK98" s="14" t="s">
        <v>1678</v>
      </c>
      <c r="AL98" s="14" t="s">
        <v>1679</v>
      </c>
      <c r="AM98" s="14" t="s">
        <v>1680</v>
      </c>
      <c r="AN98" s="16" t="s">
        <v>83</v>
      </c>
      <c r="AO98" s="16" t="s">
        <v>84</v>
      </c>
      <c r="AP98" s="14"/>
      <c r="AQ98" s="16" t="s">
        <v>1681</v>
      </c>
      <c r="AR98" s="16" t="s">
        <v>1682</v>
      </c>
      <c r="AS98" s="16" t="s">
        <v>120</v>
      </c>
      <c r="AT98" s="16" t="s">
        <v>1683</v>
      </c>
      <c r="AU98" s="16">
        <v>2023</v>
      </c>
      <c r="AV98" s="16" t="s">
        <v>731</v>
      </c>
      <c r="AW98" s="17">
        <v>2</v>
      </c>
      <c r="AX98" s="17">
        <v>2</v>
      </c>
      <c r="AY98" s="17">
        <v>1</v>
      </c>
      <c r="AZ98" s="17">
        <v>1</v>
      </c>
      <c r="BA98" s="16">
        <f t="shared" si="0"/>
        <v>6</v>
      </c>
      <c r="BB98" s="14" t="s">
        <v>1684</v>
      </c>
      <c r="BC98" s="14" t="s">
        <v>1685</v>
      </c>
    </row>
    <row r="99" spans="1:55" ht="13.2" x14ac:dyDescent="0.25">
      <c r="A99" s="14" t="s">
        <v>1686</v>
      </c>
      <c r="B99" s="14" t="s">
        <v>1687</v>
      </c>
      <c r="C99" s="22" t="s">
        <v>1688</v>
      </c>
      <c r="D99" s="16" t="s">
        <v>57</v>
      </c>
      <c r="E99" s="16"/>
      <c r="F99" s="16"/>
      <c r="H99" s="16" t="s">
        <v>1646</v>
      </c>
      <c r="I99" s="16"/>
      <c r="J99" s="16" t="s">
        <v>1689</v>
      </c>
      <c r="K99" s="16" t="s">
        <v>61</v>
      </c>
      <c r="L99" s="16" t="s">
        <v>62</v>
      </c>
      <c r="M99" s="16" t="s">
        <v>1690</v>
      </c>
      <c r="N99" s="14" t="s">
        <v>100</v>
      </c>
      <c r="O99" s="16"/>
      <c r="P99" s="16"/>
      <c r="Q99" s="16" t="s">
        <v>1691</v>
      </c>
      <c r="R99" s="16" t="s">
        <v>1692</v>
      </c>
      <c r="S99" s="16" t="s">
        <v>68</v>
      </c>
      <c r="T99" s="14" t="s">
        <v>1583</v>
      </c>
      <c r="U99" s="16" t="s">
        <v>1407</v>
      </c>
      <c r="V99" s="14" t="s">
        <v>1584</v>
      </c>
      <c r="W99" s="14" t="s">
        <v>1693</v>
      </c>
      <c r="X99" s="14" t="s">
        <v>1453</v>
      </c>
      <c r="Y99" s="14" t="s">
        <v>1694</v>
      </c>
      <c r="Z99" s="16" t="s">
        <v>75</v>
      </c>
      <c r="AA99" s="16" t="s">
        <v>76</v>
      </c>
      <c r="AB99" s="16" t="s">
        <v>75</v>
      </c>
      <c r="AC99" s="16" t="s">
        <v>75</v>
      </c>
      <c r="AD99" s="16" t="s">
        <v>76</v>
      </c>
      <c r="AE99" s="16" t="s">
        <v>76</v>
      </c>
      <c r="AF99" s="16" t="s">
        <v>76</v>
      </c>
      <c r="AG99" s="14" t="s">
        <v>78</v>
      </c>
      <c r="AH99" s="14"/>
      <c r="AI99" s="14" t="s">
        <v>210</v>
      </c>
      <c r="AJ99" s="16" t="s">
        <v>1695</v>
      </c>
      <c r="AK99" s="14" t="s">
        <v>1696</v>
      </c>
      <c r="AL99" s="14" t="s">
        <v>1697</v>
      </c>
      <c r="AM99" s="14" t="s">
        <v>1698</v>
      </c>
      <c r="AN99" s="16" t="s">
        <v>83</v>
      </c>
      <c r="AO99" s="16" t="s">
        <v>84</v>
      </c>
      <c r="AP99" s="14"/>
      <c r="AQ99" s="16" t="s">
        <v>1649</v>
      </c>
      <c r="AR99" s="16" t="s">
        <v>1061</v>
      </c>
      <c r="AS99" s="16" t="s">
        <v>120</v>
      </c>
      <c r="AT99" s="16" t="s">
        <v>218</v>
      </c>
      <c r="AU99" s="16">
        <v>2023</v>
      </c>
      <c r="AV99" s="16" t="s">
        <v>731</v>
      </c>
      <c r="AW99" s="16">
        <v>2</v>
      </c>
      <c r="AX99" s="16">
        <v>2</v>
      </c>
      <c r="AY99" s="16">
        <v>2</v>
      </c>
      <c r="AZ99" s="16">
        <v>2</v>
      </c>
      <c r="BA99" s="16">
        <f t="shared" si="0"/>
        <v>8</v>
      </c>
      <c r="BB99" s="16" t="s">
        <v>1699</v>
      </c>
      <c r="BC99" s="16"/>
    </row>
    <row r="100" spans="1:55" ht="13.2" x14ac:dyDescent="0.25">
      <c r="A100" s="14" t="s">
        <v>1700</v>
      </c>
      <c r="B100" s="14" t="s">
        <v>1701</v>
      </c>
      <c r="C100" s="22" t="s">
        <v>1702</v>
      </c>
      <c r="D100" s="16" t="s">
        <v>57</v>
      </c>
      <c r="E100" s="16" t="s">
        <v>1703</v>
      </c>
      <c r="F100" s="16">
        <v>6</v>
      </c>
      <c r="H100" s="16" t="s">
        <v>1646</v>
      </c>
      <c r="I100" s="16"/>
      <c r="J100" s="16" t="s">
        <v>1704</v>
      </c>
      <c r="K100" s="16" t="s">
        <v>714</v>
      </c>
      <c r="L100" s="16" t="s">
        <v>714</v>
      </c>
      <c r="M100" s="16" t="s">
        <v>1705</v>
      </c>
      <c r="N100" s="14" t="s">
        <v>100</v>
      </c>
      <c r="O100" s="16"/>
      <c r="P100" s="16" t="s">
        <v>1706</v>
      </c>
      <c r="Q100" s="16" t="s">
        <v>1707</v>
      </c>
      <c r="R100" s="16" t="s">
        <v>1708</v>
      </c>
      <c r="S100" s="16" t="s">
        <v>68</v>
      </c>
      <c r="T100" s="14" t="s">
        <v>151</v>
      </c>
      <c r="U100" s="14" t="s">
        <v>151</v>
      </c>
      <c r="V100" s="14" t="s">
        <v>1527</v>
      </c>
      <c r="W100" s="14" t="s">
        <v>1709</v>
      </c>
      <c r="X100" s="14" t="s">
        <v>1710</v>
      </c>
      <c r="Y100" s="14" t="s">
        <v>1656</v>
      </c>
      <c r="Z100" s="16" t="s">
        <v>75</v>
      </c>
      <c r="AA100" s="16" t="s">
        <v>76</v>
      </c>
      <c r="AB100" s="16" t="s">
        <v>75</v>
      </c>
      <c r="AC100" s="16" t="s">
        <v>76</v>
      </c>
      <c r="AD100" s="16" t="s">
        <v>75</v>
      </c>
      <c r="AE100" s="16" t="s">
        <v>76</v>
      </c>
      <c r="AF100" s="16" t="s">
        <v>76</v>
      </c>
      <c r="AG100" s="14" t="s">
        <v>155</v>
      </c>
      <c r="AH100" s="14" t="s">
        <v>110</v>
      </c>
      <c r="AI100" s="14"/>
      <c r="AJ100" s="14"/>
      <c r="AK100" s="14" t="s">
        <v>1711</v>
      </c>
      <c r="AL100" s="14" t="s">
        <v>1712</v>
      </c>
      <c r="AM100" s="14" t="s">
        <v>1713</v>
      </c>
      <c r="AN100" s="16" t="s">
        <v>116</v>
      </c>
      <c r="AO100" s="16" t="s">
        <v>84</v>
      </c>
      <c r="AP100" s="14"/>
      <c r="AQ100" s="16" t="s">
        <v>1714</v>
      </c>
      <c r="AR100" s="16" t="s">
        <v>1715</v>
      </c>
      <c r="AS100" s="16" t="s">
        <v>137</v>
      </c>
      <c r="AT100" s="16" t="s">
        <v>121</v>
      </c>
      <c r="AU100" s="16">
        <v>2024</v>
      </c>
      <c r="AV100" s="16" t="s">
        <v>122</v>
      </c>
      <c r="AW100" s="17">
        <v>2</v>
      </c>
      <c r="AX100" s="17">
        <v>2</v>
      </c>
      <c r="AY100" s="17">
        <v>1</v>
      </c>
      <c r="AZ100" s="17">
        <v>1</v>
      </c>
      <c r="BA100" s="16">
        <f t="shared" si="0"/>
        <v>6</v>
      </c>
      <c r="BB100" s="14" t="s">
        <v>1716</v>
      </c>
      <c r="BC100" s="14" t="s">
        <v>1717</v>
      </c>
    </row>
    <row r="101" spans="1:55" ht="13.2" x14ac:dyDescent="0.25">
      <c r="A101" s="14" t="s">
        <v>1718</v>
      </c>
      <c r="B101" s="14" t="s">
        <v>1719</v>
      </c>
      <c r="C101" s="22" t="s">
        <v>1720</v>
      </c>
      <c r="D101" s="16" t="s">
        <v>57</v>
      </c>
      <c r="E101" s="16" t="s">
        <v>369</v>
      </c>
      <c r="F101" s="16">
        <v>6</v>
      </c>
      <c r="H101" s="16" t="s">
        <v>1646</v>
      </c>
      <c r="I101" s="16"/>
      <c r="J101" s="16" t="s">
        <v>1721</v>
      </c>
      <c r="K101" s="16" t="s">
        <v>61</v>
      </c>
      <c r="L101" s="16" t="s">
        <v>62</v>
      </c>
      <c r="M101" s="16" t="s">
        <v>1722</v>
      </c>
      <c r="N101" s="14" t="s">
        <v>64</v>
      </c>
      <c r="O101" s="16" t="s">
        <v>1723</v>
      </c>
      <c r="P101" s="16"/>
      <c r="Q101" s="16" t="s">
        <v>1724</v>
      </c>
      <c r="R101" s="16" t="s">
        <v>1725</v>
      </c>
      <c r="S101" s="16" t="s">
        <v>68</v>
      </c>
      <c r="T101" s="14" t="s">
        <v>252</v>
      </c>
      <c r="U101" s="14" t="s">
        <v>252</v>
      </c>
      <c r="V101" s="14" t="s">
        <v>765</v>
      </c>
      <c r="W101" s="14" t="s">
        <v>1726</v>
      </c>
      <c r="X101" s="14" t="s">
        <v>1549</v>
      </c>
      <c r="Y101" s="14" t="s">
        <v>521</v>
      </c>
      <c r="Z101" s="16" t="s">
        <v>75</v>
      </c>
      <c r="AA101" s="16" t="s">
        <v>76</v>
      </c>
      <c r="AB101" s="16" t="s">
        <v>75</v>
      </c>
      <c r="AC101" s="16" t="s">
        <v>75</v>
      </c>
      <c r="AD101" s="16" t="s">
        <v>76</v>
      </c>
      <c r="AE101" s="16" t="s">
        <v>76</v>
      </c>
      <c r="AF101" s="16" t="s">
        <v>76</v>
      </c>
      <c r="AG101" s="14" t="s">
        <v>155</v>
      </c>
      <c r="AH101" s="14"/>
      <c r="AI101" s="16" t="s">
        <v>1727</v>
      </c>
      <c r="AJ101" s="14" t="s">
        <v>1728</v>
      </c>
      <c r="AK101" s="14" t="s">
        <v>1729</v>
      </c>
      <c r="AL101" s="14" t="s">
        <v>1730</v>
      </c>
      <c r="AM101" s="14" t="s">
        <v>1731</v>
      </c>
      <c r="AN101" s="16" t="s">
        <v>83</v>
      </c>
      <c r="AO101" s="16" t="s">
        <v>84</v>
      </c>
      <c r="AP101" s="14" t="s">
        <v>1732</v>
      </c>
      <c r="AQ101" s="16" t="s">
        <v>1733</v>
      </c>
      <c r="AR101" s="16" t="s">
        <v>1734</v>
      </c>
      <c r="AS101" s="16" t="s">
        <v>137</v>
      </c>
      <c r="AT101" s="16" t="s">
        <v>121</v>
      </c>
      <c r="AU101" s="16">
        <v>2021</v>
      </c>
      <c r="AV101" s="16" t="s">
        <v>731</v>
      </c>
      <c r="AW101" s="16">
        <v>2</v>
      </c>
      <c r="AX101" s="16">
        <v>2</v>
      </c>
      <c r="AY101" s="16">
        <v>2</v>
      </c>
      <c r="AZ101" s="16">
        <v>2</v>
      </c>
      <c r="BA101" s="16">
        <f t="shared" si="0"/>
        <v>8</v>
      </c>
      <c r="BB101" s="16" t="s">
        <v>1735</v>
      </c>
      <c r="BC101" s="16"/>
    </row>
    <row r="102" spans="1:55" ht="13.2" x14ac:dyDescent="0.25">
      <c r="A102" s="14" t="s">
        <v>1736</v>
      </c>
      <c r="B102" s="14" t="s">
        <v>1737</v>
      </c>
      <c r="C102" s="22" t="s">
        <v>1738</v>
      </c>
      <c r="D102" s="16" t="s">
        <v>57</v>
      </c>
      <c r="E102" s="16" t="s">
        <v>166</v>
      </c>
      <c r="F102" s="16">
        <v>35</v>
      </c>
      <c r="H102" s="16" t="s">
        <v>1646</v>
      </c>
      <c r="I102" s="16"/>
      <c r="J102" s="16" t="s">
        <v>1739</v>
      </c>
      <c r="K102" s="16" t="s">
        <v>61</v>
      </c>
      <c r="L102" s="16" t="s">
        <v>62</v>
      </c>
      <c r="M102" s="16" t="s">
        <v>1740</v>
      </c>
      <c r="N102" s="14" t="s">
        <v>64</v>
      </c>
      <c r="O102" s="16"/>
      <c r="P102" s="16"/>
      <c r="Q102" s="16" t="s">
        <v>1741</v>
      </c>
      <c r="R102" s="16" t="s">
        <v>1742</v>
      </c>
      <c r="S102" s="16" t="s">
        <v>68</v>
      </c>
      <c r="T102" s="14" t="s">
        <v>547</v>
      </c>
      <c r="U102" s="14" t="s">
        <v>547</v>
      </c>
      <c r="V102" s="14" t="s">
        <v>71</v>
      </c>
      <c r="W102" s="14" t="s">
        <v>1743</v>
      </c>
      <c r="X102" s="14" t="s">
        <v>1549</v>
      </c>
      <c r="Y102" s="14" t="s">
        <v>521</v>
      </c>
      <c r="Z102" s="16" t="s">
        <v>75</v>
      </c>
      <c r="AA102" s="16" t="s">
        <v>76</v>
      </c>
      <c r="AB102" s="16" t="s">
        <v>75</v>
      </c>
      <c r="AC102" s="16" t="s">
        <v>75</v>
      </c>
      <c r="AD102" s="16" t="s">
        <v>76</v>
      </c>
      <c r="AE102" s="16" t="s">
        <v>76</v>
      </c>
      <c r="AF102" s="16" t="s">
        <v>76</v>
      </c>
      <c r="AG102" s="14" t="s">
        <v>155</v>
      </c>
      <c r="AH102" s="14"/>
      <c r="AI102" s="14" t="s">
        <v>1744</v>
      </c>
      <c r="AJ102" s="14" t="s">
        <v>1745</v>
      </c>
      <c r="AK102" s="14" t="s">
        <v>1746</v>
      </c>
      <c r="AL102" s="14" t="s">
        <v>1747</v>
      </c>
      <c r="AM102" s="14" t="s">
        <v>1731</v>
      </c>
      <c r="AN102" s="16" t="s">
        <v>83</v>
      </c>
      <c r="AO102" s="16" t="s">
        <v>84</v>
      </c>
      <c r="AP102" s="14"/>
      <c r="AQ102" s="16" t="s">
        <v>1748</v>
      </c>
      <c r="AR102" s="16" t="s">
        <v>1749</v>
      </c>
      <c r="AS102" s="16" t="s">
        <v>331</v>
      </c>
      <c r="AT102" s="16" t="s">
        <v>218</v>
      </c>
      <c r="AU102" s="16">
        <v>2023</v>
      </c>
      <c r="AV102" s="16" t="s">
        <v>731</v>
      </c>
      <c r="AW102" s="16">
        <v>1</v>
      </c>
      <c r="AX102" s="16">
        <v>2</v>
      </c>
      <c r="AY102" s="16">
        <v>2</v>
      </c>
      <c r="AZ102" s="16">
        <v>2</v>
      </c>
      <c r="BA102" s="16">
        <f t="shared" si="0"/>
        <v>7</v>
      </c>
      <c r="BB102" s="16" t="s">
        <v>1750</v>
      </c>
      <c r="BC102" s="16"/>
    </row>
    <row r="103" spans="1:55" ht="13.2" x14ac:dyDescent="0.25">
      <c r="A103" s="14" t="s">
        <v>1751</v>
      </c>
      <c r="B103" s="14" t="s">
        <v>1752</v>
      </c>
      <c r="C103" s="22" t="s">
        <v>1753</v>
      </c>
      <c r="D103" s="16" t="s">
        <v>57</v>
      </c>
      <c r="E103" s="16" t="s">
        <v>336</v>
      </c>
      <c r="F103" s="16">
        <v>6</v>
      </c>
      <c r="H103" s="16" t="s">
        <v>1646</v>
      </c>
      <c r="I103" s="16"/>
      <c r="J103" s="16" t="s">
        <v>1754</v>
      </c>
      <c r="K103" s="16" t="s">
        <v>1755</v>
      </c>
      <c r="L103" s="16" t="s">
        <v>1755</v>
      </c>
      <c r="M103" s="16" t="s">
        <v>1756</v>
      </c>
      <c r="N103" s="14" t="s">
        <v>64</v>
      </c>
      <c r="O103" s="16" t="s">
        <v>1757</v>
      </c>
      <c r="P103" s="16" t="s">
        <v>1758</v>
      </c>
      <c r="Q103" s="16" t="s">
        <v>1759</v>
      </c>
      <c r="R103" s="16" t="s">
        <v>1760</v>
      </c>
      <c r="S103" s="16" t="s">
        <v>68</v>
      </c>
      <c r="T103" s="14" t="s">
        <v>151</v>
      </c>
      <c r="U103" s="14" t="s">
        <v>151</v>
      </c>
      <c r="V103" s="14" t="s">
        <v>71</v>
      </c>
      <c r="W103" s="14" t="s">
        <v>1761</v>
      </c>
      <c r="X103" s="14" t="s">
        <v>1762</v>
      </c>
      <c r="Y103" s="14" t="s">
        <v>521</v>
      </c>
      <c r="Z103" s="16" t="s">
        <v>75</v>
      </c>
      <c r="AA103" s="16" t="s">
        <v>76</v>
      </c>
      <c r="AB103" s="16" t="s">
        <v>75</v>
      </c>
      <c r="AC103" s="16" t="s">
        <v>75</v>
      </c>
      <c r="AD103" s="16" t="s">
        <v>76</v>
      </c>
      <c r="AE103" s="16" t="s">
        <v>76</v>
      </c>
      <c r="AF103" s="16" t="s">
        <v>76</v>
      </c>
      <c r="AG103" s="14" t="s">
        <v>155</v>
      </c>
      <c r="AH103" s="14"/>
      <c r="AI103" s="14"/>
      <c r="AJ103" s="14" t="s">
        <v>1763</v>
      </c>
      <c r="AK103" s="14" t="s">
        <v>1764</v>
      </c>
      <c r="AL103" s="14" t="s">
        <v>1765</v>
      </c>
      <c r="AM103" s="14" t="s">
        <v>1766</v>
      </c>
      <c r="AN103" s="16" t="s">
        <v>133</v>
      </c>
      <c r="AO103" s="16" t="s">
        <v>84</v>
      </c>
      <c r="AP103" s="14"/>
      <c r="AQ103" s="16" t="s">
        <v>1767</v>
      </c>
      <c r="AR103" s="16" t="s">
        <v>1768</v>
      </c>
      <c r="AS103" s="16" t="s">
        <v>88</v>
      </c>
      <c r="AT103" s="16" t="s">
        <v>218</v>
      </c>
      <c r="AU103" s="16">
        <v>2023</v>
      </c>
      <c r="AV103" s="16" t="s">
        <v>122</v>
      </c>
      <c r="AW103" s="16">
        <v>2</v>
      </c>
      <c r="AX103" s="16">
        <v>2</v>
      </c>
      <c r="AY103" s="16">
        <v>1</v>
      </c>
      <c r="AZ103" s="16">
        <v>2</v>
      </c>
      <c r="BA103" s="16">
        <f t="shared" si="0"/>
        <v>7</v>
      </c>
      <c r="BB103" s="16" t="s">
        <v>1769</v>
      </c>
      <c r="BC103" s="16"/>
    </row>
    <row r="104" spans="1:55" ht="13.2" x14ac:dyDescent="0.25">
      <c r="A104" s="14" t="s">
        <v>1770</v>
      </c>
      <c r="B104" s="14" t="s">
        <v>1771</v>
      </c>
      <c r="C104" s="22" t="s">
        <v>1772</v>
      </c>
      <c r="D104" s="16" t="s">
        <v>57</v>
      </c>
      <c r="E104" s="16"/>
      <c r="F104" s="16"/>
      <c r="H104" s="16" t="s">
        <v>1646</v>
      </c>
      <c r="I104" s="16"/>
      <c r="J104" s="16" t="s">
        <v>1773</v>
      </c>
      <c r="K104" s="16" t="s">
        <v>427</v>
      </c>
      <c r="L104" s="16" t="s">
        <v>689</v>
      </c>
      <c r="M104" s="16" t="s">
        <v>1774</v>
      </c>
      <c r="N104" s="14" t="s">
        <v>100</v>
      </c>
      <c r="O104" s="16"/>
      <c r="P104" s="16"/>
      <c r="Q104" s="16" t="s">
        <v>1775</v>
      </c>
      <c r="R104" s="16" t="s">
        <v>1776</v>
      </c>
      <c r="S104" s="16" t="s">
        <v>68</v>
      </c>
      <c r="T104" s="14" t="s">
        <v>151</v>
      </c>
      <c r="U104" s="14" t="s">
        <v>151</v>
      </c>
      <c r="V104" s="14" t="s">
        <v>71</v>
      </c>
      <c r="W104" s="14" t="s">
        <v>1777</v>
      </c>
      <c r="X104" s="14" t="s">
        <v>1549</v>
      </c>
      <c r="Y104" s="14" t="s">
        <v>1656</v>
      </c>
      <c r="Z104" s="16" t="s">
        <v>75</v>
      </c>
      <c r="AA104" s="16" t="s">
        <v>76</v>
      </c>
      <c r="AB104" s="16" t="s">
        <v>75</v>
      </c>
      <c r="AC104" s="16" t="s">
        <v>75</v>
      </c>
      <c r="AD104" s="16" t="s">
        <v>76</v>
      </c>
      <c r="AE104" s="16" t="s">
        <v>76</v>
      </c>
      <c r="AF104" s="16" t="s">
        <v>76</v>
      </c>
      <c r="AG104" s="14" t="s">
        <v>292</v>
      </c>
      <c r="AH104" s="14"/>
      <c r="AI104" s="14" t="s">
        <v>111</v>
      </c>
      <c r="AJ104" s="16" t="s">
        <v>1778</v>
      </c>
      <c r="AK104" s="14" t="s">
        <v>1779</v>
      </c>
      <c r="AL104" s="14" t="s">
        <v>1780</v>
      </c>
      <c r="AM104" s="14" t="s">
        <v>1781</v>
      </c>
      <c r="AN104" s="16" t="s">
        <v>116</v>
      </c>
      <c r="AO104" s="16" t="s">
        <v>84</v>
      </c>
      <c r="AP104" s="14"/>
      <c r="AQ104" s="16" t="s">
        <v>1782</v>
      </c>
      <c r="AR104" s="16" t="s">
        <v>1783</v>
      </c>
      <c r="AS104" s="16" t="s">
        <v>120</v>
      </c>
      <c r="AT104" s="16" t="s">
        <v>264</v>
      </c>
      <c r="AU104" s="16">
        <v>2024</v>
      </c>
      <c r="AV104" s="16" t="s">
        <v>731</v>
      </c>
      <c r="AW104" s="16">
        <v>2</v>
      </c>
      <c r="AX104" s="16">
        <v>2</v>
      </c>
      <c r="AY104" s="16">
        <v>2</v>
      </c>
      <c r="AZ104" s="16">
        <v>2</v>
      </c>
      <c r="BA104" s="16">
        <f t="shared" si="0"/>
        <v>8</v>
      </c>
      <c r="BB104" s="16" t="s">
        <v>1784</v>
      </c>
      <c r="BC104" s="16"/>
    </row>
    <row r="105" spans="1:55" ht="13.2" x14ac:dyDescent="0.25">
      <c r="A105" s="14" t="s">
        <v>1785</v>
      </c>
      <c r="B105" s="14" t="s">
        <v>1786</v>
      </c>
      <c r="C105" s="22" t="s">
        <v>1787</v>
      </c>
      <c r="D105" s="16" t="s">
        <v>844</v>
      </c>
      <c r="E105" s="16" t="s">
        <v>712</v>
      </c>
      <c r="F105" s="16">
        <v>20</v>
      </c>
      <c r="H105" s="16" t="s">
        <v>1646</v>
      </c>
      <c r="I105" s="16"/>
      <c r="K105" s="16"/>
      <c r="L105" s="16"/>
      <c r="M105" s="16"/>
      <c r="N105" s="14"/>
      <c r="O105" s="16"/>
      <c r="P105" s="16"/>
      <c r="Q105" s="16"/>
      <c r="R105" s="16"/>
      <c r="S105" s="16"/>
      <c r="T105" s="14"/>
      <c r="U105" s="14"/>
      <c r="V105" s="14"/>
      <c r="W105" s="14"/>
      <c r="X105" s="14"/>
      <c r="Y105" s="14"/>
      <c r="Z105" s="16"/>
      <c r="AA105" s="16"/>
      <c r="AB105" s="16"/>
      <c r="AC105" s="16"/>
      <c r="AD105" s="16"/>
      <c r="AE105" s="16"/>
      <c r="AF105" s="16"/>
      <c r="AG105" s="14"/>
      <c r="AH105" s="14"/>
      <c r="AI105" s="14"/>
      <c r="AJ105" s="14"/>
      <c r="AK105" s="14"/>
      <c r="AL105" s="14"/>
      <c r="AM105" s="14"/>
      <c r="AN105" s="16"/>
      <c r="AO105" s="16"/>
      <c r="AP105" s="14"/>
      <c r="AR105" s="16" t="s">
        <v>1788</v>
      </c>
      <c r="AS105" s="16" t="s">
        <v>120</v>
      </c>
      <c r="AT105" s="16" t="s">
        <v>218</v>
      </c>
      <c r="AU105" s="16">
        <v>2022</v>
      </c>
      <c r="AV105" s="16"/>
      <c r="AW105" s="16">
        <v>0</v>
      </c>
      <c r="AX105" s="16">
        <v>2</v>
      </c>
      <c r="AY105" s="16">
        <v>2</v>
      </c>
      <c r="AZ105" s="16">
        <v>1</v>
      </c>
      <c r="BA105" s="16">
        <f t="shared" si="0"/>
        <v>5</v>
      </c>
      <c r="BB105" s="16" t="s">
        <v>1789</v>
      </c>
      <c r="BC105" s="16"/>
    </row>
    <row r="106" spans="1:55" ht="13.2" x14ac:dyDescent="0.25">
      <c r="A106" s="14" t="s">
        <v>1790</v>
      </c>
      <c r="B106" s="14" t="s">
        <v>1791</v>
      </c>
      <c r="C106" s="22" t="s">
        <v>1792</v>
      </c>
      <c r="D106" s="16" t="s">
        <v>844</v>
      </c>
      <c r="E106" s="16" t="s">
        <v>1793</v>
      </c>
      <c r="F106" s="16">
        <v>18</v>
      </c>
      <c r="H106" s="16" t="s">
        <v>1646</v>
      </c>
      <c r="I106" s="16"/>
      <c r="J106" s="16" t="s">
        <v>1794</v>
      </c>
      <c r="K106" s="16" t="s">
        <v>1795</v>
      </c>
      <c r="L106" s="16" t="s">
        <v>689</v>
      </c>
      <c r="M106" s="16" t="s">
        <v>1796</v>
      </c>
      <c r="N106" s="14" t="s">
        <v>64</v>
      </c>
      <c r="O106" s="16"/>
      <c r="P106" s="16"/>
      <c r="Q106" s="16" t="s">
        <v>1797</v>
      </c>
      <c r="R106" s="16" t="s">
        <v>1798</v>
      </c>
      <c r="S106" s="16" t="s">
        <v>250</v>
      </c>
      <c r="T106" s="14" t="s">
        <v>1024</v>
      </c>
      <c r="U106" s="14" t="s">
        <v>1024</v>
      </c>
      <c r="V106" s="14" t="s">
        <v>857</v>
      </c>
      <c r="W106" s="14" t="s">
        <v>1799</v>
      </c>
      <c r="X106" s="14" t="s">
        <v>1800</v>
      </c>
      <c r="Y106" s="14" t="s">
        <v>1801</v>
      </c>
      <c r="Z106" s="16" t="s">
        <v>76</v>
      </c>
      <c r="AA106" s="16" t="s">
        <v>76</v>
      </c>
      <c r="AB106" s="16" t="s">
        <v>75</v>
      </c>
      <c r="AC106" s="16" t="s">
        <v>75</v>
      </c>
      <c r="AD106" s="16" t="s">
        <v>75</v>
      </c>
      <c r="AE106" s="16" t="s">
        <v>77</v>
      </c>
      <c r="AF106" s="16" t="s">
        <v>77</v>
      </c>
      <c r="AG106" s="14" t="s">
        <v>78</v>
      </c>
      <c r="AH106" s="14" t="s">
        <v>110</v>
      </c>
      <c r="AI106" s="14"/>
      <c r="AJ106" s="14" t="s">
        <v>1802</v>
      </c>
      <c r="AK106" s="14" t="s">
        <v>1803</v>
      </c>
      <c r="AL106" s="14" t="s">
        <v>1804</v>
      </c>
      <c r="AM106" s="14" t="s">
        <v>1805</v>
      </c>
      <c r="AN106" s="16" t="s">
        <v>116</v>
      </c>
      <c r="AO106" s="16" t="s">
        <v>84</v>
      </c>
      <c r="AP106" s="14"/>
      <c r="AQ106" s="16" t="s">
        <v>1806</v>
      </c>
      <c r="AR106" s="16" t="s">
        <v>1807</v>
      </c>
      <c r="AS106" s="16" t="s">
        <v>120</v>
      </c>
      <c r="AT106" s="16" t="s">
        <v>264</v>
      </c>
      <c r="AU106" s="16">
        <v>2024</v>
      </c>
      <c r="AV106" s="16" t="s">
        <v>731</v>
      </c>
      <c r="AW106" s="16">
        <v>1</v>
      </c>
      <c r="AX106" s="16">
        <v>1</v>
      </c>
      <c r="AY106" s="16">
        <v>1</v>
      </c>
      <c r="AZ106" s="16">
        <v>2</v>
      </c>
      <c r="BA106" s="16">
        <f t="shared" si="0"/>
        <v>5</v>
      </c>
      <c r="BB106" s="16" t="s">
        <v>1808</v>
      </c>
      <c r="BC106" s="16" t="s">
        <v>1809</v>
      </c>
    </row>
    <row r="107" spans="1:55" ht="13.2" x14ac:dyDescent="0.25">
      <c r="A107" s="14" t="s">
        <v>1810</v>
      </c>
      <c r="B107" s="14" t="s">
        <v>1811</v>
      </c>
      <c r="C107" s="22" t="s">
        <v>1812</v>
      </c>
      <c r="D107" s="16" t="s">
        <v>844</v>
      </c>
      <c r="E107" s="16" t="s">
        <v>1813</v>
      </c>
      <c r="F107" s="16">
        <v>21</v>
      </c>
      <c r="H107" s="16" t="s">
        <v>1646</v>
      </c>
      <c r="I107" s="16"/>
      <c r="K107" s="16"/>
      <c r="L107" s="16"/>
      <c r="M107" s="16"/>
      <c r="N107" s="14"/>
      <c r="O107" s="16"/>
      <c r="P107" s="16"/>
      <c r="Q107" s="16"/>
      <c r="R107" s="16"/>
      <c r="S107" s="16"/>
      <c r="T107" s="14"/>
      <c r="U107" s="14"/>
      <c r="V107" s="14"/>
      <c r="W107" s="14"/>
      <c r="X107" s="14"/>
      <c r="Y107" s="14"/>
      <c r="Z107" s="16"/>
      <c r="AA107" s="16"/>
      <c r="AB107" s="16"/>
      <c r="AC107" s="16"/>
      <c r="AD107" s="16"/>
      <c r="AE107" s="16"/>
      <c r="AF107" s="16"/>
      <c r="AG107" s="14"/>
      <c r="AH107" s="14"/>
      <c r="AI107" s="14"/>
      <c r="AJ107" s="14"/>
      <c r="AK107" s="14"/>
      <c r="AL107" s="14"/>
      <c r="AM107" s="14"/>
      <c r="AN107" s="16"/>
      <c r="AO107" s="16"/>
      <c r="AP107" s="14"/>
      <c r="AR107" s="16" t="s">
        <v>1814</v>
      </c>
      <c r="AS107" s="16" t="s">
        <v>120</v>
      </c>
      <c r="AT107" s="16" t="s">
        <v>1815</v>
      </c>
      <c r="AU107" s="16">
        <v>2023</v>
      </c>
      <c r="AV107" s="16"/>
      <c r="AW107" s="16">
        <v>0</v>
      </c>
      <c r="AX107" s="16">
        <v>0</v>
      </c>
      <c r="AY107" s="16">
        <v>1</v>
      </c>
      <c r="AZ107" s="16">
        <v>1</v>
      </c>
      <c r="BA107" s="16">
        <f t="shared" si="0"/>
        <v>2</v>
      </c>
      <c r="BB107" s="16" t="s">
        <v>1816</v>
      </c>
      <c r="BC107" s="16"/>
    </row>
    <row r="108" spans="1:55" ht="13.2" x14ac:dyDescent="0.25">
      <c r="A108" s="14" t="s">
        <v>1817</v>
      </c>
      <c r="B108" s="14" t="s">
        <v>1818</v>
      </c>
      <c r="C108" s="22" t="s">
        <v>1819</v>
      </c>
      <c r="D108" s="16" t="s">
        <v>844</v>
      </c>
      <c r="E108" s="16" t="s">
        <v>369</v>
      </c>
      <c r="F108" s="16">
        <v>10</v>
      </c>
      <c r="H108" s="16" t="s">
        <v>1646</v>
      </c>
      <c r="I108" s="16"/>
      <c r="K108" s="16"/>
      <c r="L108" s="16"/>
      <c r="M108" s="16"/>
      <c r="N108" s="14"/>
      <c r="O108" s="16"/>
      <c r="P108" s="16"/>
      <c r="Q108" s="16"/>
      <c r="R108" s="16"/>
      <c r="S108" s="16"/>
      <c r="T108" s="14"/>
      <c r="U108" s="14"/>
      <c r="V108" s="14"/>
      <c r="W108" s="14"/>
      <c r="X108" s="14"/>
      <c r="Y108" s="14"/>
      <c r="Z108" s="16"/>
      <c r="AA108" s="16"/>
      <c r="AB108" s="16"/>
      <c r="AC108" s="16"/>
      <c r="AD108" s="16"/>
      <c r="AE108" s="16"/>
      <c r="AF108" s="16"/>
      <c r="AG108" s="14"/>
      <c r="AH108" s="14"/>
      <c r="AI108" s="14"/>
      <c r="AJ108" s="14"/>
      <c r="AK108" s="14"/>
      <c r="AL108" s="14"/>
      <c r="AM108" s="14"/>
      <c r="AN108" s="16"/>
      <c r="AO108" s="16"/>
      <c r="AP108" s="14"/>
      <c r="AR108" s="16" t="s">
        <v>1820</v>
      </c>
      <c r="AS108" s="16" t="s">
        <v>137</v>
      </c>
      <c r="AT108" s="16" t="s">
        <v>1821</v>
      </c>
      <c r="AU108" s="16">
        <v>2023</v>
      </c>
      <c r="AV108" s="16"/>
      <c r="AW108" s="16">
        <v>0</v>
      </c>
      <c r="AX108" s="16">
        <v>2</v>
      </c>
      <c r="AY108" s="16">
        <v>1</v>
      </c>
      <c r="AZ108" s="16">
        <v>1</v>
      </c>
      <c r="BA108" s="16">
        <f t="shared" si="0"/>
        <v>4</v>
      </c>
      <c r="BB108" s="16" t="s">
        <v>1822</v>
      </c>
      <c r="BC108" s="16"/>
    </row>
    <row r="109" spans="1:55" ht="13.2" x14ac:dyDescent="0.25">
      <c r="A109" s="14" t="s">
        <v>1823</v>
      </c>
      <c r="B109" s="14" t="s">
        <v>1824</v>
      </c>
      <c r="C109" s="22" t="s">
        <v>1825</v>
      </c>
      <c r="D109" s="16" t="s">
        <v>844</v>
      </c>
      <c r="E109" s="16" t="s">
        <v>1132</v>
      </c>
      <c r="F109" s="16">
        <v>14</v>
      </c>
      <c r="H109" s="16" t="s">
        <v>1646</v>
      </c>
      <c r="I109" s="16"/>
      <c r="J109" s="16" t="s">
        <v>1826</v>
      </c>
      <c r="K109" s="16" t="s">
        <v>1827</v>
      </c>
      <c r="L109" s="16" t="s">
        <v>788</v>
      </c>
      <c r="M109" s="16" t="s">
        <v>1828</v>
      </c>
      <c r="N109" s="14" t="s">
        <v>100</v>
      </c>
      <c r="O109" s="16"/>
      <c r="P109" s="16"/>
      <c r="Q109" s="16" t="s">
        <v>1829</v>
      </c>
      <c r="R109" s="16" t="s">
        <v>1830</v>
      </c>
      <c r="S109" s="16" t="s">
        <v>68</v>
      </c>
      <c r="T109" s="14" t="s">
        <v>151</v>
      </c>
      <c r="U109" s="14" t="s">
        <v>151</v>
      </c>
      <c r="V109" s="14" t="s">
        <v>857</v>
      </c>
      <c r="W109" s="14" t="s">
        <v>1831</v>
      </c>
      <c r="X109" s="14" t="s">
        <v>918</v>
      </c>
      <c r="Y109" s="14" t="s">
        <v>109</v>
      </c>
      <c r="Z109" s="16" t="s">
        <v>75</v>
      </c>
      <c r="AA109" s="16" t="s">
        <v>75</v>
      </c>
      <c r="AB109" s="16" t="s">
        <v>76</v>
      </c>
      <c r="AC109" s="16" t="s">
        <v>76</v>
      </c>
      <c r="AD109" s="16" t="s">
        <v>75</v>
      </c>
      <c r="AE109" s="16" t="s">
        <v>77</v>
      </c>
      <c r="AF109" s="16" t="s">
        <v>77</v>
      </c>
      <c r="AG109" s="14" t="s">
        <v>155</v>
      </c>
      <c r="AH109" s="14" t="s">
        <v>861</v>
      </c>
      <c r="AI109" s="14" t="s">
        <v>293</v>
      </c>
      <c r="AJ109" s="14"/>
      <c r="AK109" s="14"/>
      <c r="AL109" s="14" t="s">
        <v>1832</v>
      </c>
      <c r="AM109" s="14" t="s">
        <v>1833</v>
      </c>
      <c r="AN109" s="16" t="s">
        <v>133</v>
      </c>
      <c r="AO109" s="16" t="s">
        <v>84</v>
      </c>
      <c r="AP109" s="14"/>
      <c r="AQ109" s="16" t="s">
        <v>1834</v>
      </c>
      <c r="AR109" s="16" t="s">
        <v>1835</v>
      </c>
      <c r="AS109" s="16" t="s">
        <v>88</v>
      </c>
      <c r="AT109" s="16" t="s">
        <v>89</v>
      </c>
      <c r="AU109" s="16">
        <v>2022</v>
      </c>
      <c r="AV109" s="16" t="s">
        <v>731</v>
      </c>
      <c r="AW109" s="16">
        <v>1</v>
      </c>
      <c r="AX109" s="16">
        <v>1</v>
      </c>
      <c r="AY109" s="16">
        <v>1</v>
      </c>
      <c r="AZ109" s="16">
        <v>1</v>
      </c>
      <c r="BA109" s="16">
        <f t="shared" si="0"/>
        <v>4</v>
      </c>
      <c r="BB109" s="16" t="s">
        <v>1836</v>
      </c>
      <c r="BC109" s="16" t="s">
        <v>1837</v>
      </c>
    </row>
    <row r="110" spans="1:55" ht="13.2" x14ac:dyDescent="0.25">
      <c r="A110" s="14" t="s">
        <v>1838</v>
      </c>
      <c r="B110" s="14" t="s">
        <v>1839</v>
      </c>
      <c r="C110" s="22" t="s">
        <v>1840</v>
      </c>
      <c r="D110" s="16" t="s">
        <v>844</v>
      </c>
      <c r="E110" s="16" t="s">
        <v>244</v>
      </c>
      <c r="F110" s="16">
        <v>17</v>
      </c>
      <c r="H110" s="16" t="s">
        <v>1646</v>
      </c>
      <c r="I110" s="16"/>
      <c r="K110" s="16"/>
      <c r="L110" s="16"/>
      <c r="M110" s="16"/>
      <c r="N110" s="14"/>
      <c r="O110" s="16"/>
      <c r="P110" s="16"/>
      <c r="Q110" s="16"/>
      <c r="R110" s="16"/>
      <c r="S110" s="16"/>
      <c r="T110" s="14"/>
      <c r="U110" s="14"/>
      <c r="V110" s="14"/>
      <c r="W110" s="14"/>
      <c r="X110" s="14"/>
      <c r="Y110" s="14"/>
      <c r="Z110" s="16"/>
      <c r="AA110" s="16"/>
      <c r="AB110" s="16"/>
      <c r="AC110" s="16"/>
      <c r="AD110" s="16"/>
      <c r="AE110" s="16"/>
      <c r="AF110" s="16"/>
      <c r="AG110" s="14"/>
      <c r="AH110" s="14"/>
      <c r="AI110" s="14"/>
      <c r="AJ110" s="14"/>
      <c r="AK110" s="14"/>
      <c r="AL110" s="14"/>
      <c r="AM110" s="14"/>
      <c r="AN110" s="16"/>
      <c r="AO110" s="16"/>
      <c r="AP110" s="14"/>
      <c r="AR110" s="16" t="s">
        <v>119</v>
      </c>
      <c r="AS110" s="16" t="s">
        <v>120</v>
      </c>
      <c r="AT110" s="16" t="s">
        <v>121</v>
      </c>
      <c r="AU110" s="16">
        <v>2023</v>
      </c>
      <c r="AV110" s="16"/>
      <c r="AW110" s="16">
        <v>0</v>
      </c>
      <c r="AX110" s="16">
        <v>2</v>
      </c>
      <c r="AY110" s="16">
        <v>1</v>
      </c>
      <c r="AZ110" s="16">
        <v>1</v>
      </c>
      <c r="BA110" s="16">
        <f t="shared" si="0"/>
        <v>4</v>
      </c>
      <c r="BB110" s="16" t="s">
        <v>1841</v>
      </c>
      <c r="BC110" s="16"/>
    </row>
    <row r="111" spans="1:55" ht="13.2" x14ac:dyDescent="0.25">
      <c r="A111" s="14" t="s">
        <v>1842</v>
      </c>
      <c r="B111" s="14" t="s">
        <v>1843</v>
      </c>
      <c r="C111" s="22" t="s">
        <v>1844</v>
      </c>
      <c r="D111" s="16" t="s">
        <v>844</v>
      </c>
      <c r="E111" s="16" t="s">
        <v>601</v>
      </c>
      <c r="F111" s="16">
        <v>5</v>
      </c>
      <c r="H111" s="16" t="s">
        <v>1646</v>
      </c>
      <c r="I111" s="16"/>
      <c r="K111" s="16"/>
      <c r="L111" s="16"/>
      <c r="M111" s="16"/>
      <c r="N111" s="14" t="s">
        <v>1845</v>
      </c>
      <c r="O111" s="16"/>
      <c r="P111" s="16"/>
      <c r="Q111" s="16"/>
      <c r="R111" s="16"/>
      <c r="S111" s="16"/>
      <c r="T111" s="14"/>
      <c r="U111" s="14"/>
      <c r="V111" s="14"/>
      <c r="W111" s="14"/>
      <c r="X111" s="14"/>
      <c r="Y111" s="14"/>
      <c r="Z111" s="16"/>
      <c r="AA111" s="16"/>
      <c r="AB111" s="16"/>
      <c r="AC111" s="16"/>
      <c r="AD111" s="16"/>
      <c r="AE111" s="16"/>
      <c r="AF111" s="16"/>
      <c r="AG111" s="14"/>
      <c r="AH111" s="14"/>
      <c r="AI111" s="14"/>
      <c r="AJ111" s="14"/>
      <c r="AK111" s="14"/>
      <c r="AL111" s="14"/>
      <c r="AM111" s="14"/>
      <c r="AN111" s="16"/>
      <c r="AO111" s="16"/>
      <c r="AP111" s="14"/>
      <c r="AR111" s="16" t="s">
        <v>1846</v>
      </c>
      <c r="AS111" s="16" t="s">
        <v>120</v>
      </c>
      <c r="AT111" s="16" t="s">
        <v>1013</v>
      </c>
      <c r="AU111" s="16">
        <v>2022</v>
      </c>
      <c r="AV111" s="16"/>
      <c r="AW111" s="16">
        <v>1</v>
      </c>
      <c r="AX111" s="16">
        <v>1</v>
      </c>
      <c r="AY111" s="16">
        <v>0</v>
      </c>
      <c r="AZ111" s="16">
        <v>1</v>
      </c>
      <c r="BA111" s="16">
        <f t="shared" si="0"/>
        <v>3</v>
      </c>
      <c r="BB111" s="16" t="s">
        <v>1847</v>
      </c>
      <c r="BC111" s="16"/>
    </row>
    <row r="112" spans="1:55" ht="13.2" x14ac:dyDescent="0.25">
      <c r="A112" s="14" t="s">
        <v>1848</v>
      </c>
      <c r="B112" s="14" t="s">
        <v>1849</v>
      </c>
      <c r="C112" s="22" t="s">
        <v>1850</v>
      </c>
      <c r="D112" s="16" t="s">
        <v>844</v>
      </c>
      <c r="E112" s="16" t="s">
        <v>1067</v>
      </c>
      <c r="F112" s="16">
        <v>11</v>
      </c>
      <c r="H112" s="16" t="s">
        <v>1646</v>
      </c>
      <c r="I112" s="16"/>
      <c r="J112" s="16" t="s">
        <v>1851</v>
      </c>
      <c r="K112" s="16" t="s">
        <v>1852</v>
      </c>
      <c r="L112" s="16" t="s">
        <v>62</v>
      </c>
      <c r="M112" s="16"/>
      <c r="N112" s="14" t="s">
        <v>64</v>
      </c>
      <c r="O112" s="16"/>
      <c r="P112" s="16"/>
      <c r="Q112" s="16" t="s">
        <v>1853</v>
      </c>
      <c r="R112" s="16" t="s">
        <v>1854</v>
      </c>
      <c r="S112" s="16" t="s">
        <v>68</v>
      </c>
      <c r="T112" s="14" t="s">
        <v>151</v>
      </c>
      <c r="U112" s="14" t="s">
        <v>151</v>
      </c>
      <c r="V112" s="14" t="s">
        <v>886</v>
      </c>
      <c r="W112" s="14" t="s">
        <v>1855</v>
      </c>
      <c r="X112" s="14" t="s">
        <v>918</v>
      </c>
      <c r="Y112" s="14" t="s">
        <v>109</v>
      </c>
      <c r="Z112" s="16" t="s">
        <v>75</v>
      </c>
      <c r="AA112" s="16" t="s">
        <v>76</v>
      </c>
      <c r="AB112" s="16" t="s">
        <v>75</v>
      </c>
      <c r="AC112" s="16" t="s">
        <v>75</v>
      </c>
      <c r="AD112" s="16" t="s">
        <v>75</v>
      </c>
      <c r="AE112" s="16" t="s">
        <v>76</v>
      </c>
      <c r="AF112" s="16" t="s">
        <v>76</v>
      </c>
      <c r="AG112" s="14" t="s">
        <v>155</v>
      </c>
      <c r="AH112" s="14" t="s">
        <v>110</v>
      </c>
      <c r="AI112" s="14" t="s">
        <v>293</v>
      </c>
      <c r="AJ112" s="14"/>
      <c r="AK112" s="14"/>
      <c r="AL112" s="14"/>
      <c r="AM112" s="16" t="s">
        <v>1856</v>
      </c>
      <c r="AN112" s="16" t="s">
        <v>133</v>
      </c>
      <c r="AO112" s="16" t="s">
        <v>84</v>
      </c>
      <c r="AP112" s="14"/>
      <c r="AQ112" s="16" t="s">
        <v>1856</v>
      </c>
      <c r="AR112" s="16" t="s">
        <v>707</v>
      </c>
      <c r="AS112" s="16" t="s">
        <v>120</v>
      </c>
      <c r="AT112" s="16" t="s">
        <v>264</v>
      </c>
      <c r="AU112" s="16">
        <v>2023</v>
      </c>
      <c r="AV112" s="16" t="s">
        <v>731</v>
      </c>
      <c r="AW112" s="17">
        <v>1</v>
      </c>
      <c r="AX112" s="17">
        <v>2</v>
      </c>
      <c r="AY112" s="17">
        <v>1</v>
      </c>
      <c r="AZ112" s="17">
        <v>1</v>
      </c>
      <c r="BA112" s="16">
        <f t="shared" si="0"/>
        <v>5</v>
      </c>
      <c r="BB112" s="14" t="s">
        <v>1857</v>
      </c>
      <c r="BC112" s="14" t="s">
        <v>1858</v>
      </c>
    </row>
    <row r="113" spans="1:55" ht="13.2" x14ac:dyDescent="0.25">
      <c r="A113" s="14" t="s">
        <v>1859</v>
      </c>
      <c r="B113" s="14" t="s">
        <v>1860</v>
      </c>
      <c r="C113" s="22" t="s">
        <v>1861</v>
      </c>
      <c r="D113" s="16" t="s">
        <v>844</v>
      </c>
      <c r="E113" s="16" t="s">
        <v>712</v>
      </c>
      <c r="F113" s="16">
        <v>18</v>
      </c>
      <c r="H113" s="16" t="s">
        <v>1646</v>
      </c>
      <c r="I113" s="16"/>
      <c r="K113" s="16"/>
      <c r="L113" s="16"/>
      <c r="M113" s="16"/>
      <c r="N113" s="14"/>
      <c r="O113" s="16"/>
      <c r="P113" s="16"/>
      <c r="Q113" s="16"/>
      <c r="R113" s="16"/>
      <c r="S113" s="16"/>
      <c r="T113" s="14"/>
      <c r="U113" s="14"/>
      <c r="V113" s="14"/>
      <c r="W113" s="14"/>
      <c r="X113" s="14"/>
      <c r="Y113" s="14"/>
      <c r="Z113" s="16"/>
      <c r="AA113" s="16"/>
      <c r="AB113" s="16"/>
      <c r="AC113" s="16"/>
      <c r="AD113" s="16"/>
      <c r="AE113" s="16"/>
      <c r="AF113" s="16"/>
      <c r="AG113" s="14"/>
      <c r="AH113" s="14"/>
      <c r="AI113" s="14"/>
      <c r="AJ113" s="14"/>
      <c r="AK113" s="14"/>
      <c r="AL113" s="14"/>
      <c r="AM113" s="14"/>
      <c r="AN113" s="16"/>
      <c r="AO113" s="16"/>
      <c r="AP113" s="14"/>
      <c r="AR113" s="16" t="s">
        <v>1862</v>
      </c>
      <c r="AS113" s="16" t="s">
        <v>120</v>
      </c>
      <c r="AT113" s="16" t="s">
        <v>264</v>
      </c>
      <c r="AU113" s="16">
        <v>2024</v>
      </c>
      <c r="AV113" s="16"/>
      <c r="AW113" s="16">
        <v>0</v>
      </c>
      <c r="AX113" s="16">
        <v>2</v>
      </c>
      <c r="AY113" s="16">
        <v>1</v>
      </c>
      <c r="AZ113" s="16">
        <v>1</v>
      </c>
      <c r="BA113" s="16">
        <f t="shared" si="0"/>
        <v>4</v>
      </c>
      <c r="BB113" s="16" t="s">
        <v>1863</v>
      </c>
      <c r="BC113" s="16"/>
    </row>
    <row r="114" spans="1:55" ht="13.2" x14ac:dyDescent="0.25">
      <c r="A114" s="14" t="s">
        <v>1864</v>
      </c>
      <c r="B114" s="14" t="s">
        <v>1865</v>
      </c>
      <c r="C114" s="22" t="s">
        <v>1866</v>
      </c>
      <c r="D114" s="16" t="s">
        <v>844</v>
      </c>
      <c r="E114" s="16" t="s">
        <v>664</v>
      </c>
      <c r="F114" s="16">
        <v>8</v>
      </c>
      <c r="H114" s="16" t="s">
        <v>1646</v>
      </c>
      <c r="I114" s="16"/>
      <c r="J114" s="16" t="s">
        <v>1867</v>
      </c>
      <c r="K114" s="16" t="s">
        <v>1868</v>
      </c>
      <c r="L114" s="16" t="s">
        <v>1210</v>
      </c>
      <c r="M114" s="16" t="s">
        <v>1869</v>
      </c>
      <c r="N114" s="14" t="s">
        <v>64</v>
      </c>
      <c r="O114" s="16" t="s">
        <v>1870</v>
      </c>
      <c r="P114" s="16" t="s">
        <v>1871</v>
      </c>
      <c r="Q114" s="16" t="s">
        <v>1872</v>
      </c>
      <c r="R114" s="16" t="s">
        <v>1873</v>
      </c>
      <c r="S114" s="16" t="s">
        <v>518</v>
      </c>
      <c r="T114" s="14" t="s">
        <v>70</v>
      </c>
      <c r="U114" s="14" t="s">
        <v>70</v>
      </c>
      <c r="V114" s="14" t="s">
        <v>1874</v>
      </c>
      <c r="W114" s="14" t="s">
        <v>1875</v>
      </c>
      <c r="X114" s="14" t="s">
        <v>1876</v>
      </c>
      <c r="Y114" s="14" t="s">
        <v>1877</v>
      </c>
      <c r="Z114" s="16" t="s">
        <v>75</v>
      </c>
      <c r="AA114" s="16" t="s">
        <v>76</v>
      </c>
      <c r="AB114" s="16" t="s">
        <v>75</v>
      </c>
      <c r="AC114" s="16" t="s">
        <v>77</v>
      </c>
      <c r="AD114" s="16" t="s">
        <v>75</v>
      </c>
      <c r="AE114" s="16" t="s">
        <v>77</v>
      </c>
      <c r="AF114" s="16" t="s">
        <v>77</v>
      </c>
      <c r="AG114" s="14" t="s">
        <v>78</v>
      </c>
      <c r="AH114" s="14" t="s">
        <v>861</v>
      </c>
      <c r="AI114" s="14" t="s">
        <v>111</v>
      </c>
      <c r="AJ114" s="14" t="s">
        <v>1878</v>
      </c>
      <c r="AK114" s="14"/>
      <c r="AL114" s="14"/>
      <c r="AM114" s="14" t="s">
        <v>1879</v>
      </c>
      <c r="AN114" s="16" t="s">
        <v>83</v>
      </c>
      <c r="AO114" s="16" t="s">
        <v>84</v>
      </c>
      <c r="AP114" s="14"/>
      <c r="AQ114" s="16" t="s">
        <v>1880</v>
      </c>
      <c r="AR114" s="16" t="s">
        <v>1881</v>
      </c>
      <c r="AS114" s="16" t="s">
        <v>137</v>
      </c>
      <c r="AT114" s="16" t="s">
        <v>121</v>
      </c>
      <c r="AU114" s="16">
        <v>2024</v>
      </c>
      <c r="AV114" s="16" t="s">
        <v>731</v>
      </c>
      <c r="AW114" s="16">
        <v>1</v>
      </c>
      <c r="AX114" s="16">
        <v>2</v>
      </c>
      <c r="AY114" s="16">
        <v>2</v>
      </c>
      <c r="AZ114" s="16">
        <v>1</v>
      </c>
      <c r="BA114" s="16">
        <f t="shared" si="0"/>
        <v>6</v>
      </c>
      <c r="BB114" s="16" t="s">
        <v>1882</v>
      </c>
      <c r="BC114" s="14" t="s">
        <v>1858</v>
      </c>
    </row>
    <row r="115" spans="1:55" ht="13.2" x14ac:dyDescent="0.25">
      <c r="A115" s="14" t="s">
        <v>1883</v>
      </c>
      <c r="B115" s="14" t="s">
        <v>1884</v>
      </c>
      <c r="C115" s="22" t="s">
        <v>1885</v>
      </c>
      <c r="D115" s="16" t="s">
        <v>844</v>
      </c>
      <c r="E115" s="16" t="s">
        <v>1886</v>
      </c>
      <c r="F115" s="16">
        <v>10</v>
      </c>
      <c r="H115" s="16" t="s">
        <v>1646</v>
      </c>
      <c r="I115" s="16"/>
      <c r="K115" s="16"/>
      <c r="L115" s="16"/>
      <c r="M115" s="16"/>
      <c r="N115" s="14"/>
      <c r="O115" s="16"/>
      <c r="P115" s="16"/>
      <c r="Q115" s="16"/>
      <c r="R115" s="16"/>
      <c r="S115" s="16"/>
      <c r="T115" s="14"/>
      <c r="U115" s="14"/>
      <c r="V115" s="14"/>
      <c r="W115" s="14"/>
      <c r="X115" s="14"/>
      <c r="Y115" s="14"/>
      <c r="Z115" s="16"/>
      <c r="AA115" s="16"/>
      <c r="AB115" s="16"/>
      <c r="AC115" s="16"/>
      <c r="AD115" s="16"/>
      <c r="AE115" s="16"/>
      <c r="AF115" s="16"/>
      <c r="AG115" s="14"/>
      <c r="AH115" s="14"/>
      <c r="AI115" s="14"/>
      <c r="AJ115" s="14"/>
      <c r="AK115" s="14"/>
      <c r="AL115" s="14"/>
      <c r="AM115" s="14"/>
      <c r="AN115" s="16"/>
      <c r="AO115" s="16"/>
      <c r="AP115" s="14"/>
      <c r="AR115" s="16" t="s">
        <v>707</v>
      </c>
      <c r="AS115" s="16" t="s">
        <v>120</v>
      </c>
      <c r="AT115" s="16" t="s">
        <v>264</v>
      </c>
      <c r="AU115" s="16">
        <v>2023</v>
      </c>
      <c r="AV115" s="16"/>
      <c r="AW115" s="16">
        <v>0</v>
      </c>
      <c r="AX115" s="16">
        <v>2</v>
      </c>
      <c r="AY115" s="16">
        <v>1</v>
      </c>
      <c r="AZ115" s="16">
        <v>1</v>
      </c>
      <c r="BA115" s="16">
        <f t="shared" si="0"/>
        <v>4</v>
      </c>
      <c r="BB115" s="16" t="s">
        <v>1887</v>
      </c>
      <c r="BC115" s="16"/>
    </row>
    <row r="116" spans="1:55" ht="13.2" x14ac:dyDescent="0.25">
      <c r="A116" s="14" t="s">
        <v>1888</v>
      </c>
      <c r="B116" s="14" t="s">
        <v>1889</v>
      </c>
      <c r="C116" s="22" t="s">
        <v>1890</v>
      </c>
      <c r="D116" s="16" t="s">
        <v>844</v>
      </c>
      <c r="E116" s="16" t="s">
        <v>601</v>
      </c>
      <c r="F116" s="16">
        <v>20</v>
      </c>
      <c r="H116" s="16" t="s">
        <v>1646</v>
      </c>
      <c r="I116" s="16"/>
      <c r="J116" s="16" t="s">
        <v>1891</v>
      </c>
      <c r="K116" s="16" t="s">
        <v>1892</v>
      </c>
      <c r="L116" s="16" t="s">
        <v>319</v>
      </c>
      <c r="M116" s="16" t="s">
        <v>1893</v>
      </c>
      <c r="N116" s="14" t="s">
        <v>64</v>
      </c>
      <c r="O116" s="16" t="s">
        <v>1894</v>
      </c>
      <c r="P116" s="16" t="s">
        <v>1895</v>
      </c>
      <c r="Q116" s="16" t="s">
        <v>1896</v>
      </c>
      <c r="R116" s="16" t="s">
        <v>1897</v>
      </c>
      <c r="S116" s="16" t="s">
        <v>68</v>
      </c>
      <c r="T116" s="14" t="s">
        <v>1096</v>
      </c>
      <c r="U116" s="14" t="s">
        <v>1096</v>
      </c>
      <c r="V116" s="14" t="s">
        <v>886</v>
      </c>
      <c r="W116" s="14" t="s">
        <v>1898</v>
      </c>
      <c r="X116" s="14" t="s">
        <v>1899</v>
      </c>
      <c r="Y116" s="14" t="s">
        <v>1900</v>
      </c>
      <c r="Z116" s="16" t="s">
        <v>75</v>
      </c>
      <c r="AA116" s="16" t="s">
        <v>75</v>
      </c>
      <c r="AB116" s="16" t="s">
        <v>75</v>
      </c>
      <c r="AC116" s="16" t="s">
        <v>77</v>
      </c>
      <c r="AD116" s="16" t="s">
        <v>75</v>
      </c>
      <c r="AE116" s="16" t="s">
        <v>75</v>
      </c>
      <c r="AF116" s="16" t="s">
        <v>75</v>
      </c>
      <c r="AG116" s="14" t="s">
        <v>292</v>
      </c>
      <c r="AH116" s="14" t="s">
        <v>110</v>
      </c>
      <c r="AI116" s="14"/>
      <c r="AJ116" s="14" t="s">
        <v>1901</v>
      </c>
      <c r="AK116" s="14" t="s">
        <v>1902</v>
      </c>
      <c r="AL116" s="14" t="s">
        <v>1903</v>
      </c>
      <c r="AM116" s="14" t="s">
        <v>1904</v>
      </c>
      <c r="AN116" s="16" t="s">
        <v>133</v>
      </c>
      <c r="AO116" s="16" t="s">
        <v>84</v>
      </c>
      <c r="AP116" s="14"/>
      <c r="AQ116" s="16" t="s">
        <v>1905</v>
      </c>
      <c r="AR116" s="16" t="s">
        <v>1906</v>
      </c>
      <c r="AS116" s="16" t="s">
        <v>137</v>
      </c>
      <c r="AT116" s="16" t="s">
        <v>218</v>
      </c>
      <c r="AU116" s="16">
        <v>2022</v>
      </c>
      <c r="AV116" s="16" t="s">
        <v>731</v>
      </c>
      <c r="AW116" s="16">
        <v>2</v>
      </c>
      <c r="AX116" s="16">
        <v>2</v>
      </c>
      <c r="AY116" s="16">
        <v>1</v>
      </c>
      <c r="AZ116" s="16">
        <v>1</v>
      </c>
      <c r="BA116" s="16">
        <f t="shared" si="0"/>
        <v>6</v>
      </c>
      <c r="BB116" s="16" t="s">
        <v>1907</v>
      </c>
      <c r="BC116" s="16" t="s">
        <v>1908</v>
      </c>
    </row>
    <row r="117" spans="1:55" ht="13.2" x14ac:dyDescent="0.25">
      <c r="A117" s="14" t="s">
        <v>1909</v>
      </c>
      <c r="B117" s="14" t="s">
        <v>1910</v>
      </c>
      <c r="C117" s="22" t="s">
        <v>1911</v>
      </c>
      <c r="D117" s="16" t="s">
        <v>844</v>
      </c>
      <c r="E117" s="16" t="s">
        <v>1067</v>
      </c>
      <c r="F117" s="16">
        <v>15</v>
      </c>
      <c r="H117" s="16" t="s">
        <v>1646</v>
      </c>
      <c r="I117" s="16"/>
      <c r="J117" s="16" t="s">
        <v>1912</v>
      </c>
      <c r="K117" s="16" t="s">
        <v>1913</v>
      </c>
      <c r="L117" s="16" t="s">
        <v>62</v>
      </c>
      <c r="M117" s="16"/>
      <c r="N117" s="14" t="s">
        <v>64</v>
      </c>
      <c r="O117" s="16" t="s">
        <v>1914</v>
      </c>
      <c r="P117" s="16" t="s">
        <v>1915</v>
      </c>
      <c r="Q117" s="16" t="s">
        <v>1916</v>
      </c>
      <c r="R117" s="16" t="s">
        <v>1917</v>
      </c>
      <c r="S117" s="16" t="s">
        <v>68</v>
      </c>
      <c r="T117" s="14" t="s">
        <v>1024</v>
      </c>
      <c r="U117" s="14" t="s">
        <v>1024</v>
      </c>
      <c r="V117" s="14" t="s">
        <v>945</v>
      </c>
      <c r="W117" s="14" t="s">
        <v>1918</v>
      </c>
      <c r="X117" s="14" t="s">
        <v>1919</v>
      </c>
      <c r="Y117" s="14" t="s">
        <v>109</v>
      </c>
      <c r="Z117" s="16" t="s">
        <v>75</v>
      </c>
      <c r="AA117" s="16" t="s">
        <v>77</v>
      </c>
      <c r="AB117" s="16" t="s">
        <v>75</v>
      </c>
      <c r="AC117" s="16" t="s">
        <v>77</v>
      </c>
      <c r="AD117" s="16" t="s">
        <v>75</v>
      </c>
      <c r="AE117" s="16" t="s">
        <v>75</v>
      </c>
      <c r="AF117" s="16" t="s">
        <v>75</v>
      </c>
      <c r="AG117" s="14" t="s">
        <v>78</v>
      </c>
      <c r="AH117" s="14" t="s">
        <v>110</v>
      </c>
      <c r="AI117" s="14" t="s">
        <v>1920</v>
      </c>
      <c r="AJ117" s="14" t="s">
        <v>1921</v>
      </c>
      <c r="AK117" s="14" t="s">
        <v>1922</v>
      </c>
      <c r="AL117" s="14" t="s">
        <v>1923</v>
      </c>
      <c r="AM117" s="14" t="s">
        <v>1924</v>
      </c>
      <c r="AN117" s="16" t="s">
        <v>83</v>
      </c>
      <c r="AO117" s="16" t="s">
        <v>84</v>
      </c>
      <c r="AP117" s="14" t="s">
        <v>1925</v>
      </c>
      <c r="AQ117" s="16" t="s">
        <v>1926</v>
      </c>
      <c r="AR117" s="16" t="s">
        <v>707</v>
      </c>
      <c r="AS117" s="16" t="s">
        <v>120</v>
      </c>
      <c r="AT117" s="16" t="s">
        <v>264</v>
      </c>
      <c r="AU117" s="16">
        <v>2023</v>
      </c>
      <c r="AV117" s="16" t="s">
        <v>731</v>
      </c>
      <c r="AW117" s="16">
        <v>1</v>
      </c>
      <c r="AX117" s="16">
        <v>2</v>
      </c>
      <c r="AY117" s="16">
        <v>1</v>
      </c>
      <c r="AZ117" s="16">
        <v>1</v>
      </c>
      <c r="BA117" s="16">
        <f t="shared" si="0"/>
        <v>5</v>
      </c>
      <c r="BB117" s="16" t="s">
        <v>1927</v>
      </c>
      <c r="BC117" s="16"/>
    </row>
    <row r="118" spans="1:55" ht="13.2" x14ac:dyDescent="0.25">
      <c r="A118" s="14" t="s">
        <v>1928</v>
      </c>
      <c r="B118" s="14" t="s">
        <v>1929</v>
      </c>
      <c r="C118" s="22" t="s">
        <v>1930</v>
      </c>
      <c r="D118" s="14" t="s">
        <v>844</v>
      </c>
      <c r="E118" s="14" t="s">
        <v>1931</v>
      </c>
      <c r="F118" s="14">
        <v>33</v>
      </c>
      <c r="G118" s="14"/>
      <c r="H118" s="16" t="s">
        <v>1646</v>
      </c>
      <c r="I118" s="16"/>
      <c r="J118" s="14"/>
      <c r="K118" s="14"/>
      <c r="L118" s="14"/>
      <c r="M118" s="14"/>
      <c r="N118" s="14"/>
      <c r="O118" s="14"/>
      <c r="P118" s="14"/>
      <c r="Q118" s="14"/>
      <c r="R118" s="14"/>
      <c r="S118" s="14"/>
      <c r="T118" s="14"/>
      <c r="U118" s="14"/>
      <c r="V118" s="14"/>
      <c r="W118" s="14"/>
      <c r="X118" s="14"/>
      <c r="Y118" s="14"/>
      <c r="Z118" s="14"/>
      <c r="AA118" s="14"/>
      <c r="AB118" s="14"/>
      <c r="AC118" s="14"/>
      <c r="AD118" s="14"/>
      <c r="AE118" s="14"/>
      <c r="AF118" s="14"/>
      <c r="AG118" s="14"/>
      <c r="AH118" s="14"/>
      <c r="AI118" s="14"/>
      <c r="AJ118" s="14"/>
      <c r="AK118" s="14"/>
      <c r="AL118" s="14"/>
      <c r="AM118" s="14"/>
      <c r="AN118" s="14"/>
      <c r="AO118" s="14"/>
      <c r="AP118" s="14"/>
      <c r="AQ118" s="14"/>
      <c r="AR118" s="14" t="s">
        <v>119</v>
      </c>
      <c r="AS118" s="14" t="s">
        <v>120</v>
      </c>
      <c r="AT118" s="14" t="s">
        <v>121</v>
      </c>
      <c r="AU118" s="14">
        <v>2024</v>
      </c>
      <c r="AV118" s="14"/>
      <c r="AW118" s="14">
        <v>0</v>
      </c>
      <c r="AX118" s="14">
        <v>2</v>
      </c>
      <c r="AY118" s="14">
        <v>1</v>
      </c>
      <c r="AZ118" s="14">
        <v>1</v>
      </c>
      <c r="BA118" s="14">
        <f t="shared" si="0"/>
        <v>4</v>
      </c>
      <c r="BB118" s="16" t="s">
        <v>1932</v>
      </c>
      <c r="BC118" s="16"/>
    </row>
    <row r="119" spans="1:55" ht="13.2" x14ac:dyDescent="0.25">
      <c r="A119" s="14" t="s">
        <v>1933</v>
      </c>
      <c r="B119" s="14" t="s">
        <v>1934</v>
      </c>
      <c r="C119" s="22" t="s">
        <v>1935</v>
      </c>
      <c r="D119" s="14" t="s">
        <v>844</v>
      </c>
      <c r="E119" s="14" t="s">
        <v>369</v>
      </c>
      <c r="F119" s="14">
        <v>4</v>
      </c>
      <c r="G119" s="14"/>
      <c r="H119" s="16" t="s">
        <v>1646</v>
      </c>
      <c r="I119" s="16"/>
      <c r="J119" s="14"/>
      <c r="K119" s="14"/>
      <c r="L119" s="14"/>
      <c r="M119" s="14"/>
      <c r="N119" s="14" t="s">
        <v>64</v>
      </c>
      <c r="O119" s="14"/>
      <c r="P119" s="14"/>
      <c r="Q119" s="14"/>
      <c r="R119" s="14"/>
      <c r="S119" s="14" t="s">
        <v>68</v>
      </c>
      <c r="T119" s="14"/>
      <c r="U119" s="14"/>
      <c r="V119" s="14"/>
      <c r="W119" s="14" t="s">
        <v>1936</v>
      </c>
      <c r="X119" s="14"/>
      <c r="Y119" s="14"/>
      <c r="Z119" s="14" t="s">
        <v>77</v>
      </c>
      <c r="AA119" s="14" t="s">
        <v>77</v>
      </c>
      <c r="AB119" s="14" t="s">
        <v>77</v>
      </c>
      <c r="AC119" s="14" t="s">
        <v>75</v>
      </c>
      <c r="AD119" s="14" t="s">
        <v>75</v>
      </c>
      <c r="AE119" s="14" t="s">
        <v>77</v>
      </c>
      <c r="AF119" s="14" t="s">
        <v>75</v>
      </c>
      <c r="AG119" s="14"/>
      <c r="AH119" s="14"/>
      <c r="AI119" s="14" t="s">
        <v>1937</v>
      </c>
      <c r="AJ119" s="14"/>
      <c r="AK119" s="14"/>
      <c r="AL119" s="14"/>
      <c r="AM119" s="14"/>
      <c r="AN119" s="14" t="s">
        <v>133</v>
      </c>
      <c r="AO119" s="14" t="s">
        <v>134</v>
      </c>
      <c r="AP119" s="14"/>
      <c r="AQ119" s="14"/>
      <c r="AR119" s="14" t="s">
        <v>1609</v>
      </c>
      <c r="AS119" s="14" t="s">
        <v>137</v>
      </c>
      <c r="AT119" s="14" t="s">
        <v>121</v>
      </c>
      <c r="AU119" s="14">
        <v>2024</v>
      </c>
      <c r="AV119" s="14" t="s">
        <v>122</v>
      </c>
      <c r="AW119" s="14">
        <v>1</v>
      </c>
      <c r="AX119" s="14">
        <v>2</v>
      </c>
      <c r="AY119" s="14">
        <v>0</v>
      </c>
      <c r="AZ119" s="14">
        <v>1</v>
      </c>
      <c r="BA119" s="14">
        <f t="shared" si="0"/>
        <v>4</v>
      </c>
      <c r="BB119" s="16" t="s">
        <v>1938</v>
      </c>
      <c r="BC119" s="16"/>
    </row>
    <row r="120" spans="1:55" ht="13.2" x14ac:dyDescent="0.25">
      <c r="A120" s="14" t="s">
        <v>1939</v>
      </c>
      <c r="B120" s="14" t="s">
        <v>1940</v>
      </c>
      <c r="C120" s="22" t="s">
        <v>1941</v>
      </c>
      <c r="D120" s="14" t="s">
        <v>844</v>
      </c>
      <c r="E120" s="14" t="s">
        <v>1942</v>
      </c>
      <c r="F120" s="14">
        <v>12</v>
      </c>
      <c r="G120" s="14"/>
      <c r="H120" s="16" t="s">
        <v>1646</v>
      </c>
      <c r="I120" s="16"/>
      <c r="J120" s="14"/>
      <c r="K120" s="14"/>
      <c r="L120" s="14"/>
      <c r="M120" s="14"/>
      <c r="N120" s="14"/>
      <c r="O120" s="14"/>
      <c r="P120" s="14"/>
      <c r="Q120" s="14"/>
      <c r="R120" s="14"/>
      <c r="S120" s="14"/>
      <c r="T120" s="14"/>
      <c r="U120" s="14"/>
      <c r="V120" s="14"/>
      <c r="W120" s="14"/>
      <c r="X120" s="14"/>
      <c r="Y120" s="14"/>
      <c r="Z120" s="14"/>
      <c r="AA120" s="14"/>
      <c r="AB120" s="14"/>
      <c r="AC120" s="14"/>
      <c r="AD120" s="14"/>
      <c r="AE120" s="14"/>
      <c r="AF120" s="14"/>
      <c r="AG120" s="14"/>
      <c r="AH120" s="14"/>
      <c r="AI120" s="14"/>
      <c r="AJ120" s="14"/>
      <c r="AK120" s="14"/>
      <c r="AL120" s="14"/>
      <c r="AM120" s="14"/>
      <c r="AN120" s="14"/>
      <c r="AO120" s="14"/>
      <c r="AP120" s="14"/>
      <c r="AQ120" s="14"/>
      <c r="AR120" s="14" t="s">
        <v>1943</v>
      </c>
      <c r="AS120" s="14" t="s">
        <v>120</v>
      </c>
      <c r="AT120" s="14" t="s">
        <v>121</v>
      </c>
      <c r="AU120" s="14">
        <v>2024</v>
      </c>
      <c r="AV120" s="14"/>
      <c r="AW120" s="14">
        <v>0</v>
      </c>
      <c r="AX120" s="14">
        <v>2</v>
      </c>
      <c r="AY120" s="14">
        <v>2</v>
      </c>
      <c r="AZ120" s="14">
        <v>1</v>
      </c>
      <c r="BA120" s="14">
        <f t="shared" si="0"/>
        <v>5</v>
      </c>
      <c r="BB120" s="16" t="s">
        <v>1944</v>
      </c>
      <c r="BC120" s="16"/>
    </row>
    <row r="121" spans="1:55" ht="13.2" x14ac:dyDescent="0.25">
      <c r="A121" s="14" t="s">
        <v>1945</v>
      </c>
      <c r="B121" s="14" t="s">
        <v>1946</v>
      </c>
      <c r="C121" s="18" t="s">
        <v>1947</v>
      </c>
      <c r="D121" s="14" t="s">
        <v>57</v>
      </c>
      <c r="E121" s="16" t="s">
        <v>1948</v>
      </c>
      <c r="F121" s="16">
        <v>6</v>
      </c>
      <c r="H121" s="16" t="s">
        <v>1646</v>
      </c>
      <c r="J121" s="16" t="s">
        <v>1949</v>
      </c>
      <c r="K121" s="16" t="s">
        <v>61</v>
      </c>
      <c r="L121" s="16" t="s">
        <v>62</v>
      </c>
      <c r="M121" s="16" t="s">
        <v>1950</v>
      </c>
      <c r="N121" s="14" t="s">
        <v>64</v>
      </c>
      <c r="O121" s="16"/>
      <c r="P121" s="16"/>
      <c r="Q121" s="16" t="s">
        <v>1951</v>
      </c>
      <c r="R121" s="16" t="s">
        <v>1952</v>
      </c>
      <c r="S121" s="16" t="s">
        <v>68</v>
      </c>
      <c r="T121" s="14" t="s">
        <v>185</v>
      </c>
      <c r="U121" s="14" t="s">
        <v>185</v>
      </c>
      <c r="V121" s="14" t="s">
        <v>71</v>
      </c>
      <c r="W121" s="14" t="s">
        <v>1953</v>
      </c>
      <c r="X121" s="14" t="s">
        <v>1954</v>
      </c>
      <c r="Y121" s="14" t="s">
        <v>109</v>
      </c>
      <c r="Z121" s="16" t="s">
        <v>75</v>
      </c>
      <c r="AA121" s="16" t="s">
        <v>76</v>
      </c>
      <c r="AB121" s="16" t="s">
        <v>75</v>
      </c>
      <c r="AC121" s="16" t="s">
        <v>75</v>
      </c>
      <c r="AD121" s="16" t="s">
        <v>76</v>
      </c>
      <c r="AE121" s="16" t="s">
        <v>76</v>
      </c>
      <c r="AF121" s="16" t="s">
        <v>76</v>
      </c>
      <c r="AG121" s="14" t="s">
        <v>155</v>
      </c>
      <c r="AH121" s="14"/>
      <c r="AI121" s="14" t="s">
        <v>724</v>
      </c>
      <c r="AJ121" s="14" t="s">
        <v>1955</v>
      </c>
      <c r="AK121" s="14" t="s">
        <v>1956</v>
      </c>
      <c r="AL121" s="14" t="s">
        <v>1957</v>
      </c>
      <c r="AM121" s="14" t="s">
        <v>1958</v>
      </c>
      <c r="AN121" s="16" t="s">
        <v>133</v>
      </c>
      <c r="AO121" s="16" t="s">
        <v>84</v>
      </c>
      <c r="AP121" s="14" t="s">
        <v>1959</v>
      </c>
      <c r="AR121" s="16" t="s">
        <v>1960</v>
      </c>
      <c r="AS121" s="16" t="s">
        <v>137</v>
      </c>
      <c r="AT121" s="16" t="s">
        <v>121</v>
      </c>
      <c r="AU121" s="16">
        <v>2021</v>
      </c>
      <c r="AV121" s="16" t="s">
        <v>122</v>
      </c>
      <c r="AW121" s="16">
        <v>2</v>
      </c>
      <c r="AX121" s="16">
        <v>2</v>
      </c>
      <c r="AY121" s="16">
        <v>2</v>
      </c>
      <c r="AZ121" s="16">
        <v>2</v>
      </c>
      <c r="BA121" s="16">
        <f t="shared" si="0"/>
        <v>8</v>
      </c>
      <c r="BB121" s="16" t="s">
        <v>1961</v>
      </c>
      <c r="BC121" s="16"/>
    </row>
    <row r="122" spans="1:55" ht="13.2" x14ac:dyDescent="0.25">
      <c r="J122" s="16"/>
      <c r="K122" s="16"/>
      <c r="L122" s="16"/>
      <c r="M122" s="16"/>
      <c r="N122" s="14"/>
      <c r="O122" s="16"/>
      <c r="P122" s="16"/>
      <c r="Q122" s="16"/>
      <c r="R122" s="16"/>
      <c r="T122" s="14"/>
      <c r="U122" s="14"/>
      <c r="V122" s="14"/>
      <c r="W122" s="14"/>
      <c r="X122" s="14"/>
      <c r="Y122" s="14"/>
      <c r="AG122" s="14"/>
      <c r="AH122" s="14"/>
      <c r="AI122" s="14"/>
      <c r="AJ122" s="14"/>
      <c r="AK122" s="14"/>
      <c r="AL122" s="14"/>
      <c r="AM122" s="14"/>
      <c r="AP122" s="14"/>
      <c r="BB122" s="16"/>
    </row>
    <row r="123" spans="1:55" ht="13.2" x14ac:dyDescent="0.25">
      <c r="J123" s="16"/>
      <c r="K123" s="16"/>
      <c r="L123" s="16"/>
      <c r="M123" s="16"/>
      <c r="N123" s="14"/>
      <c r="O123" s="16"/>
      <c r="P123" s="16"/>
      <c r="Q123" s="16"/>
      <c r="R123" s="16"/>
      <c r="T123" s="14"/>
      <c r="U123" s="14"/>
      <c r="V123" s="14"/>
      <c r="W123" s="14"/>
      <c r="X123" s="14"/>
      <c r="Y123" s="14"/>
      <c r="AG123" s="14"/>
      <c r="AH123" s="14"/>
      <c r="AI123" s="14"/>
      <c r="AJ123" s="14"/>
      <c r="AK123" s="14"/>
      <c r="AL123" s="14"/>
      <c r="AM123" s="14"/>
      <c r="AP123" s="14"/>
      <c r="BB123" s="16"/>
    </row>
    <row r="124" spans="1:55" ht="13.2" x14ac:dyDescent="0.25">
      <c r="J124" s="16"/>
      <c r="K124" s="16"/>
      <c r="L124" s="16"/>
      <c r="M124" s="16"/>
      <c r="N124" s="14"/>
      <c r="O124" s="16"/>
      <c r="P124" s="16"/>
      <c r="Q124" s="16"/>
      <c r="R124" s="16"/>
      <c r="T124" s="14"/>
      <c r="U124" s="14"/>
      <c r="V124" s="14"/>
      <c r="W124" s="14"/>
      <c r="X124" s="14"/>
      <c r="Y124" s="14"/>
      <c r="AG124" s="14"/>
      <c r="AH124" s="14"/>
      <c r="AI124" s="14"/>
      <c r="AJ124" s="14"/>
      <c r="AK124" s="14"/>
      <c r="AL124" s="14"/>
      <c r="AM124" s="14"/>
      <c r="AP124" s="14"/>
      <c r="BB124" s="16"/>
    </row>
    <row r="125" spans="1:55" ht="13.2" x14ac:dyDescent="0.25">
      <c r="J125" s="16"/>
      <c r="K125" s="16"/>
      <c r="L125" s="16"/>
      <c r="M125" s="16"/>
      <c r="N125" s="14"/>
      <c r="O125" s="16"/>
      <c r="P125" s="16"/>
      <c r="Q125" s="16"/>
      <c r="R125" s="16"/>
      <c r="T125" s="14"/>
      <c r="U125" s="14"/>
      <c r="V125" s="14"/>
      <c r="W125" s="14"/>
      <c r="X125" s="14"/>
      <c r="Y125" s="14"/>
      <c r="AG125" s="14"/>
      <c r="AH125" s="14"/>
      <c r="AI125" s="14"/>
      <c r="AJ125" s="14"/>
      <c r="AK125" s="14"/>
      <c r="AL125" s="14"/>
      <c r="AM125" s="14"/>
      <c r="AP125" s="14"/>
      <c r="BB125" s="16"/>
    </row>
    <row r="126" spans="1:55" ht="13.2" x14ac:dyDescent="0.25">
      <c r="J126" s="16"/>
      <c r="K126" s="16"/>
      <c r="L126" s="16"/>
      <c r="M126" s="16"/>
      <c r="N126" s="14"/>
      <c r="O126" s="16"/>
      <c r="P126" s="16"/>
      <c r="Q126" s="16"/>
      <c r="R126" s="16"/>
      <c r="T126" s="14"/>
      <c r="U126" s="14"/>
      <c r="V126" s="14"/>
      <c r="W126" s="14"/>
      <c r="X126" s="14"/>
      <c r="Y126" s="14"/>
      <c r="AG126" s="14"/>
      <c r="AH126" s="14"/>
      <c r="AI126" s="14"/>
      <c r="AJ126" s="14"/>
      <c r="AK126" s="14"/>
      <c r="AL126" s="14"/>
      <c r="AM126" s="14"/>
      <c r="AP126" s="14"/>
      <c r="BB126" s="16"/>
    </row>
    <row r="127" spans="1:55" ht="13.2" x14ac:dyDescent="0.25">
      <c r="J127" s="16"/>
      <c r="K127" s="16"/>
      <c r="L127" s="16"/>
      <c r="M127" s="16"/>
      <c r="N127" s="14"/>
      <c r="O127" s="16"/>
      <c r="P127" s="16"/>
      <c r="Q127" s="16"/>
      <c r="R127" s="16"/>
      <c r="T127" s="14"/>
      <c r="U127" s="14"/>
      <c r="V127" s="14"/>
      <c r="W127" s="14"/>
      <c r="X127" s="14"/>
      <c r="Y127" s="14"/>
      <c r="AG127" s="14"/>
      <c r="AH127" s="14"/>
      <c r="AI127" s="14"/>
      <c r="AJ127" s="14"/>
      <c r="AK127" s="14"/>
      <c r="AL127" s="14"/>
      <c r="AM127" s="14"/>
      <c r="AP127" s="14"/>
      <c r="BB127" s="16"/>
    </row>
    <row r="128" spans="1:55" ht="13.2" x14ac:dyDescent="0.25">
      <c r="J128" s="16"/>
      <c r="K128" s="16"/>
      <c r="L128" s="16"/>
      <c r="M128" s="16"/>
      <c r="N128" s="14"/>
      <c r="O128" s="16"/>
      <c r="P128" s="16"/>
      <c r="Q128" s="16"/>
      <c r="R128" s="16"/>
      <c r="T128" s="14"/>
      <c r="U128" s="14"/>
      <c r="V128" s="14"/>
      <c r="W128" s="14"/>
      <c r="X128" s="14"/>
      <c r="Y128" s="14"/>
      <c r="AG128" s="14"/>
      <c r="AH128" s="14"/>
      <c r="AI128" s="14"/>
      <c r="AJ128" s="14"/>
      <c r="AK128" s="14"/>
      <c r="AL128" s="14"/>
      <c r="AM128" s="14"/>
      <c r="AP128" s="14"/>
      <c r="BB128" s="16"/>
    </row>
    <row r="129" spans="10:54" ht="13.2" x14ac:dyDescent="0.25">
      <c r="J129" s="16"/>
      <c r="K129" s="16"/>
      <c r="L129" s="16"/>
      <c r="M129" s="16"/>
      <c r="N129" s="14"/>
      <c r="O129" s="16"/>
      <c r="P129" s="16"/>
      <c r="Q129" s="16"/>
      <c r="R129" s="16"/>
      <c r="T129" s="14"/>
      <c r="U129" s="14"/>
      <c r="V129" s="14"/>
      <c r="W129" s="14"/>
      <c r="X129" s="14"/>
      <c r="Y129" s="14"/>
      <c r="AG129" s="14"/>
      <c r="AH129" s="14"/>
      <c r="AI129" s="14"/>
      <c r="AJ129" s="14"/>
      <c r="AK129" s="14"/>
      <c r="AL129" s="14"/>
      <c r="AM129" s="14"/>
      <c r="AP129" s="14"/>
      <c r="BB129" s="16"/>
    </row>
    <row r="130" spans="10:54" ht="13.2" x14ac:dyDescent="0.25">
      <c r="J130" s="16"/>
      <c r="K130" s="16"/>
      <c r="L130" s="16"/>
      <c r="M130" s="16"/>
      <c r="N130" s="14"/>
      <c r="O130" s="16"/>
      <c r="P130" s="16"/>
      <c r="Q130" s="16"/>
      <c r="R130" s="16"/>
      <c r="T130" s="14"/>
      <c r="U130" s="14"/>
      <c r="V130" s="14"/>
      <c r="W130" s="14"/>
      <c r="X130" s="14"/>
      <c r="Y130" s="14"/>
      <c r="AG130" s="14"/>
      <c r="AH130" s="14"/>
      <c r="AI130" s="14"/>
      <c r="AJ130" s="14"/>
      <c r="AK130" s="14"/>
      <c r="AL130" s="14"/>
      <c r="AM130" s="14"/>
      <c r="AP130" s="14"/>
      <c r="BB130" s="16"/>
    </row>
    <row r="131" spans="10:54" ht="13.2" x14ac:dyDescent="0.25">
      <c r="J131" s="16"/>
      <c r="K131" s="16"/>
      <c r="L131" s="16"/>
      <c r="M131" s="16"/>
      <c r="N131" s="14"/>
      <c r="O131" s="16"/>
      <c r="P131" s="16"/>
      <c r="Q131" s="16"/>
      <c r="R131" s="16"/>
      <c r="T131" s="14"/>
      <c r="U131" s="14"/>
      <c r="V131" s="14"/>
      <c r="W131" s="14"/>
      <c r="X131" s="14"/>
      <c r="Y131" s="14"/>
      <c r="AG131" s="14"/>
      <c r="AH131" s="14"/>
      <c r="AI131" s="14"/>
      <c r="AJ131" s="14"/>
      <c r="AK131" s="14"/>
      <c r="AL131" s="14"/>
      <c r="AM131" s="14"/>
      <c r="AP131" s="14"/>
      <c r="BB131" s="16"/>
    </row>
    <row r="132" spans="10:54" ht="13.2" x14ac:dyDescent="0.25">
      <c r="J132" s="16"/>
      <c r="K132" s="16"/>
      <c r="L132" s="16"/>
      <c r="M132" s="16"/>
      <c r="N132" s="14"/>
      <c r="O132" s="16"/>
      <c r="P132" s="16"/>
      <c r="Q132" s="16"/>
      <c r="R132" s="16"/>
      <c r="T132" s="14"/>
      <c r="U132" s="14"/>
      <c r="V132" s="14"/>
      <c r="W132" s="14"/>
      <c r="X132" s="14"/>
      <c r="Y132" s="14"/>
      <c r="AG132" s="14"/>
      <c r="AH132" s="14"/>
      <c r="AI132" s="14"/>
      <c r="AJ132" s="14"/>
      <c r="AK132" s="14"/>
      <c r="AL132" s="14"/>
      <c r="AM132" s="14"/>
      <c r="AP132" s="14"/>
      <c r="BB132" s="16"/>
    </row>
    <row r="133" spans="10:54" ht="13.2" x14ac:dyDescent="0.25">
      <c r="J133" s="16"/>
      <c r="K133" s="16"/>
      <c r="L133" s="16"/>
      <c r="M133" s="16"/>
      <c r="N133" s="14"/>
      <c r="O133" s="16"/>
      <c r="P133" s="16"/>
      <c r="Q133" s="16"/>
      <c r="R133" s="16"/>
      <c r="T133" s="14"/>
      <c r="U133" s="14"/>
      <c r="V133" s="14"/>
      <c r="W133" s="14"/>
      <c r="X133" s="14"/>
      <c r="Y133" s="14"/>
      <c r="AG133" s="14"/>
      <c r="AH133" s="14"/>
      <c r="AI133" s="14"/>
      <c r="AJ133" s="14"/>
      <c r="AK133" s="14"/>
      <c r="AL133" s="14"/>
      <c r="AM133" s="14"/>
      <c r="AP133" s="14"/>
      <c r="BB133" s="16"/>
    </row>
    <row r="134" spans="10:54" ht="13.2" x14ac:dyDescent="0.25">
      <c r="J134" s="16"/>
      <c r="K134" s="16"/>
      <c r="L134" s="16"/>
      <c r="M134" s="16"/>
      <c r="N134" s="14"/>
      <c r="O134" s="16"/>
      <c r="P134" s="16"/>
      <c r="Q134" s="16"/>
      <c r="R134" s="16"/>
      <c r="T134" s="14"/>
      <c r="U134" s="14"/>
      <c r="V134" s="14"/>
      <c r="W134" s="14"/>
      <c r="X134" s="14"/>
      <c r="Y134" s="14"/>
      <c r="AG134" s="14"/>
      <c r="AH134" s="14"/>
      <c r="AI134" s="14"/>
      <c r="AJ134" s="14"/>
      <c r="AK134" s="14"/>
      <c r="AL134" s="14"/>
      <c r="AM134" s="14"/>
      <c r="AP134" s="14"/>
      <c r="BB134" s="16"/>
    </row>
    <row r="135" spans="10:54" ht="13.2" x14ac:dyDescent="0.25">
      <c r="J135" s="16"/>
      <c r="K135" s="16"/>
      <c r="L135" s="16"/>
      <c r="M135" s="16"/>
      <c r="N135" s="14"/>
      <c r="O135" s="16"/>
      <c r="P135" s="16"/>
      <c r="Q135" s="16"/>
      <c r="R135" s="16"/>
      <c r="T135" s="14"/>
      <c r="U135" s="14"/>
      <c r="V135" s="14"/>
      <c r="W135" s="14"/>
      <c r="X135" s="14"/>
      <c r="Y135" s="14"/>
      <c r="AG135" s="14"/>
      <c r="AH135" s="14"/>
      <c r="AI135" s="14"/>
      <c r="AJ135" s="14"/>
      <c r="AK135" s="14"/>
      <c r="AL135" s="14"/>
      <c r="AM135" s="14"/>
      <c r="AP135" s="14"/>
      <c r="BB135" s="16"/>
    </row>
    <row r="136" spans="10:54" ht="13.2" x14ac:dyDescent="0.25">
      <c r="J136" s="16"/>
      <c r="K136" s="16"/>
      <c r="L136" s="16"/>
      <c r="M136" s="16"/>
      <c r="N136" s="14"/>
      <c r="O136" s="16"/>
      <c r="P136" s="16"/>
      <c r="Q136" s="16"/>
      <c r="R136" s="16"/>
      <c r="T136" s="14"/>
      <c r="U136" s="14"/>
      <c r="V136" s="14"/>
      <c r="W136" s="14"/>
      <c r="X136" s="14"/>
      <c r="Y136" s="14"/>
      <c r="AG136" s="14"/>
      <c r="AH136" s="14"/>
      <c r="AI136" s="14"/>
      <c r="AJ136" s="14"/>
      <c r="AK136" s="14"/>
      <c r="AL136" s="14"/>
      <c r="AM136" s="14"/>
      <c r="AP136" s="14"/>
      <c r="BB136" s="16"/>
    </row>
    <row r="137" spans="10:54" ht="13.2" x14ac:dyDescent="0.25">
      <c r="J137" s="16"/>
      <c r="K137" s="16"/>
      <c r="L137" s="16"/>
      <c r="M137" s="16"/>
      <c r="N137" s="14"/>
      <c r="O137" s="16"/>
      <c r="P137" s="16"/>
      <c r="Q137" s="16"/>
      <c r="R137" s="16"/>
      <c r="T137" s="14"/>
      <c r="U137" s="14"/>
      <c r="V137" s="14"/>
      <c r="W137" s="14"/>
      <c r="X137" s="14"/>
      <c r="Y137" s="14"/>
      <c r="AG137" s="14"/>
      <c r="AH137" s="14"/>
      <c r="AI137" s="14"/>
      <c r="AJ137" s="14"/>
      <c r="AK137" s="14"/>
      <c r="AL137" s="14"/>
      <c r="AM137" s="14"/>
      <c r="AP137" s="14"/>
      <c r="BB137" s="16"/>
    </row>
    <row r="138" spans="10:54" ht="13.2" x14ac:dyDescent="0.25">
      <c r="J138" s="16"/>
      <c r="K138" s="16"/>
      <c r="L138" s="16"/>
      <c r="M138" s="16"/>
      <c r="N138" s="14"/>
      <c r="O138" s="16"/>
      <c r="P138" s="16"/>
      <c r="Q138" s="16"/>
      <c r="R138" s="16"/>
      <c r="T138" s="14"/>
      <c r="U138" s="14"/>
      <c r="V138" s="14"/>
      <c r="W138" s="14"/>
      <c r="X138" s="14"/>
      <c r="Y138" s="14"/>
      <c r="AG138" s="14"/>
      <c r="AH138" s="14"/>
      <c r="AI138" s="14"/>
      <c r="AJ138" s="14"/>
      <c r="AK138" s="14"/>
      <c r="AL138" s="14"/>
      <c r="AM138" s="14"/>
      <c r="AP138" s="14"/>
      <c r="BB138" s="16"/>
    </row>
    <row r="139" spans="10:54" ht="13.2" x14ac:dyDescent="0.25">
      <c r="J139" s="16"/>
      <c r="K139" s="16"/>
      <c r="L139" s="16"/>
      <c r="M139" s="16"/>
      <c r="N139" s="14"/>
      <c r="O139" s="16"/>
      <c r="P139" s="16"/>
      <c r="Q139" s="16"/>
      <c r="R139" s="16"/>
      <c r="T139" s="14"/>
      <c r="U139" s="14"/>
      <c r="V139" s="14"/>
      <c r="W139" s="14"/>
      <c r="X139" s="14"/>
      <c r="Y139" s="14"/>
      <c r="AG139" s="14"/>
      <c r="AH139" s="14"/>
      <c r="AI139" s="14"/>
      <c r="AJ139" s="14"/>
      <c r="AK139" s="14"/>
      <c r="AL139" s="14"/>
      <c r="AM139" s="14"/>
      <c r="AP139" s="14"/>
      <c r="BB139" s="16"/>
    </row>
    <row r="140" spans="10:54" ht="13.2" x14ac:dyDescent="0.25">
      <c r="J140" s="16"/>
      <c r="K140" s="16"/>
      <c r="L140" s="16"/>
      <c r="M140" s="16"/>
      <c r="N140" s="14"/>
      <c r="O140" s="16"/>
      <c r="P140" s="16"/>
      <c r="Q140" s="16"/>
      <c r="R140" s="16"/>
      <c r="T140" s="14"/>
      <c r="U140" s="14"/>
      <c r="V140" s="14"/>
      <c r="W140" s="14"/>
      <c r="X140" s="14"/>
      <c r="Y140" s="14"/>
      <c r="AG140" s="14"/>
      <c r="AH140" s="14"/>
      <c r="AI140" s="14"/>
      <c r="AJ140" s="14"/>
      <c r="AK140" s="14"/>
      <c r="AL140" s="14"/>
      <c r="AM140" s="14"/>
      <c r="AP140" s="14"/>
      <c r="BB140" s="16"/>
    </row>
    <row r="141" spans="10:54" ht="13.2" x14ac:dyDescent="0.25">
      <c r="J141" s="16"/>
      <c r="K141" s="16"/>
      <c r="L141" s="16"/>
      <c r="M141" s="16"/>
      <c r="N141" s="14"/>
      <c r="O141" s="16"/>
      <c r="P141" s="16"/>
      <c r="Q141" s="16"/>
      <c r="R141" s="16"/>
      <c r="T141" s="14"/>
      <c r="U141" s="14"/>
      <c r="V141" s="14"/>
      <c r="W141" s="14"/>
      <c r="X141" s="14"/>
      <c r="Y141" s="14"/>
      <c r="AG141" s="14"/>
      <c r="AH141" s="14"/>
      <c r="AI141" s="14"/>
      <c r="AJ141" s="14"/>
      <c r="AK141" s="14"/>
      <c r="AL141" s="14"/>
      <c r="AM141" s="14"/>
      <c r="AP141" s="14"/>
      <c r="BB141" s="16"/>
    </row>
    <row r="142" spans="10:54" ht="13.2" x14ac:dyDescent="0.25">
      <c r="J142" s="16"/>
      <c r="K142" s="16"/>
      <c r="L142" s="16"/>
      <c r="M142" s="16"/>
      <c r="N142" s="14"/>
      <c r="O142" s="16"/>
      <c r="P142" s="16"/>
      <c r="Q142" s="16"/>
      <c r="R142" s="16"/>
      <c r="T142" s="14"/>
      <c r="U142" s="14"/>
      <c r="V142" s="14"/>
      <c r="W142" s="14"/>
      <c r="X142" s="14"/>
      <c r="Y142" s="14"/>
      <c r="AG142" s="14"/>
      <c r="AH142" s="14"/>
      <c r="AI142" s="14"/>
      <c r="AJ142" s="14"/>
      <c r="AK142" s="14"/>
      <c r="AL142" s="14"/>
      <c r="AM142" s="14"/>
      <c r="AP142" s="14"/>
      <c r="BB142" s="16"/>
    </row>
    <row r="143" spans="10:54" ht="13.2" x14ac:dyDescent="0.25">
      <c r="J143" s="16"/>
      <c r="K143" s="16"/>
      <c r="L143" s="16"/>
      <c r="M143" s="16"/>
      <c r="N143" s="14"/>
      <c r="O143" s="16"/>
      <c r="P143" s="16"/>
      <c r="Q143" s="16"/>
      <c r="R143" s="16"/>
      <c r="T143" s="14"/>
      <c r="U143" s="14"/>
      <c r="V143" s="14"/>
      <c r="W143" s="14"/>
      <c r="X143" s="14"/>
      <c r="Y143" s="14"/>
      <c r="AG143" s="14"/>
      <c r="AH143" s="14"/>
      <c r="AI143" s="14"/>
      <c r="AJ143" s="14"/>
      <c r="AK143" s="14"/>
      <c r="AL143" s="14"/>
      <c r="AM143" s="14"/>
      <c r="AP143" s="14"/>
      <c r="BB143" s="16"/>
    </row>
    <row r="144" spans="10:54" ht="13.2" x14ac:dyDescent="0.25">
      <c r="J144" s="16"/>
      <c r="K144" s="16"/>
      <c r="L144" s="16"/>
      <c r="M144" s="16"/>
      <c r="N144" s="14"/>
      <c r="O144" s="16"/>
      <c r="P144" s="16"/>
      <c r="Q144" s="16"/>
      <c r="R144" s="16"/>
      <c r="T144" s="14"/>
      <c r="U144" s="14"/>
      <c r="V144" s="14"/>
      <c r="W144" s="14"/>
      <c r="X144" s="14"/>
      <c r="Y144" s="14"/>
      <c r="AG144" s="14"/>
      <c r="AH144" s="14"/>
      <c r="AI144" s="14"/>
      <c r="AJ144" s="14"/>
      <c r="AK144" s="14"/>
      <c r="AL144" s="14"/>
      <c r="AM144" s="14"/>
      <c r="AP144" s="14"/>
      <c r="BB144" s="16"/>
    </row>
    <row r="145" spans="10:54" ht="13.2" x14ac:dyDescent="0.25">
      <c r="J145" s="16"/>
      <c r="K145" s="16"/>
      <c r="L145" s="16"/>
      <c r="M145" s="16"/>
      <c r="N145" s="14"/>
      <c r="O145" s="16"/>
      <c r="P145" s="16"/>
      <c r="Q145" s="16"/>
      <c r="R145" s="16"/>
      <c r="T145" s="14"/>
      <c r="U145" s="14"/>
      <c r="V145" s="14"/>
      <c r="W145" s="14"/>
      <c r="X145" s="14"/>
      <c r="Y145" s="14"/>
      <c r="AG145" s="14"/>
      <c r="AH145" s="14"/>
      <c r="AI145" s="14"/>
      <c r="AJ145" s="14"/>
      <c r="AK145" s="14"/>
      <c r="AL145" s="14"/>
      <c r="AM145" s="14"/>
      <c r="AP145" s="14"/>
      <c r="BB145" s="16"/>
    </row>
    <row r="146" spans="10:54" ht="13.2" x14ac:dyDescent="0.25">
      <c r="J146" s="16"/>
      <c r="K146" s="16"/>
      <c r="L146" s="16"/>
      <c r="M146" s="16"/>
      <c r="N146" s="14"/>
      <c r="O146" s="16"/>
      <c r="P146" s="16"/>
      <c r="Q146" s="16"/>
      <c r="R146" s="16"/>
      <c r="T146" s="14"/>
      <c r="U146" s="14"/>
      <c r="V146" s="14"/>
      <c r="W146" s="14"/>
      <c r="X146" s="14"/>
      <c r="Y146" s="14"/>
      <c r="AG146" s="14"/>
      <c r="AH146" s="14"/>
      <c r="AI146" s="14"/>
      <c r="AJ146" s="14"/>
      <c r="AK146" s="14"/>
      <c r="AL146" s="14"/>
      <c r="AM146" s="14"/>
      <c r="AP146" s="14"/>
      <c r="BB146" s="16"/>
    </row>
    <row r="147" spans="10:54" ht="13.2" x14ac:dyDescent="0.25">
      <c r="J147" s="16"/>
      <c r="K147" s="16"/>
      <c r="L147" s="16"/>
      <c r="M147" s="16"/>
      <c r="N147" s="14"/>
      <c r="O147" s="16"/>
      <c r="P147" s="16"/>
      <c r="Q147" s="16"/>
      <c r="R147" s="16"/>
      <c r="T147" s="14"/>
      <c r="U147" s="14"/>
      <c r="V147" s="14"/>
      <c r="W147" s="14"/>
      <c r="X147" s="14"/>
      <c r="Y147" s="14"/>
      <c r="AG147" s="14"/>
      <c r="AH147" s="14"/>
      <c r="AI147" s="14"/>
      <c r="AJ147" s="14"/>
      <c r="AK147" s="14"/>
      <c r="AL147" s="14"/>
      <c r="AM147" s="14"/>
      <c r="AP147" s="14"/>
      <c r="BB147" s="16"/>
    </row>
    <row r="148" spans="10:54" ht="13.2" x14ac:dyDescent="0.25">
      <c r="J148" s="16"/>
      <c r="K148" s="16"/>
      <c r="L148" s="16"/>
      <c r="M148" s="16"/>
      <c r="N148" s="14"/>
      <c r="O148" s="16"/>
      <c r="P148" s="16"/>
      <c r="Q148" s="16"/>
      <c r="R148" s="16"/>
      <c r="T148" s="14"/>
      <c r="U148" s="14"/>
      <c r="V148" s="14"/>
      <c r="W148" s="14"/>
      <c r="X148" s="14"/>
      <c r="Y148" s="14"/>
      <c r="AG148" s="14"/>
      <c r="AH148" s="14"/>
      <c r="AI148" s="14"/>
      <c r="AJ148" s="14"/>
      <c r="AK148" s="14"/>
      <c r="AL148" s="14"/>
      <c r="AM148" s="14"/>
      <c r="AP148" s="14"/>
      <c r="BB148" s="16"/>
    </row>
    <row r="149" spans="10:54" ht="13.2" x14ac:dyDescent="0.25">
      <c r="J149" s="16"/>
      <c r="K149" s="16"/>
      <c r="L149" s="16"/>
      <c r="M149" s="16"/>
      <c r="N149" s="14"/>
      <c r="O149" s="16"/>
      <c r="P149" s="16"/>
      <c r="Q149" s="16"/>
      <c r="R149" s="16"/>
      <c r="T149" s="14"/>
      <c r="U149" s="14"/>
      <c r="V149" s="14"/>
      <c r="W149" s="14"/>
      <c r="X149" s="14"/>
      <c r="Y149" s="14"/>
      <c r="AG149" s="14"/>
      <c r="AH149" s="14"/>
      <c r="AI149" s="14"/>
      <c r="AJ149" s="14"/>
      <c r="AK149" s="14"/>
      <c r="AL149" s="14"/>
      <c r="AM149" s="14"/>
      <c r="AP149" s="14"/>
      <c r="BB149" s="16"/>
    </row>
    <row r="150" spans="10:54" ht="13.2" x14ac:dyDescent="0.25">
      <c r="J150" s="16"/>
      <c r="K150" s="16"/>
      <c r="L150" s="16"/>
      <c r="M150" s="16"/>
      <c r="N150" s="14"/>
      <c r="O150" s="16"/>
      <c r="P150" s="16"/>
      <c r="Q150" s="16"/>
      <c r="R150" s="16"/>
      <c r="T150" s="14"/>
      <c r="U150" s="14"/>
      <c r="V150" s="14"/>
      <c r="W150" s="14"/>
      <c r="X150" s="14"/>
      <c r="Y150" s="14"/>
      <c r="AG150" s="14"/>
      <c r="AH150" s="14"/>
      <c r="AI150" s="14"/>
      <c r="AJ150" s="14"/>
      <c r="AK150" s="14"/>
      <c r="AL150" s="14"/>
      <c r="AM150" s="14"/>
      <c r="AP150" s="14"/>
      <c r="BB150" s="16"/>
    </row>
    <row r="151" spans="10:54" ht="13.2" x14ac:dyDescent="0.25">
      <c r="J151" s="16"/>
      <c r="K151" s="16"/>
      <c r="L151" s="16"/>
      <c r="M151" s="16"/>
      <c r="N151" s="14"/>
      <c r="O151" s="16"/>
      <c r="P151" s="16"/>
      <c r="Q151" s="16"/>
      <c r="R151" s="16"/>
      <c r="T151" s="14"/>
      <c r="U151" s="14"/>
      <c r="V151" s="14"/>
      <c r="W151" s="14"/>
      <c r="X151" s="14"/>
      <c r="Y151" s="14"/>
      <c r="AG151" s="14"/>
      <c r="AH151" s="14"/>
      <c r="AI151" s="14"/>
      <c r="AJ151" s="14"/>
      <c r="AK151" s="14"/>
      <c r="AL151" s="14"/>
      <c r="AM151" s="14"/>
      <c r="AP151" s="14"/>
      <c r="BB151" s="16"/>
    </row>
    <row r="152" spans="10:54" ht="13.2" x14ac:dyDescent="0.25">
      <c r="J152" s="16"/>
      <c r="K152" s="16"/>
      <c r="L152" s="16"/>
      <c r="M152" s="16"/>
      <c r="N152" s="14"/>
      <c r="O152" s="16"/>
      <c r="P152" s="16"/>
      <c r="Q152" s="16"/>
      <c r="R152" s="16"/>
      <c r="T152" s="14"/>
      <c r="U152" s="14"/>
      <c r="V152" s="14"/>
      <c r="W152" s="14"/>
      <c r="X152" s="14"/>
      <c r="Y152" s="14"/>
      <c r="AG152" s="14"/>
      <c r="AH152" s="14"/>
      <c r="AI152" s="14"/>
      <c r="AJ152" s="14"/>
      <c r="AK152" s="14"/>
      <c r="AL152" s="14"/>
      <c r="AM152" s="14"/>
      <c r="AP152" s="14"/>
      <c r="BB152" s="16"/>
    </row>
    <row r="153" spans="10:54" ht="13.2" x14ac:dyDescent="0.25">
      <c r="J153" s="16"/>
      <c r="K153" s="16"/>
      <c r="L153" s="16"/>
      <c r="M153" s="16"/>
      <c r="N153" s="14"/>
      <c r="O153" s="16"/>
      <c r="P153" s="16"/>
      <c r="Q153" s="16"/>
      <c r="R153" s="16"/>
      <c r="T153" s="14"/>
      <c r="U153" s="14"/>
      <c r="V153" s="14"/>
      <c r="W153" s="14"/>
      <c r="X153" s="14"/>
      <c r="Y153" s="14"/>
      <c r="AG153" s="14"/>
      <c r="AH153" s="14"/>
      <c r="AI153" s="14"/>
      <c r="AJ153" s="14"/>
      <c r="AK153" s="14"/>
      <c r="AL153" s="14"/>
      <c r="AM153" s="14"/>
      <c r="AP153" s="14"/>
      <c r="BB153" s="16"/>
    </row>
    <row r="154" spans="10:54" ht="13.2" x14ac:dyDescent="0.25">
      <c r="J154" s="16"/>
      <c r="K154" s="16"/>
      <c r="L154" s="16"/>
      <c r="M154" s="16"/>
      <c r="N154" s="14"/>
      <c r="O154" s="16"/>
      <c r="P154" s="16"/>
      <c r="Q154" s="16"/>
      <c r="R154" s="16"/>
      <c r="T154" s="14"/>
      <c r="U154" s="14"/>
      <c r="V154" s="14"/>
      <c r="W154" s="14"/>
      <c r="X154" s="14"/>
      <c r="Y154" s="14"/>
      <c r="AG154" s="14"/>
      <c r="AH154" s="14"/>
      <c r="AI154" s="14"/>
      <c r="AJ154" s="14"/>
      <c r="AK154" s="14"/>
      <c r="AL154" s="14"/>
      <c r="AM154" s="14"/>
      <c r="AP154" s="14"/>
      <c r="BB154" s="16"/>
    </row>
    <row r="155" spans="10:54" ht="13.2" x14ac:dyDescent="0.25">
      <c r="J155" s="16"/>
      <c r="K155" s="16"/>
      <c r="L155" s="16"/>
      <c r="M155" s="16"/>
      <c r="N155" s="14"/>
      <c r="O155" s="16"/>
      <c r="P155" s="16"/>
      <c r="Q155" s="16"/>
      <c r="R155" s="16"/>
      <c r="T155" s="14"/>
      <c r="U155" s="14"/>
      <c r="V155" s="14"/>
      <c r="W155" s="14"/>
      <c r="X155" s="14"/>
      <c r="Y155" s="14"/>
      <c r="AG155" s="14"/>
      <c r="AH155" s="14"/>
      <c r="AI155" s="14"/>
      <c r="AJ155" s="14"/>
      <c r="AK155" s="14"/>
      <c r="AL155" s="14"/>
      <c r="AM155" s="14"/>
      <c r="AP155" s="14"/>
      <c r="BB155" s="16"/>
    </row>
    <row r="156" spans="10:54" ht="13.2" x14ac:dyDescent="0.25">
      <c r="J156" s="16"/>
      <c r="K156" s="16"/>
      <c r="L156" s="16"/>
      <c r="M156" s="16"/>
      <c r="N156" s="14"/>
      <c r="O156" s="16"/>
      <c r="P156" s="16"/>
      <c r="Q156" s="16"/>
      <c r="R156" s="16"/>
      <c r="T156" s="14"/>
      <c r="U156" s="14"/>
      <c r="V156" s="14"/>
      <c r="W156" s="14"/>
      <c r="X156" s="14"/>
      <c r="Y156" s="14"/>
      <c r="AG156" s="14"/>
      <c r="AH156" s="14"/>
      <c r="AI156" s="14"/>
      <c r="AJ156" s="14"/>
      <c r="AK156" s="14"/>
      <c r="AL156" s="14"/>
      <c r="AM156" s="14"/>
      <c r="AP156" s="14"/>
      <c r="BB156" s="16"/>
    </row>
    <row r="157" spans="10:54" ht="13.2" x14ac:dyDescent="0.25">
      <c r="J157" s="16"/>
      <c r="K157" s="16"/>
      <c r="L157" s="16"/>
      <c r="M157" s="16"/>
      <c r="N157" s="14"/>
      <c r="O157" s="16"/>
      <c r="P157" s="16"/>
      <c r="Q157" s="16"/>
      <c r="R157" s="16"/>
      <c r="T157" s="14"/>
      <c r="U157" s="14"/>
      <c r="V157" s="14"/>
      <c r="W157" s="14"/>
      <c r="X157" s="14"/>
      <c r="Y157" s="14"/>
      <c r="AG157" s="14"/>
      <c r="AH157" s="14"/>
      <c r="AI157" s="14"/>
      <c r="AJ157" s="14"/>
      <c r="AK157" s="14"/>
      <c r="AL157" s="14"/>
      <c r="AM157" s="14"/>
      <c r="AP157" s="14"/>
      <c r="BB157" s="16"/>
    </row>
    <row r="158" spans="10:54" ht="13.2" x14ac:dyDescent="0.25">
      <c r="J158" s="16"/>
      <c r="K158" s="16"/>
      <c r="L158" s="16"/>
      <c r="M158" s="16"/>
      <c r="N158" s="14"/>
      <c r="O158" s="16"/>
      <c r="P158" s="16"/>
      <c r="Q158" s="16"/>
      <c r="R158" s="16"/>
      <c r="T158" s="14"/>
      <c r="U158" s="14"/>
      <c r="V158" s="14"/>
      <c r="W158" s="14"/>
      <c r="X158" s="14"/>
      <c r="Y158" s="14"/>
      <c r="AG158" s="14"/>
      <c r="AH158" s="14"/>
      <c r="AI158" s="14"/>
      <c r="AJ158" s="14"/>
      <c r="AK158" s="14"/>
      <c r="AL158" s="14"/>
      <c r="AM158" s="14"/>
      <c r="AP158" s="14"/>
      <c r="BB158" s="16"/>
    </row>
    <row r="159" spans="10:54" ht="13.2" x14ac:dyDescent="0.25">
      <c r="J159" s="16"/>
      <c r="K159" s="16"/>
      <c r="L159" s="16"/>
      <c r="M159" s="16"/>
      <c r="N159" s="14"/>
      <c r="O159" s="16"/>
      <c r="P159" s="16"/>
      <c r="Q159" s="16"/>
      <c r="R159" s="16"/>
      <c r="T159" s="14"/>
      <c r="U159" s="14"/>
      <c r="V159" s="14"/>
      <c r="W159" s="14"/>
      <c r="X159" s="14"/>
      <c r="Y159" s="14"/>
      <c r="AG159" s="14"/>
      <c r="AH159" s="14"/>
      <c r="AI159" s="14"/>
      <c r="AJ159" s="14"/>
      <c r="AK159" s="14"/>
      <c r="AL159" s="14"/>
      <c r="AM159" s="14"/>
      <c r="AP159" s="14"/>
      <c r="BB159" s="16"/>
    </row>
    <row r="160" spans="10:54" ht="13.2" x14ac:dyDescent="0.25">
      <c r="J160" s="16"/>
      <c r="K160" s="16"/>
      <c r="L160" s="16"/>
      <c r="M160" s="16"/>
      <c r="N160" s="14"/>
      <c r="O160" s="16"/>
      <c r="P160" s="16"/>
      <c r="Q160" s="16"/>
      <c r="R160" s="16"/>
      <c r="T160" s="14"/>
      <c r="U160" s="14"/>
      <c r="V160" s="14"/>
      <c r="W160" s="14"/>
      <c r="X160" s="14"/>
      <c r="Y160" s="14"/>
      <c r="AG160" s="14"/>
      <c r="AH160" s="14"/>
      <c r="AI160" s="14"/>
      <c r="AJ160" s="14"/>
      <c r="AK160" s="14"/>
      <c r="AL160" s="14"/>
      <c r="AM160" s="14"/>
      <c r="AP160" s="14"/>
      <c r="BB160" s="16"/>
    </row>
    <row r="161" spans="10:54" ht="13.2" x14ac:dyDescent="0.25">
      <c r="J161" s="16"/>
      <c r="K161" s="16"/>
      <c r="L161" s="16"/>
      <c r="M161" s="16"/>
      <c r="N161" s="14"/>
      <c r="O161" s="16"/>
      <c r="P161" s="16"/>
      <c r="Q161" s="16"/>
      <c r="R161" s="16"/>
      <c r="T161" s="14"/>
      <c r="U161" s="14"/>
      <c r="V161" s="14"/>
      <c r="W161" s="14"/>
      <c r="X161" s="14"/>
      <c r="Y161" s="14"/>
      <c r="AG161" s="14"/>
      <c r="AH161" s="14"/>
      <c r="AI161" s="14"/>
      <c r="AJ161" s="14"/>
      <c r="AK161" s="14"/>
      <c r="AL161" s="14"/>
      <c r="AM161" s="14"/>
      <c r="AP161" s="14"/>
      <c r="BB161" s="16"/>
    </row>
    <row r="162" spans="10:54" ht="13.2" x14ac:dyDescent="0.25">
      <c r="J162" s="16"/>
      <c r="K162" s="16"/>
      <c r="L162" s="16"/>
      <c r="M162" s="16"/>
      <c r="N162" s="14"/>
      <c r="O162" s="16"/>
      <c r="P162" s="16"/>
      <c r="Q162" s="16"/>
      <c r="R162" s="16"/>
      <c r="T162" s="14"/>
      <c r="U162" s="14"/>
      <c r="V162" s="14"/>
      <c r="W162" s="14"/>
      <c r="X162" s="14"/>
      <c r="Y162" s="14"/>
      <c r="AG162" s="14"/>
      <c r="AH162" s="14"/>
      <c r="AI162" s="14"/>
      <c r="AJ162" s="14"/>
      <c r="AK162" s="14"/>
      <c r="AL162" s="14"/>
      <c r="AM162" s="14"/>
      <c r="AP162" s="14"/>
      <c r="BB162" s="16"/>
    </row>
    <row r="163" spans="10:54" ht="13.2" x14ac:dyDescent="0.25">
      <c r="J163" s="16"/>
      <c r="K163" s="16"/>
      <c r="L163" s="16"/>
      <c r="M163" s="16"/>
      <c r="N163" s="14"/>
      <c r="O163" s="16"/>
      <c r="P163" s="16"/>
      <c r="Q163" s="16"/>
      <c r="R163" s="16"/>
      <c r="T163" s="14"/>
      <c r="U163" s="14"/>
      <c r="V163" s="14"/>
      <c r="W163" s="14"/>
      <c r="X163" s="14"/>
      <c r="Y163" s="14"/>
      <c r="AG163" s="14"/>
      <c r="AH163" s="14"/>
      <c r="AI163" s="14"/>
      <c r="AJ163" s="14"/>
      <c r="AK163" s="14"/>
      <c r="AL163" s="14"/>
      <c r="AM163" s="14"/>
      <c r="AP163" s="14"/>
      <c r="BB163" s="16"/>
    </row>
    <row r="164" spans="10:54" ht="13.2" x14ac:dyDescent="0.25">
      <c r="J164" s="16"/>
      <c r="K164" s="16"/>
      <c r="L164" s="16"/>
      <c r="M164" s="16"/>
      <c r="N164" s="14"/>
      <c r="O164" s="16"/>
      <c r="P164" s="16"/>
      <c r="Q164" s="16"/>
      <c r="R164" s="16"/>
      <c r="T164" s="14"/>
      <c r="U164" s="14"/>
      <c r="V164" s="14"/>
      <c r="W164" s="14"/>
      <c r="X164" s="14"/>
      <c r="Y164" s="14"/>
      <c r="AG164" s="14"/>
      <c r="AH164" s="14"/>
      <c r="AI164" s="14"/>
      <c r="AJ164" s="14"/>
      <c r="AK164" s="14"/>
      <c r="AL164" s="14"/>
      <c r="AM164" s="14"/>
      <c r="AP164" s="14"/>
      <c r="BB164" s="16"/>
    </row>
    <row r="165" spans="10:54" ht="13.2" x14ac:dyDescent="0.25">
      <c r="J165" s="16"/>
      <c r="K165" s="16"/>
      <c r="L165" s="16"/>
      <c r="M165" s="16"/>
      <c r="N165" s="14"/>
      <c r="O165" s="16"/>
      <c r="P165" s="16"/>
      <c r="Q165" s="16"/>
      <c r="R165" s="16"/>
      <c r="T165" s="14"/>
      <c r="U165" s="14"/>
      <c r="V165" s="14"/>
      <c r="W165" s="14"/>
      <c r="X165" s="14"/>
      <c r="Y165" s="14"/>
      <c r="AG165" s="14"/>
      <c r="AH165" s="14"/>
      <c r="AI165" s="14"/>
      <c r="AJ165" s="14"/>
      <c r="AK165" s="14"/>
      <c r="AL165" s="14"/>
      <c r="AM165" s="14"/>
      <c r="AP165" s="14"/>
      <c r="BB165" s="16"/>
    </row>
    <row r="166" spans="10:54" ht="13.2" x14ac:dyDescent="0.25">
      <c r="J166" s="16"/>
      <c r="K166" s="16"/>
      <c r="L166" s="16"/>
      <c r="M166" s="16"/>
      <c r="N166" s="14"/>
      <c r="O166" s="16"/>
      <c r="P166" s="16"/>
      <c r="Q166" s="16"/>
      <c r="R166" s="16"/>
      <c r="T166" s="14"/>
      <c r="U166" s="14"/>
      <c r="V166" s="14"/>
      <c r="W166" s="14"/>
      <c r="X166" s="14"/>
      <c r="Y166" s="14"/>
      <c r="AG166" s="14"/>
      <c r="AH166" s="14"/>
      <c r="AI166" s="14"/>
      <c r="AJ166" s="14"/>
      <c r="AK166" s="14"/>
      <c r="AL166" s="14"/>
      <c r="AM166" s="14"/>
      <c r="AP166" s="14"/>
      <c r="BB166" s="16"/>
    </row>
    <row r="167" spans="10:54" ht="13.2" x14ac:dyDescent="0.25">
      <c r="J167" s="16"/>
      <c r="K167" s="16"/>
      <c r="L167" s="16"/>
      <c r="M167" s="16"/>
      <c r="N167" s="14"/>
      <c r="O167" s="16"/>
      <c r="P167" s="16"/>
      <c r="Q167" s="16"/>
      <c r="R167" s="16"/>
      <c r="T167" s="14"/>
      <c r="U167" s="14"/>
      <c r="V167" s="14"/>
      <c r="W167" s="14"/>
      <c r="X167" s="14"/>
      <c r="Y167" s="14"/>
      <c r="AG167" s="14"/>
      <c r="AH167" s="14"/>
      <c r="AI167" s="14"/>
      <c r="AJ167" s="14"/>
      <c r="AK167" s="14"/>
      <c r="AL167" s="14"/>
      <c r="AM167" s="14"/>
      <c r="AP167" s="14"/>
      <c r="BB167" s="16"/>
    </row>
    <row r="168" spans="10:54" ht="13.2" x14ac:dyDescent="0.25">
      <c r="J168" s="16"/>
      <c r="K168" s="16"/>
      <c r="L168" s="16"/>
      <c r="M168" s="16"/>
      <c r="N168" s="14"/>
      <c r="O168" s="16"/>
      <c r="P168" s="16"/>
      <c r="Q168" s="16"/>
      <c r="R168" s="16"/>
      <c r="T168" s="14"/>
      <c r="U168" s="14"/>
      <c r="V168" s="14"/>
      <c r="W168" s="14"/>
      <c r="X168" s="14"/>
      <c r="Y168" s="14"/>
      <c r="AG168" s="14"/>
      <c r="AH168" s="14"/>
      <c r="AI168" s="14"/>
      <c r="AJ168" s="14"/>
      <c r="AK168" s="14"/>
      <c r="AL168" s="14"/>
      <c r="AM168" s="14"/>
      <c r="AP168" s="14"/>
      <c r="BB168" s="16"/>
    </row>
    <row r="169" spans="10:54" ht="13.2" x14ac:dyDescent="0.25">
      <c r="J169" s="16"/>
      <c r="K169" s="16"/>
      <c r="L169" s="16"/>
      <c r="M169" s="16"/>
      <c r="N169" s="14"/>
      <c r="O169" s="16"/>
      <c r="P169" s="16"/>
      <c r="Q169" s="16"/>
      <c r="R169" s="16"/>
      <c r="T169" s="14"/>
      <c r="U169" s="14"/>
      <c r="V169" s="14"/>
      <c r="W169" s="14"/>
      <c r="X169" s="14"/>
      <c r="Y169" s="14"/>
      <c r="AG169" s="14"/>
      <c r="AH169" s="14"/>
      <c r="AI169" s="14"/>
      <c r="AJ169" s="14"/>
      <c r="AK169" s="14"/>
      <c r="AL169" s="14"/>
      <c r="AM169" s="14"/>
      <c r="AP169" s="14"/>
      <c r="BB169" s="16"/>
    </row>
    <row r="170" spans="10:54" ht="13.2" x14ac:dyDescent="0.25">
      <c r="J170" s="16"/>
      <c r="K170" s="16"/>
      <c r="L170" s="16"/>
      <c r="M170" s="16"/>
      <c r="N170" s="14"/>
      <c r="O170" s="16"/>
      <c r="P170" s="16"/>
      <c r="Q170" s="16"/>
      <c r="R170" s="16"/>
      <c r="T170" s="14"/>
      <c r="U170" s="14"/>
      <c r="V170" s="14"/>
      <c r="W170" s="14"/>
      <c r="X170" s="14"/>
      <c r="Y170" s="14"/>
      <c r="AG170" s="14"/>
      <c r="AH170" s="14"/>
      <c r="AI170" s="14"/>
      <c r="AJ170" s="14"/>
      <c r="AK170" s="14"/>
      <c r="AL170" s="14"/>
      <c r="AM170" s="14"/>
      <c r="AP170" s="14"/>
      <c r="BB170" s="16"/>
    </row>
    <row r="171" spans="10:54" ht="13.2" x14ac:dyDescent="0.25">
      <c r="J171" s="16"/>
      <c r="K171" s="16"/>
      <c r="L171" s="16"/>
      <c r="M171" s="16"/>
      <c r="N171" s="14"/>
      <c r="O171" s="16"/>
      <c r="P171" s="16"/>
      <c r="Q171" s="16"/>
      <c r="R171" s="16"/>
      <c r="T171" s="14"/>
      <c r="U171" s="14"/>
      <c r="V171" s="14"/>
      <c r="W171" s="14"/>
      <c r="X171" s="14"/>
      <c r="Y171" s="14"/>
      <c r="AG171" s="14"/>
      <c r="AH171" s="14"/>
      <c r="AI171" s="14"/>
      <c r="AJ171" s="14"/>
      <c r="AK171" s="14"/>
      <c r="AL171" s="14"/>
      <c r="AM171" s="14"/>
      <c r="AP171" s="14"/>
      <c r="BB171" s="16"/>
    </row>
    <row r="172" spans="10:54" ht="13.2" x14ac:dyDescent="0.25">
      <c r="J172" s="16"/>
      <c r="K172" s="16"/>
      <c r="L172" s="16"/>
      <c r="M172" s="16"/>
      <c r="N172" s="14"/>
      <c r="O172" s="16"/>
      <c r="P172" s="16"/>
      <c r="Q172" s="16"/>
      <c r="R172" s="16"/>
      <c r="T172" s="14"/>
      <c r="U172" s="14"/>
      <c r="V172" s="14"/>
      <c r="W172" s="14"/>
      <c r="X172" s="14"/>
      <c r="Y172" s="14"/>
      <c r="AG172" s="14"/>
      <c r="AH172" s="14"/>
      <c r="AI172" s="14"/>
      <c r="AJ172" s="14"/>
      <c r="AK172" s="14"/>
      <c r="AL172" s="14"/>
      <c r="AM172" s="14"/>
      <c r="AP172" s="14"/>
      <c r="BB172" s="16"/>
    </row>
    <row r="173" spans="10:54" ht="13.2" x14ac:dyDescent="0.25">
      <c r="J173" s="16"/>
      <c r="K173" s="16"/>
      <c r="L173" s="16"/>
      <c r="M173" s="16"/>
      <c r="N173" s="14"/>
      <c r="O173" s="16"/>
      <c r="P173" s="16"/>
      <c r="Q173" s="16"/>
      <c r="R173" s="16"/>
      <c r="T173" s="14"/>
      <c r="U173" s="14"/>
      <c r="V173" s="14"/>
      <c r="W173" s="14"/>
      <c r="X173" s="14"/>
      <c r="Y173" s="14"/>
      <c r="AG173" s="14"/>
      <c r="AH173" s="14"/>
      <c r="AI173" s="14"/>
      <c r="AJ173" s="14"/>
      <c r="AK173" s="14"/>
      <c r="AL173" s="14"/>
      <c r="AM173" s="14"/>
      <c r="AP173" s="14"/>
      <c r="BB173" s="16"/>
    </row>
    <row r="174" spans="10:54" ht="13.2" x14ac:dyDescent="0.25">
      <c r="J174" s="16"/>
      <c r="K174" s="16"/>
      <c r="L174" s="16"/>
      <c r="M174" s="16"/>
      <c r="N174" s="14"/>
      <c r="O174" s="16"/>
      <c r="P174" s="16"/>
      <c r="Q174" s="16"/>
      <c r="R174" s="16"/>
      <c r="T174" s="14"/>
      <c r="U174" s="14"/>
      <c r="V174" s="14"/>
      <c r="W174" s="14"/>
      <c r="X174" s="14"/>
      <c r="Y174" s="14"/>
      <c r="AG174" s="14"/>
      <c r="AH174" s="14"/>
      <c r="AI174" s="14"/>
      <c r="AJ174" s="14"/>
      <c r="AK174" s="14"/>
      <c r="AL174" s="14"/>
      <c r="AM174" s="14"/>
      <c r="AP174" s="14"/>
      <c r="BB174" s="16"/>
    </row>
    <row r="175" spans="10:54" ht="13.2" x14ac:dyDescent="0.25">
      <c r="J175" s="16"/>
      <c r="K175" s="16"/>
      <c r="L175" s="16"/>
      <c r="M175" s="16"/>
      <c r="N175" s="14"/>
      <c r="O175" s="16"/>
      <c r="P175" s="16"/>
      <c r="Q175" s="16"/>
      <c r="R175" s="16"/>
      <c r="T175" s="14"/>
      <c r="U175" s="14"/>
      <c r="V175" s="14"/>
      <c r="W175" s="14"/>
      <c r="X175" s="14"/>
      <c r="Y175" s="14"/>
      <c r="AG175" s="14"/>
      <c r="AH175" s="14"/>
      <c r="AI175" s="14"/>
      <c r="AJ175" s="14"/>
      <c r="AK175" s="14"/>
      <c r="AL175" s="14"/>
      <c r="AM175" s="14"/>
      <c r="AP175" s="14"/>
      <c r="BB175" s="16"/>
    </row>
    <row r="176" spans="10:54" ht="13.2" x14ac:dyDescent="0.25">
      <c r="J176" s="16"/>
      <c r="K176" s="16"/>
      <c r="L176" s="16"/>
      <c r="M176" s="16"/>
      <c r="N176" s="14"/>
      <c r="O176" s="16"/>
      <c r="P176" s="16"/>
      <c r="Q176" s="16"/>
      <c r="R176" s="16"/>
      <c r="T176" s="14"/>
      <c r="U176" s="14"/>
      <c r="V176" s="14"/>
      <c r="W176" s="14"/>
      <c r="X176" s="14"/>
      <c r="Y176" s="14"/>
      <c r="AG176" s="14"/>
      <c r="AH176" s="14"/>
      <c r="AI176" s="14"/>
      <c r="AJ176" s="14"/>
      <c r="AK176" s="14"/>
      <c r="AL176" s="14"/>
      <c r="AM176" s="14"/>
      <c r="AP176" s="14"/>
      <c r="BB176" s="16"/>
    </row>
    <row r="177" spans="10:54" ht="13.2" x14ac:dyDescent="0.25">
      <c r="J177" s="16"/>
      <c r="K177" s="16"/>
      <c r="L177" s="16"/>
      <c r="M177" s="16"/>
      <c r="N177" s="14"/>
      <c r="O177" s="16"/>
      <c r="P177" s="16"/>
      <c r="Q177" s="16"/>
      <c r="R177" s="16"/>
      <c r="T177" s="14"/>
      <c r="U177" s="14"/>
      <c r="V177" s="14"/>
      <c r="W177" s="14"/>
      <c r="X177" s="14"/>
      <c r="Y177" s="14"/>
      <c r="AG177" s="14"/>
      <c r="AH177" s="14"/>
      <c r="AI177" s="14"/>
      <c r="AJ177" s="14"/>
      <c r="AK177" s="14"/>
      <c r="AL177" s="14"/>
      <c r="AM177" s="14"/>
      <c r="AP177" s="14"/>
      <c r="BB177" s="16"/>
    </row>
    <row r="178" spans="10:54" ht="13.2" x14ac:dyDescent="0.25">
      <c r="J178" s="16"/>
      <c r="K178" s="16"/>
      <c r="L178" s="16"/>
      <c r="M178" s="16"/>
      <c r="N178" s="14"/>
      <c r="O178" s="16"/>
      <c r="P178" s="16"/>
      <c r="Q178" s="16"/>
      <c r="R178" s="16"/>
      <c r="T178" s="14"/>
      <c r="U178" s="14"/>
      <c r="V178" s="14"/>
      <c r="W178" s="14"/>
      <c r="X178" s="14"/>
      <c r="Y178" s="14"/>
      <c r="AG178" s="14"/>
      <c r="AH178" s="14"/>
      <c r="AI178" s="14"/>
      <c r="AJ178" s="14"/>
      <c r="AK178" s="14"/>
      <c r="AL178" s="14"/>
      <c r="AM178" s="14"/>
      <c r="AP178" s="14"/>
      <c r="BB178" s="16"/>
    </row>
    <row r="179" spans="10:54" ht="13.2" x14ac:dyDescent="0.25">
      <c r="J179" s="16"/>
      <c r="K179" s="16"/>
      <c r="L179" s="16"/>
      <c r="M179" s="16"/>
      <c r="N179" s="14"/>
      <c r="O179" s="16"/>
      <c r="P179" s="16"/>
      <c r="Q179" s="16"/>
      <c r="R179" s="16"/>
      <c r="T179" s="14"/>
      <c r="U179" s="14"/>
      <c r="V179" s="14"/>
      <c r="W179" s="14"/>
      <c r="X179" s="14"/>
      <c r="Y179" s="14"/>
      <c r="AG179" s="14"/>
      <c r="AH179" s="14"/>
      <c r="AI179" s="14"/>
      <c r="AJ179" s="14"/>
      <c r="AK179" s="14"/>
      <c r="AL179" s="14"/>
      <c r="AM179" s="14"/>
      <c r="AP179" s="14"/>
      <c r="BB179" s="16"/>
    </row>
    <row r="180" spans="10:54" ht="13.2" x14ac:dyDescent="0.25">
      <c r="J180" s="16"/>
      <c r="K180" s="16"/>
      <c r="L180" s="16"/>
      <c r="M180" s="16"/>
      <c r="N180" s="14"/>
      <c r="O180" s="16"/>
      <c r="P180" s="16"/>
      <c r="Q180" s="16"/>
      <c r="R180" s="16"/>
      <c r="T180" s="14"/>
      <c r="U180" s="14"/>
      <c r="V180" s="14"/>
      <c r="W180" s="14"/>
      <c r="X180" s="14"/>
      <c r="Y180" s="14"/>
      <c r="AG180" s="14"/>
      <c r="AH180" s="14"/>
      <c r="AI180" s="14"/>
      <c r="AJ180" s="14"/>
      <c r="AK180" s="14"/>
      <c r="AL180" s="14"/>
      <c r="AM180" s="14"/>
      <c r="AP180" s="14"/>
      <c r="BB180" s="16"/>
    </row>
    <row r="181" spans="10:54" ht="13.2" x14ac:dyDescent="0.25">
      <c r="J181" s="16"/>
      <c r="K181" s="16"/>
      <c r="L181" s="16"/>
      <c r="M181" s="16"/>
      <c r="N181" s="14"/>
      <c r="O181" s="16"/>
      <c r="P181" s="16"/>
      <c r="Q181" s="16"/>
      <c r="R181" s="16"/>
      <c r="T181" s="14"/>
      <c r="U181" s="14"/>
      <c r="V181" s="14"/>
      <c r="W181" s="14"/>
      <c r="X181" s="14"/>
      <c r="Y181" s="14"/>
      <c r="AG181" s="14"/>
      <c r="AH181" s="14"/>
      <c r="AI181" s="14"/>
      <c r="AJ181" s="14"/>
      <c r="AK181" s="14"/>
      <c r="AL181" s="14"/>
      <c r="AM181" s="14"/>
      <c r="AP181" s="14"/>
      <c r="BB181" s="16"/>
    </row>
    <row r="182" spans="10:54" ht="13.2" x14ac:dyDescent="0.25">
      <c r="J182" s="16"/>
      <c r="K182" s="16"/>
      <c r="L182" s="16"/>
      <c r="M182" s="16"/>
      <c r="N182" s="14"/>
      <c r="O182" s="16"/>
      <c r="P182" s="16"/>
      <c r="Q182" s="16"/>
      <c r="R182" s="16"/>
      <c r="T182" s="14"/>
      <c r="U182" s="14"/>
      <c r="V182" s="14"/>
      <c r="W182" s="14"/>
      <c r="X182" s="14"/>
      <c r="Y182" s="14"/>
      <c r="AG182" s="14"/>
      <c r="AH182" s="14"/>
      <c r="AI182" s="14"/>
      <c r="AJ182" s="14"/>
      <c r="AK182" s="14"/>
      <c r="AL182" s="14"/>
      <c r="AM182" s="14"/>
      <c r="AP182" s="14"/>
      <c r="BB182" s="16"/>
    </row>
    <row r="183" spans="10:54" ht="13.2" x14ac:dyDescent="0.25">
      <c r="J183" s="16"/>
      <c r="K183" s="16"/>
      <c r="L183" s="16"/>
      <c r="M183" s="16"/>
      <c r="N183" s="14"/>
      <c r="O183" s="16"/>
      <c r="P183" s="16"/>
      <c r="Q183" s="16"/>
      <c r="R183" s="16"/>
      <c r="T183" s="14"/>
      <c r="U183" s="14"/>
      <c r="V183" s="14"/>
      <c r="W183" s="14"/>
      <c r="X183" s="14"/>
      <c r="Y183" s="14"/>
      <c r="AG183" s="14"/>
      <c r="AH183" s="14"/>
      <c r="AI183" s="14"/>
      <c r="AJ183" s="14"/>
      <c r="AK183" s="14"/>
      <c r="AL183" s="14"/>
      <c r="AM183" s="14"/>
      <c r="AP183" s="14"/>
      <c r="BB183" s="16"/>
    </row>
    <row r="184" spans="10:54" ht="13.2" x14ac:dyDescent="0.25">
      <c r="J184" s="16"/>
      <c r="K184" s="16"/>
      <c r="L184" s="16"/>
      <c r="M184" s="16"/>
      <c r="N184" s="14"/>
      <c r="O184" s="16"/>
      <c r="P184" s="16"/>
      <c r="Q184" s="16"/>
      <c r="R184" s="16"/>
      <c r="T184" s="14"/>
      <c r="U184" s="14"/>
      <c r="V184" s="14"/>
      <c r="W184" s="14"/>
      <c r="X184" s="14"/>
      <c r="Y184" s="14"/>
      <c r="AG184" s="14"/>
      <c r="AH184" s="14"/>
      <c r="AI184" s="14"/>
      <c r="AJ184" s="14"/>
      <c r="AK184" s="14"/>
      <c r="AL184" s="14"/>
      <c r="AM184" s="14"/>
      <c r="AP184" s="14"/>
      <c r="BB184" s="16"/>
    </row>
    <row r="185" spans="10:54" ht="13.2" x14ac:dyDescent="0.25">
      <c r="J185" s="16"/>
      <c r="K185" s="16"/>
      <c r="L185" s="16"/>
      <c r="M185" s="16"/>
      <c r="N185" s="14"/>
      <c r="O185" s="16"/>
      <c r="P185" s="16"/>
      <c r="Q185" s="16"/>
      <c r="R185" s="16"/>
      <c r="T185" s="14"/>
      <c r="U185" s="14"/>
      <c r="V185" s="14"/>
      <c r="W185" s="14"/>
      <c r="X185" s="14"/>
      <c r="Y185" s="14"/>
      <c r="AG185" s="14"/>
      <c r="AH185" s="14"/>
      <c r="AI185" s="14"/>
      <c r="AJ185" s="14"/>
      <c r="AK185" s="14"/>
      <c r="AL185" s="14"/>
      <c r="AM185" s="14"/>
      <c r="AP185" s="14"/>
      <c r="BB185" s="16"/>
    </row>
    <row r="186" spans="10:54" ht="13.2" x14ac:dyDescent="0.25">
      <c r="J186" s="16"/>
      <c r="K186" s="16"/>
      <c r="L186" s="16"/>
      <c r="M186" s="16"/>
      <c r="N186" s="14"/>
      <c r="O186" s="16"/>
      <c r="P186" s="16"/>
      <c r="Q186" s="16"/>
      <c r="R186" s="16"/>
      <c r="T186" s="14"/>
      <c r="U186" s="14"/>
      <c r="V186" s="14"/>
      <c r="W186" s="14"/>
      <c r="X186" s="14"/>
      <c r="Y186" s="14"/>
      <c r="AG186" s="14"/>
      <c r="AH186" s="14"/>
      <c r="AI186" s="14"/>
      <c r="AJ186" s="14"/>
      <c r="AK186" s="14"/>
      <c r="AL186" s="14"/>
      <c r="AM186" s="14"/>
      <c r="AP186" s="14"/>
      <c r="BB186" s="16"/>
    </row>
    <row r="187" spans="10:54" ht="13.2" x14ac:dyDescent="0.25">
      <c r="J187" s="16"/>
      <c r="K187" s="16"/>
      <c r="L187" s="16"/>
      <c r="M187" s="16"/>
      <c r="N187" s="14"/>
      <c r="O187" s="16"/>
      <c r="P187" s="16"/>
      <c r="Q187" s="16"/>
      <c r="R187" s="16"/>
      <c r="T187" s="14"/>
      <c r="U187" s="14"/>
      <c r="V187" s="14"/>
      <c r="W187" s="14"/>
      <c r="X187" s="14"/>
      <c r="Y187" s="14"/>
      <c r="AG187" s="14"/>
      <c r="AH187" s="14"/>
      <c r="AI187" s="14"/>
      <c r="AJ187" s="14"/>
      <c r="AK187" s="14"/>
      <c r="AL187" s="14"/>
      <c r="AM187" s="14"/>
      <c r="AP187" s="14"/>
      <c r="BB187" s="16"/>
    </row>
    <row r="188" spans="10:54" ht="13.2" x14ac:dyDescent="0.25">
      <c r="J188" s="16"/>
      <c r="K188" s="16"/>
      <c r="L188" s="16"/>
      <c r="M188" s="16"/>
      <c r="N188" s="14"/>
      <c r="O188" s="16"/>
      <c r="P188" s="16"/>
      <c r="Q188" s="16"/>
      <c r="R188" s="16"/>
      <c r="T188" s="14"/>
      <c r="U188" s="14"/>
      <c r="V188" s="14"/>
      <c r="W188" s="14"/>
      <c r="X188" s="14"/>
      <c r="Y188" s="14"/>
      <c r="AG188" s="14"/>
      <c r="AH188" s="14"/>
      <c r="AI188" s="14"/>
      <c r="AJ188" s="14"/>
      <c r="AK188" s="14"/>
      <c r="AL188" s="14"/>
      <c r="AM188" s="14"/>
      <c r="AP188" s="14"/>
      <c r="BB188" s="16"/>
    </row>
    <row r="189" spans="10:54" ht="13.2" x14ac:dyDescent="0.25">
      <c r="J189" s="16"/>
      <c r="K189" s="16"/>
      <c r="L189" s="16"/>
      <c r="M189" s="16"/>
      <c r="N189" s="14"/>
      <c r="O189" s="16"/>
      <c r="P189" s="16"/>
      <c r="Q189" s="16"/>
      <c r="R189" s="16"/>
      <c r="T189" s="14"/>
      <c r="U189" s="14"/>
      <c r="V189" s="14"/>
      <c r="W189" s="14"/>
      <c r="X189" s="14"/>
      <c r="Y189" s="14"/>
      <c r="AG189" s="14"/>
      <c r="AH189" s="14"/>
      <c r="AI189" s="14"/>
      <c r="AJ189" s="14"/>
      <c r="AK189" s="14"/>
      <c r="AL189" s="14"/>
      <c r="AM189" s="14"/>
      <c r="AP189" s="14"/>
      <c r="BB189" s="16"/>
    </row>
    <row r="190" spans="10:54" ht="13.2" x14ac:dyDescent="0.25">
      <c r="J190" s="16"/>
      <c r="K190" s="16"/>
      <c r="L190" s="16"/>
      <c r="M190" s="16"/>
      <c r="N190" s="14"/>
      <c r="O190" s="16"/>
      <c r="P190" s="16"/>
      <c r="Q190" s="16"/>
      <c r="R190" s="16"/>
      <c r="T190" s="14"/>
      <c r="U190" s="14"/>
      <c r="V190" s="14"/>
      <c r="W190" s="14"/>
      <c r="X190" s="14"/>
      <c r="Y190" s="14"/>
      <c r="AG190" s="14"/>
      <c r="AH190" s="14"/>
      <c r="AI190" s="14"/>
      <c r="AJ190" s="14"/>
      <c r="AK190" s="14"/>
      <c r="AL190" s="14"/>
      <c r="AM190" s="14"/>
      <c r="AP190" s="14"/>
      <c r="BB190" s="16"/>
    </row>
    <row r="191" spans="10:54" ht="13.2" x14ac:dyDescent="0.25">
      <c r="J191" s="16"/>
      <c r="K191" s="16"/>
      <c r="L191" s="16"/>
      <c r="M191" s="16"/>
      <c r="N191" s="14"/>
      <c r="O191" s="16"/>
      <c r="P191" s="16"/>
      <c r="Q191" s="16"/>
      <c r="R191" s="16"/>
      <c r="T191" s="14"/>
      <c r="U191" s="14"/>
      <c r="V191" s="14"/>
      <c r="W191" s="14"/>
      <c r="X191" s="14"/>
      <c r="Y191" s="14"/>
      <c r="AG191" s="14"/>
      <c r="AH191" s="14"/>
      <c r="AI191" s="14"/>
      <c r="AJ191" s="14"/>
      <c r="AK191" s="14"/>
      <c r="AL191" s="14"/>
      <c r="AM191" s="14"/>
      <c r="AP191" s="14"/>
      <c r="BB191" s="16"/>
    </row>
    <row r="192" spans="10:54" ht="13.2" x14ac:dyDescent="0.25">
      <c r="J192" s="16"/>
      <c r="K192" s="16"/>
      <c r="L192" s="16"/>
      <c r="M192" s="16"/>
      <c r="N192" s="14"/>
      <c r="O192" s="16"/>
      <c r="P192" s="16"/>
      <c r="Q192" s="16"/>
      <c r="R192" s="16"/>
      <c r="T192" s="14"/>
      <c r="U192" s="14"/>
      <c r="V192" s="14"/>
      <c r="W192" s="14"/>
      <c r="X192" s="14"/>
      <c r="Y192" s="14"/>
      <c r="AG192" s="14"/>
      <c r="AH192" s="14"/>
      <c r="AI192" s="14"/>
      <c r="AJ192" s="14"/>
      <c r="AK192" s="14"/>
      <c r="AL192" s="14"/>
      <c r="AM192" s="14"/>
      <c r="AP192" s="14"/>
      <c r="BB192" s="16"/>
    </row>
    <row r="193" spans="10:54" ht="13.2" x14ac:dyDescent="0.25">
      <c r="J193" s="16"/>
      <c r="K193" s="16"/>
      <c r="L193" s="16"/>
      <c r="M193" s="16"/>
      <c r="N193" s="14"/>
      <c r="O193" s="16"/>
      <c r="P193" s="16"/>
      <c r="Q193" s="16"/>
      <c r="R193" s="16"/>
      <c r="T193" s="14"/>
      <c r="U193" s="14"/>
      <c r="V193" s="14"/>
      <c r="W193" s="14"/>
      <c r="X193" s="14"/>
      <c r="Y193" s="14"/>
      <c r="AG193" s="14"/>
      <c r="AH193" s="14"/>
      <c r="AI193" s="14"/>
      <c r="AJ193" s="14"/>
      <c r="AK193" s="14"/>
      <c r="AL193" s="14"/>
      <c r="AM193" s="14"/>
      <c r="AP193" s="14"/>
      <c r="BB193" s="16"/>
    </row>
    <row r="194" spans="10:54" ht="13.2" x14ac:dyDescent="0.25">
      <c r="J194" s="16"/>
      <c r="K194" s="16"/>
      <c r="L194" s="16"/>
      <c r="M194" s="16"/>
      <c r="N194" s="14"/>
      <c r="O194" s="16"/>
      <c r="P194" s="16"/>
      <c r="Q194" s="16"/>
      <c r="R194" s="16"/>
      <c r="T194" s="14"/>
      <c r="U194" s="14"/>
      <c r="V194" s="14"/>
      <c r="W194" s="14"/>
      <c r="X194" s="14"/>
      <c r="Y194" s="14"/>
      <c r="AG194" s="14"/>
      <c r="AH194" s="14"/>
      <c r="AI194" s="14"/>
      <c r="AJ194" s="14"/>
      <c r="AK194" s="14"/>
      <c r="AL194" s="14"/>
      <c r="AM194" s="14"/>
      <c r="AP194" s="14"/>
      <c r="BB194" s="16"/>
    </row>
    <row r="195" spans="10:54" ht="13.2" x14ac:dyDescent="0.25">
      <c r="J195" s="16"/>
      <c r="K195" s="16"/>
      <c r="L195" s="16"/>
      <c r="M195" s="16"/>
      <c r="N195" s="14"/>
      <c r="O195" s="16"/>
      <c r="P195" s="16"/>
      <c r="Q195" s="16"/>
      <c r="R195" s="16"/>
      <c r="T195" s="14"/>
      <c r="U195" s="14"/>
      <c r="V195" s="14"/>
      <c r="W195" s="14"/>
      <c r="X195" s="14"/>
      <c r="Y195" s="14"/>
      <c r="AG195" s="14"/>
      <c r="AH195" s="14"/>
      <c r="AI195" s="14"/>
      <c r="AJ195" s="14"/>
      <c r="AK195" s="14"/>
      <c r="AL195" s="14"/>
      <c r="AM195" s="14"/>
      <c r="AP195" s="14"/>
      <c r="BB195" s="16"/>
    </row>
    <row r="196" spans="10:54" ht="13.2" x14ac:dyDescent="0.25">
      <c r="J196" s="16"/>
      <c r="K196" s="16"/>
      <c r="L196" s="16"/>
      <c r="M196" s="16"/>
      <c r="N196" s="14"/>
      <c r="O196" s="16"/>
      <c r="P196" s="16"/>
      <c r="Q196" s="16"/>
      <c r="R196" s="16"/>
      <c r="T196" s="14"/>
      <c r="U196" s="14"/>
      <c r="V196" s="14"/>
      <c r="W196" s="14"/>
      <c r="X196" s="14"/>
      <c r="Y196" s="14"/>
      <c r="AG196" s="14"/>
      <c r="AH196" s="14"/>
      <c r="AI196" s="14"/>
      <c r="AJ196" s="14"/>
      <c r="AK196" s="14"/>
      <c r="AL196" s="14"/>
      <c r="AM196" s="14"/>
      <c r="AP196" s="14"/>
      <c r="BB196" s="16"/>
    </row>
    <row r="197" spans="10:54" ht="13.2" x14ac:dyDescent="0.25">
      <c r="J197" s="16"/>
      <c r="K197" s="16"/>
      <c r="L197" s="16"/>
      <c r="M197" s="16"/>
      <c r="N197" s="14"/>
      <c r="O197" s="16"/>
      <c r="P197" s="16"/>
      <c r="Q197" s="16"/>
      <c r="R197" s="16"/>
      <c r="T197" s="14"/>
      <c r="U197" s="14"/>
      <c r="V197" s="14"/>
      <c r="W197" s="14"/>
      <c r="X197" s="14"/>
      <c r="Y197" s="14"/>
      <c r="AG197" s="14"/>
      <c r="AH197" s="14"/>
      <c r="AI197" s="14"/>
      <c r="AJ197" s="14"/>
      <c r="AK197" s="14"/>
      <c r="AL197" s="14"/>
      <c r="AM197" s="14"/>
      <c r="AP197" s="14"/>
      <c r="BB197" s="16"/>
    </row>
    <row r="198" spans="10:54" ht="13.2" x14ac:dyDescent="0.25">
      <c r="J198" s="16"/>
      <c r="K198" s="16"/>
      <c r="L198" s="16"/>
      <c r="M198" s="16"/>
      <c r="N198" s="14"/>
      <c r="O198" s="16"/>
      <c r="P198" s="16"/>
      <c r="Q198" s="16"/>
      <c r="R198" s="16"/>
      <c r="T198" s="14"/>
      <c r="U198" s="14"/>
      <c r="V198" s="14"/>
      <c r="W198" s="14"/>
      <c r="X198" s="14"/>
      <c r="Y198" s="14"/>
      <c r="AG198" s="14"/>
      <c r="AH198" s="14"/>
      <c r="AI198" s="14"/>
      <c r="AJ198" s="14"/>
      <c r="AK198" s="14"/>
      <c r="AL198" s="14"/>
      <c r="AM198" s="14"/>
      <c r="AP198" s="14"/>
      <c r="BB198" s="16"/>
    </row>
    <row r="199" spans="10:54" ht="13.2" x14ac:dyDescent="0.25">
      <c r="J199" s="16"/>
      <c r="K199" s="16"/>
      <c r="L199" s="16"/>
      <c r="M199" s="16"/>
      <c r="N199" s="14"/>
      <c r="O199" s="16"/>
      <c r="P199" s="16"/>
      <c r="Q199" s="16"/>
      <c r="R199" s="16"/>
      <c r="T199" s="14"/>
      <c r="U199" s="14"/>
      <c r="V199" s="14"/>
      <c r="W199" s="14"/>
      <c r="X199" s="14"/>
      <c r="Y199" s="14"/>
      <c r="AG199" s="14"/>
      <c r="AH199" s="14"/>
      <c r="AI199" s="14"/>
      <c r="AJ199" s="14"/>
      <c r="AK199" s="14"/>
      <c r="AL199" s="14"/>
      <c r="AM199" s="14"/>
      <c r="AP199" s="14"/>
      <c r="BB199" s="16"/>
    </row>
    <row r="200" spans="10:54" ht="13.2" x14ac:dyDescent="0.25">
      <c r="J200" s="16"/>
      <c r="K200" s="16"/>
      <c r="L200" s="16"/>
      <c r="M200" s="16"/>
      <c r="N200" s="14"/>
      <c r="O200" s="16"/>
      <c r="P200" s="16"/>
      <c r="Q200" s="16"/>
      <c r="R200" s="16"/>
      <c r="T200" s="14"/>
      <c r="U200" s="14"/>
      <c r="V200" s="14"/>
      <c r="W200" s="14"/>
      <c r="X200" s="14"/>
      <c r="Y200" s="14"/>
      <c r="AG200" s="14"/>
      <c r="AH200" s="14"/>
      <c r="AI200" s="14"/>
      <c r="AJ200" s="14"/>
      <c r="AK200" s="14"/>
      <c r="AL200" s="14"/>
      <c r="AM200" s="14"/>
      <c r="AP200" s="14"/>
      <c r="BB200" s="16"/>
    </row>
    <row r="201" spans="10:54" ht="13.2" x14ac:dyDescent="0.25">
      <c r="J201" s="16"/>
      <c r="K201" s="16"/>
      <c r="L201" s="16"/>
      <c r="M201" s="16"/>
      <c r="N201" s="14"/>
      <c r="O201" s="16"/>
      <c r="P201" s="16"/>
      <c r="Q201" s="16"/>
      <c r="R201" s="16"/>
      <c r="T201" s="14"/>
      <c r="U201" s="14"/>
      <c r="V201" s="14"/>
      <c r="W201" s="14"/>
      <c r="X201" s="14"/>
      <c r="Y201" s="14"/>
      <c r="AG201" s="14"/>
      <c r="AH201" s="14"/>
      <c r="AI201" s="14"/>
      <c r="AJ201" s="14"/>
      <c r="AK201" s="14"/>
      <c r="AL201" s="14"/>
      <c r="AM201" s="14"/>
      <c r="AP201" s="14"/>
      <c r="BB201" s="16"/>
    </row>
    <row r="202" spans="10:54" ht="13.2" x14ac:dyDescent="0.25">
      <c r="J202" s="16"/>
      <c r="K202" s="16"/>
      <c r="L202" s="16"/>
      <c r="M202" s="16"/>
      <c r="N202" s="14"/>
      <c r="O202" s="16"/>
      <c r="P202" s="16"/>
      <c r="Q202" s="16"/>
      <c r="R202" s="16"/>
      <c r="T202" s="14"/>
      <c r="U202" s="14"/>
      <c r="V202" s="14"/>
      <c r="W202" s="14"/>
      <c r="X202" s="14"/>
      <c r="Y202" s="14"/>
      <c r="AG202" s="14"/>
      <c r="AH202" s="14"/>
      <c r="AI202" s="14"/>
      <c r="AJ202" s="14"/>
      <c r="AK202" s="14"/>
      <c r="AL202" s="14"/>
      <c r="AM202" s="14"/>
      <c r="AP202" s="14"/>
      <c r="BB202" s="16"/>
    </row>
    <row r="203" spans="10:54" ht="13.2" x14ac:dyDescent="0.25">
      <c r="J203" s="16"/>
      <c r="K203" s="16"/>
      <c r="L203" s="16"/>
      <c r="M203" s="16"/>
      <c r="N203" s="14"/>
      <c r="O203" s="16"/>
      <c r="P203" s="16"/>
      <c r="Q203" s="16"/>
      <c r="R203" s="16"/>
      <c r="T203" s="14"/>
      <c r="U203" s="14"/>
      <c r="V203" s="14"/>
      <c r="W203" s="14"/>
      <c r="X203" s="14"/>
      <c r="Y203" s="14"/>
      <c r="AG203" s="14"/>
      <c r="AH203" s="14"/>
      <c r="AI203" s="14"/>
      <c r="AJ203" s="14"/>
      <c r="AK203" s="14"/>
      <c r="AL203" s="14"/>
      <c r="AM203" s="14"/>
      <c r="AP203" s="14"/>
      <c r="BB203" s="16"/>
    </row>
    <row r="204" spans="10:54" ht="13.2" x14ac:dyDescent="0.25">
      <c r="J204" s="16"/>
      <c r="K204" s="16"/>
      <c r="L204" s="16"/>
      <c r="M204" s="16"/>
      <c r="N204" s="14"/>
      <c r="O204" s="16"/>
      <c r="P204" s="16"/>
      <c r="Q204" s="16"/>
      <c r="R204" s="16"/>
      <c r="T204" s="14"/>
      <c r="U204" s="14"/>
      <c r="V204" s="14"/>
      <c r="W204" s="14"/>
      <c r="X204" s="14"/>
      <c r="Y204" s="14"/>
      <c r="AG204" s="14"/>
      <c r="AH204" s="14"/>
      <c r="AI204" s="14"/>
      <c r="AJ204" s="14"/>
      <c r="AK204" s="14"/>
      <c r="AL204" s="14"/>
      <c r="AM204" s="14"/>
      <c r="AP204" s="14"/>
      <c r="BB204" s="16"/>
    </row>
    <row r="205" spans="10:54" ht="13.2" x14ac:dyDescent="0.25">
      <c r="J205" s="16"/>
      <c r="K205" s="16"/>
      <c r="L205" s="16"/>
      <c r="M205" s="16"/>
      <c r="N205" s="14"/>
      <c r="O205" s="16"/>
      <c r="P205" s="16"/>
      <c r="Q205" s="16"/>
      <c r="R205" s="16"/>
      <c r="T205" s="14"/>
      <c r="U205" s="14"/>
      <c r="V205" s="14"/>
      <c r="W205" s="14"/>
      <c r="X205" s="14"/>
      <c r="Y205" s="14"/>
      <c r="AG205" s="14"/>
      <c r="AH205" s="14"/>
      <c r="AI205" s="14"/>
      <c r="AJ205" s="14"/>
      <c r="AK205" s="14"/>
      <c r="AL205" s="14"/>
      <c r="AM205" s="14"/>
      <c r="AP205" s="14"/>
      <c r="BB205" s="16"/>
    </row>
    <row r="206" spans="10:54" ht="13.2" x14ac:dyDescent="0.25">
      <c r="J206" s="16"/>
      <c r="K206" s="16"/>
      <c r="L206" s="16"/>
      <c r="M206" s="16"/>
      <c r="N206" s="14"/>
      <c r="O206" s="16"/>
      <c r="P206" s="16"/>
      <c r="Q206" s="16"/>
      <c r="R206" s="16"/>
      <c r="T206" s="14"/>
      <c r="U206" s="14"/>
      <c r="V206" s="14"/>
      <c r="W206" s="14"/>
      <c r="X206" s="14"/>
      <c r="Y206" s="14"/>
      <c r="AG206" s="14"/>
      <c r="AH206" s="14"/>
      <c r="AI206" s="14"/>
      <c r="AJ206" s="14"/>
      <c r="AK206" s="14"/>
      <c r="AL206" s="14"/>
      <c r="AM206" s="14"/>
      <c r="AP206" s="14"/>
      <c r="BB206" s="16"/>
    </row>
    <row r="207" spans="10:54" ht="13.2" x14ac:dyDescent="0.25">
      <c r="J207" s="16"/>
      <c r="K207" s="16"/>
      <c r="L207" s="16"/>
      <c r="M207" s="16"/>
      <c r="N207" s="14"/>
      <c r="O207" s="16"/>
      <c r="P207" s="16"/>
      <c r="Q207" s="16"/>
      <c r="R207" s="16"/>
      <c r="T207" s="14"/>
      <c r="U207" s="14"/>
      <c r="V207" s="14"/>
      <c r="W207" s="14"/>
      <c r="X207" s="14"/>
      <c r="Y207" s="14"/>
      <c r="AG207" s="14"/>
      <c r="AH207" s="14"/>
      <c r="AI207" s="14"/>
      <c r="AJ207" s="14"/>
      <c r="AK207" s="14"/>
      <c r="AL207" s="14"/>
      <c r="AM207" s="14"/>
      <c r="AP207" s="14"/>
      <c r="BB207" s="16"/>
    </row>
    <row r="208" spans="10:54" ht="13.2" x14ac:dyDescent="0.25">
      <c r="J208" s="16"/>
      <c r="K208" s="16"/>
      <c r="L208" s="16"/>
      <c r="M208" s="16"/>
      <c r="N208" s="14"/>
      <c r="O208" s="16"/>
      <c r="P208" s="16"/>
      <c r="Q208" s="16"/>
      <c r="R208" s="16"/>
      <c r="T208" s="14"/>
      <c r="U208" s="14"/>
      <c r="V208" s="14"/>
      <c r="W208" s="14"/>
      <c r="X208" s="14"/>
      <c r="Y208" s="14"/>
      <c r="AG208" s="14"/>
      <c r="AH208" s="14"/>
      <c r="AI208" s="14"/>
      <c r="AJ208" s="14"/>
      <c r="AK208" s="14"/>
      <c r="AL208" s="14"/>
      <c r="AM208" s="14"/>
      <c r="AP208" s="14"/>
      <c r="BB208" s="16"/>
    </row>
    <row r="209" spans="10:54" ht="13.2" x14ac:dyDescent="0.25">
      <c r="J209" s="16"/>
      <c r="K209" s="16"/>
      <c r="L209" s="16"/>
      <c r="M209" s="16"/>
      <c r="N209" s="14"/>
      <c r="O209" s="16"/>
      <c r="P209" s="16"/>
      <c r="Q209" s="16"/>
      <c r="R209" s="16"/>
      <c r="T209" s="14"/>
      <c r="U209" s="14"/>
      <c r="V209" s="14"/>
      <c r="W209" s="14"/>
      <c r="X209" s="14"/>
      <c r="Y209" s="14"/>
      <c r="AG209" s="14"/>
      <c r="AH209" s="14"/>
      <c r="AI209" s="14"/>
      <c r="AJ209" s="14"/>
      <c r="AK209" s="14"/>
      <c r="AL209" s="14"/>
      <c r="AM209" s="14"/>
      <c r="AP209" s="14"/>
      <c r="BB209" s="16"/>
    </row>
    <row r="210" spans="10:54" ht="13.2" x14ac:dyDescent="0.25">
      <c r="J210" s="16"/>
      <c r="K210" s="16"/>
      <c r="L210" s="16"/>
      <c r="M210" s="16"/>
      <c r="N210" s="14"/>
      <c r="O210" s="16"/>
      <c r="P210" s="16"/>
      <c r="Q210" s="16"/>
      <c r="R210" s="16"/>
      <c r="T210" s="14"/>
      <c r="U210" s="14"/>
      <c r="V210" s="14"/>
      <c r="W210" s="14"/>
      <c r="X210" s="14"/>
      <c r="Y210" s="14"/>
      <c r="AG210" s="14"/>
      <c r="AH210" s="14"/>
      <c r="AI210" s="14"/>
      <c r="AJ210" s="14"/>
      <c r="AK210" s="14"/>
      <c r="AL210" s="14"/>
      <c r="AM210" s="14"/>
      <c r="AP210" s="14"/>
      <c r="BB210" s="16"/>
    </row>
    <row r="211" spans="10:54" ht="13.2" x14ac:dyDescent="0.25">
      <c r="J211" s="16"/>
      <c r="K211" s="16"/>
      <c r="L211" s="16"/>
      <c r="M211" s="16"/>
      <c r="N211" s="14"/>
      <c r="O211" s="16"/>
      <c r="P211" s="16"/>
      <c r="Q211" s="16"/>
      <c r="R211" s="16"/>
      <c r="T211" s="14"/>
      <c r="U211" s="14"/>
      <c r="V211" s="14"/>
      <c r="W211" s="14"/>
      <c r="X211" s="14"/>
      <c r="Y211" s="14"/>
      <c r="AG211" s="14"/>
      <c r="AH211" s="14"/>
      <c r="AI211" s="14"/>
      <c r="AJ211" s="14"/>
      <c r="AK211" s="14"/>
      <c r="AL211" s="14"/>
      <c r="AM211" s="14"/>
      <c r="AP211" s="14"/>
      <c r="BB211" s="16"/>
    </row>
    <row r="212" spans="10:54" ht="13.2" x14ac:dyDescent="0.25">
      <c r="J212" s="16"/>
      <c r="K212" s="16"/>
      <c r="L212" s="16"/>
      <c r="M212" s="16"/>
      <c r="N212" s="14"/>
      <c r="O212" s="16"/>
      <c r="P212" s="16"/>
      <c r="Q212" s="16"/>
      <c r="R212" s="16"/>
      <c r="T212" s="14"/>
      <c r="U212" s="14"/>
      <c r="V212" s="14"/>
      <c r="W212" s="14"/>
      <c r="X212" s="14"/>
      <c r="Y212" s="14"/>
      <c r="AG212" s="14"/>
      <c r="AH212" s="14"/>
      <c r="AI212" s="14"/>
      <c r="AJ212" s="14"/>
      <c r="AK212" s="14"/>
      <c r="AL212" s="14"/>
      <c r="AM212" s="14"/>
      <c r="AP212" s="14"/>
      <c r="BB212" s="16"/>
    </row>
    <row r="213" spans="10:54" ht="13.2" x14ac:dyDescent="0.25">
      <c r="J213" s="16"/>
      <c r="K213" s="16"/>
      <c r="L213" s="16"/>
      <c r="M213" s="16"/>
      <c r="N213" s="14"/>
      <c r="O213" s="16"/>
      <c r="P213" s="16"/>
      <c r="Q213" s="16"/>
      <c r="R213" s="16"/>
      <c r="T213" s="14"/>
      <c r="U213" s="14"/>
      <c r="V213" s="14"/>
      <c r="W213" s="14"/>
      <c r="X213" s="14"/>
      <c r="Y213" s="14"/>
      <c r="AG213" s="14"/>
      <c r="AH213" s="14"/>
      <c r="AI213" s="14"/>
      <c r="AJ213" s="14"/>
      <c r="AK213" s="14"/>
      <c r="AL213" s="14"/>
      <c r="AM213" s="14"/>
      <c r="AP213" s="14"/>
      <c r="BB213" s="16"/>
    </row>
    <row r="214" spans="10:54" ht="13.2" x14ac:dyDescent="0.25">
      <c r="J214" s="16"/>
      <c r="K214" s="16"/>
      <c r="L214" s="16"/>
      <c r="M214" s="16"/>
      <c r="N214" s="14"/>
      <c r="O214" s="16"/>
      <c r="P214" s="16"/>
      <c r="Q214" s="16"/>
      <c r="R214" s="16"/>
      <c r="T214" s="14"/>
      <c r="U214" s="14"/>
      <c r="V214" s="14"/>
      <c r="W214" s="14"/>
      <c r="X214" s="14"/>
      <c r="Y214" s="14"/>
      <c r="AG214" s="14"/>
      <c r="AH214" s="14"/>
      <c r="AI214" s="14"/>
      <c r="AJ214" s="14"/>
      <c r="AK214" s="14"/>
      <c r="AL214" s="14"/>
      <c r="AM214" s="14"/>
      <c r="AP214" s="14"/>
      <c r="BB214" s="16"/>
    </row>
    <row r="215" spans="10:54" ht="13.2" x14ac:dyDescent="0.25">
      <c r="J215" s="16"/>
      <c r="K215" s="16"/>
      <c r="L215" s="16"/>
      <c r="M215" s="16"/>
      <c r="N215" s="14"/>
      <c r="O215" s="16"/>
      <c r="P215" s="16"/>
      <c r="Q215" s="16"/>
      <c r="R215" s="16"/>
      <c r="T215" s="14"/>
      <c r="U215" s="14"/>
      <c r="V215" s="14"/>
      <c r="W215" s="14"/>
      <c r="X215" s="14"/>
      <c r="Y215" s="14"/>
      <c r="AG215" s="14"/>
      <c r="AH215" s="14"/>
      <c r="AI215" s="14"/>
      <c r="AJ215" s="14"/>
      <c r="AK215" s="14"/>
      <c r="AL215" s="14"/>
      <c r="AM215" s="14"/>
      <c r="AP215" s="14"/>
      <c r="BB215" s="16"/>
    </row>
    <row r="216" spans="10:54" ht="13.2" x14ac:dyDescent="0.25">
      <c r="J216" s="16"/>
      <c r="K216" s="16"/>
      <c r="L216" s="16"/>
      <c r="M216" s="16"/>
      <c r="N216" s="14"/>
      <c r="O216" s="16"/>
      <c r="P216" s="16"/>
      <c r="Q216" s="16"/>
      <c r="R216" s="16"/>
      <c r="T216" s="14"/>
      <c r="U216" s="14"/>
      <c r="V216" s="14"/>
      <c r="W216" s="14"/>
      <c r="X216" s="14"/>
      <c r="Y216" s="14"/>
      <c r="AG216" s="14"/>
      <c r="AH216" s="14"/>
      <c r="AI216" s="14"/>
      <c r="AJ216" s="14"/>
      <c r="AK216" s="14"/>
      <c r="AL216" s="14"/>
      <c r="AM216" s="14"/>
      <c r="AP216" s="14"/>
      <c r="BB216" s="16"/>
    </row>
    <row r="217" spans="10:54" ht="13.2" x14ac:dyDescent="0.25">
      <c r="J217" s="16"/>
      <c r="K217" s="16"/>
      <c r="L217" s="16"/>
      <c r="M217" s="16"/>
      <c r="N217" s="14"/>
      <c r="O217" s="16"/>
      <c r="P217" s="16"/>
      <c r="Q217" s="16"/>
      <c r="R217" s="16"/>
      <c r="T217" s="14"/>
      <c r="U217" s="14"/>
      <c r="V217" s="14"/>
      <c r="W217" s="14"/>
      <c r="X217" s="14"/>
      <c r="Y217" s="14"/>
      <c r="AG217" s="14"/>
      <c r="AH217" s="14"/>
      <c r="AI217" s="14"/>
      <c r="AJ217" s="14"/>
      <c r="AK217" s="14"/>
      <c r="AL217" s="14"/>
      <c r="AM217" s="14"/>
      <c r="AP217" s="14"/>
      <c r="BB217" s="16"/>
    </row>
    <row r="218" spans="10:54" ht="13.2" x14ac:dyDescent="0.25">
      <c r="J218" s="16"/>
      <c r="K218" s="16"/>
      <c r="L218" s="16"/>
      <c r="M218" s="16"/>
      <c r="N218" s="14"/>
      <c r="O218" s="16"/>
      <c r="P218" s="16"/>
      <c r="Q218" s="16"/>
      <c r="R218" s="16"/>
      <c r="T218" s="14"/>
      <c r="U218" s="14"/>
      <c r="V218" s="14"/>
      <c r="W218" s="14"/>
      <c r="X218" s="14"/>
      <c r="Y218" s="14"/>
      <c r="AG218" s="14"/>
      <c r="AH218" s="14"/>
      <c r="AI218" s="14"/>
      <c r="AJ218" s="14"/>
      <c r="AK218" s="14"/>
      <c r="AL218" s="14"/>
      <c r="AM218" s="14"/>
      <c r="AP218" s="14"/>
      <c r="BB218" s="16"/>
    </row>
    <row r="219" spans="10:54" ht="13.2" x14ac:dyDescent="0.25">
      <c r="J219" s="16"/>
      <c r="K219" s="16"/>
      <c r="L219" s="16"/>
      <c r="M219" s="16"/>
      <c r="N219" s="14"/>
      <c r="O219" s="16"/>
      <c r="P219" s="16"/>
      <c r="Q219" s="16"/>
      <c r="R219" s="16"/>
      <c r="T219" s="14"/>
      <c r="U219" s="14"/>
      <c r="V219" s="14"/>
      <c r="W219" s="14"/>
      <c r="X219" s="14"/>
      <c r="Y219" s="14"/>
      <c r="AG219" s="14"/>
      <c r="AH219" s="14"/>
      <c r="AI219" s="14"/>
      <c r="AJ219" s="14"/>
      <c r="AK219" s="14"/>
      <c r="AL219" s="14"/>
      <c r="AM219" s="14"/>
      <c r="AP219" s="14"/>
      <c r="BB219" s="16"/>
    </row>
    <row r="220" spans="10:54" ht="13.2" x14ac:dyDescent="0.25">
      <c r="J220" s="16"/>
      <c r="K220" s="16"/>
      <c r="L220" s="16"/>
      <c r="M220" s="16"/>
      <c r="N220" s="14"/>
      <c r="O220" s="16"/>
      <c r="P220" s="16"/>
      <c r="Q220" s="16"/>
      <c r="R220" s="16"/>
      <c r="T220" s="14"/>
      <c r="U220" s="14"/>
      <c r="V220" s="14"/>
      <c r="W220" s="14"/>
      <c r="X220" s="14"/>
      <c r="Y220" s="14"/>
      <c r="AG220" s="14"/>
      <c r="AH220" s="14"/>
      <c r="AI220" s="14"/>
      <c r="AJ220" s="14"/>
      <c r="AK220" s="14"/>
      <c r="AL220" s="14"/>
      <c r="AM220" s="14"/>
      <c r="AP220" s="14"/>
      <c r="BB220" s="16"/>
    </row>
    <row r="221" spans="10:54" ht="13.2" x14ac:dyDescent="0.25">
      <c r="J221" s="16"/>
      <c r="K221" s="16"/>
      <c r="L221" s="16"/>
      <c r="M221" s="16"/>
      <c r="N221" s="14"/>
      <c r="O221" s="16"/>
      <c r="P221" s="16"/>
      <c r="Q221" s="16"/>
      <c r="R221" s="16"/>
      <c r="T221" s="14"/>
      <c r="U221" s="14"/>
      <c r="V221" s="14"/>
      <c r="W221" s="14"/>
      <c r="X221" s="14"/>
      <c r="Y221" s="14"/>
      <c r="AG221" s="14"/>
      <c r="AH221" s="14"/>
      <c r="AI221" s="14"/>
      <c r="AJ221" s="14"/>
      <c r="AK221" s="14"/>
      <c r="AL221" s="14"/>
      <c r="AM221" s="14"/>
      <c r="AP221" s="14"/>
      <c r="BB221" s="16"/>
    </row>
    <row r="222" spans="10:54" ht="13.2" x14ac:dyDescent="0.25">
      <c r="J222" s="16"/>
      <c r="K222" s="16"/>
      <c r="L222" s="16"/>
      <c r="M222" s="16"/>
      <c r="N222" s="14"/>
      <c r="O222" s="16"/>
      <c r="P222" s="16"/>
      <c r="Q222" s="16"/>
      <c r="R222" s="16"/>
      <c r="T222" s="14"/>
      <c r="U222" s="14"/>
      <c r="V222" s="14"/>
      <c r="W222" s="14"/>
      <c r="X222" s="14"/>
      <c r="Y222" s="14"/>
      <c r="AG222" s="14"/>
      <c r="AH222" s="14"/>
      <c r="AI222" s="14"/>
      <c r="AJ222" s="14"/>
      <c r="AK222" s="14"/>
      <c r="AL222" s="14"/>
      <c r="AM222" s="14"/>
      <c r="AP222" s="14"/>
      <c r="BB222" s="16"/>
    </row>
    <row r="223" spans="10:54" ht="13.2" x14ac:dyDescent="0.25">
      <c r="J223" s="16"/>
      <c r="K223" s="16"/>
      <c r="L223" s="16"/>
      <c r="M223" s="16"/>
      <c r="N223" s="14"/>
      <c r="O223" s="16"/>
      <c r="P223" s="16"/>
      <c r="Q223" s="16"/>
      <c r="R223" s="16"/>
      <c r="T223" s="14"/>
      <c r="U223" s="14"/>
      <c r="V223" s="14"/>
      <c r="W223" s="14"/>
      <c r="X223" s="14"/>
      <c r="Y223" s="14"/>
      <c r="AG223" s="14"/>
      <c r="AH223" s="14"/>
      <c r="AI223" s="14"/>
      <c r="AJ223" s="14"/>
      <c r="AK223" s="14"/>
      <c r="AL223" s="14"/>
      <c r="AM223" s="14"/>
      <c r="AP223" s="14"/>
      <c r="BB223" s="16"/>
    </row>
    <row r="224" spans="10:54" ht="13.2" x14ac:dyDescent="0.25">
      <c r="J224" s="16"/>
      <c r="K224" s="16"/>
      <c r="L224" s="16"/>
      <c r="M224" s="16"/>
      <c r="N224" s="14"/>
      <c r="O224" s="16"/>
      <c r="P224" s="16"/>
      <c r="Q224" s="16"/>
      <c r="R224" s="16"/>
      <c r="T224" s="14"/>
      <c r="U224" s="14"/>
      <c r="V224" s="14"/>
      <c r="W224" s="14"/>
      <c r="X224" s="14"/>
      <c r="Y224" s="14"/>
      <c r="AG224" s="14"/>
      <c r="AH224" s="14"/>
      <c r="AI224" s="14"/>
      <c r="AJ224" s="14"/>
      <c r="AK224" s="14"/>
      <c r="AL224" s="14"/>
      <c r="AM224" s="14"/>
      <c r="AP224" s="14"/>
      <c r="BB224" s="16"/>
    </row>
    <row r="225" spans="10:54" ht="13.2" x14ac:dyDescent="0.25">
      <c r="J225" s="16"/>
      <c r="K225" s="16"/>
      <c r="L225" s="16"/>
      <c r="M225" s="16"/>
      <c r="N225" s="14"/>
      <c r="O225" s="16"/>
      <c r="P225" s="16"/>
      <c r="Q225" s="16"/>
      <c r="R225" s="16"/>
      <c r="T225" s="14"/>
      <c r="U225" s="14"/>
      <c r="V225" s="14"/>
      <c r="W225" s="14"/>
      <c r="X225" s="14"/>
      <c r="Y225" s="14"/>
      <c r="AG225" s="14"/>
      <c r="AH225" s="14"/>
      <c r="AI225" s="14"/>
      <c r="AJ225" s="14"/>
      <c r="AK225" s="14"/>
      <c r="AL225" s="14"/>
      <c r="AM225" s="14"/>
      <c r="AP225" s="14"/>
      <c r="BB225" s="16"/>
    </row>
    <row r="226" spans="10:54" ht="13.2" x14ac:dyDescent="0.25">
      <c r="J226" s="16"/>
      <c r="K226" s="16"/>
      <c r="L226" s="16"/>
      <c r="M226" s="16"/>
      <c r="N226" s="14"/>
      <c r="O226" s="16"/>
      <c r="P226" s="16"/>
      <c r="Q226" s="16"/>
      <c r="R226" s="16"/>
      <c r="T226" s="14"/>
      <c r="U226" s="14"/>
      <c r="V226" s="14"/>
      <c r="W226" s="14"/>
      <c r="X226" s="14"/>
      <c r="Y226" s="14"/>
      <c r="AG226" s="14"/>
      <c r="AH226" s="14"/>
      <c r="AI226" s="14"/>
      <c r="AJ226" s="14"/>
      <c r="AK226" s="14"/>
      <c r="AL226" s="14"/>
      <c r="AM226" s="14"/>
      <c r="AP226" s="14"/>
      <c r="BB226" s="16"/>
    </row>
    <row r="227" spans="10:54" ht="13.2" x14ac:dyDescent="0.25">
      <c r="J227" s="16"/>
      <c r="K227" s="16"/>
      <c r="L227" s="16"/>
      <c r="M227" s="16"/>
      <c r="N227" s="14"/>
      <c r="O227" s="16"/>
      <c r="P227" s="16"/>
      <c r="Q227" s="16"/>
      <c r="R227" s="16"/>
      <c r="T227" s="14"/>
      <c r="U227" s="14"/>
      <c r="V227" s="14"/>
      <c r="W227" s="14"/>
      <c r="X227" s="14"/>
      <c r="Y227" s="14"/>
      <c r="AG227" s="14"/>
      <c r="AH227" s="14"/>
      <c r="AI227" s="14"/>
      <c r="AJ227" s="14"/>
      <c r="AK227" s="14"/>
      <c r="AL227" s="14"/>
      <c r="AM227" s="14"/>
      <c r="AP227" s="14"/>
      <c r="BB227" s="16"/>
    </row>
    <row r="228" spans="10:54" ht="13.2" x14ac:dyDescent="0.25">
      <c r="J228" s="16"/>
      <c r="K228" s="16"/>
      <c r="L228" s="16"/>
      <c r="M228" s="16"/>
      <c r="N228" s="14"/>
      <c r="O228" s="16"/>
      <c r="P228" s="16"/>
      <c r="Q228" s="16"/>
      <c r="R228" s="16"/>
      <c r="T228" s="14"/>
      <c r="U228" s="14"/>
      <c r="V228" s="14"/>
      <c r="W228" s="14"/>
      <c r="X228" s="14"/>
      <c r="Y228" s="14"/>
      <c r="AG228" s="14"/>
      <c r="AH228" s="14"/>
      <c r="AI228" s="14"/>
      <c r="AJ228" s="14"/>
      <c r="AK228" s="14"/>
      <c r="AL228" s="14"/>
      <c r="AM228" s="14"/>
      <c r="AP228" s="14"/>
      <c r="BB228" s="16"/>
    </row>
    <row r="229" spans="10:54" ht="13.2" x14ac:dyDescent="0.25">
      <c r="J229" s="16"/>
      <c r="K229" s="16"/>
      <c r="L229" s="16"/>
      <c r="M229" s="16"/>
      <c r="N229" s="14"/>
      <c r="O229" s="16"/>
      <c r="P229" s="16"/>
      <c r="Q229" s="16"/>
      <c r="R229" s="16"/>
      <c r="T229" s="14"/>
      <c r="U229" s="14"/>
      <c r="V229" s="14"/>
      <c r="W229" s="14"/>
      <c r="X229" s="14"/>
      <c r="Y229" s="14"/>
      <c r="AG229" s="14"/>
      <c r="AH229" s="14"/>
      <c r="AI229" s="14"/>
      <c r="AJ229" s="14"/>
      <c r="AK229" s="14"/>
      <c r="AL229" s="14"/>
      <c r="AM229" s="14"/>
      <c r="AP229" s="14"/>
      <c r="BB229" s="16"/>
    </row>
    <row r="230" spans="10:54" ht="13.2" x14ac:dyDescent="0.25">
      <c r="J230" s="16"/>
      <c r="K230" s="16"/>
      <c r="L230" s="16"/>
      <c r="M230" s="16"/>
      <c r="N230" s="14"/>
      <c r="O230" s="16"/>
      <c r="P230" s="16"/>
      <c r="Q230" s="16"/>
      <c r="R230" s="16"/>
      <c r="T230" s="14"/>
      <c r="U230" s="14"/>
      <c r="V230" s="14"/>
      <c r="W230" s="14"/>
      <c r="X230" s="14"/>
      <c r="Y230" s="14"/>
      <c r="AG230" s="14"/>
      <c r="AH230" s="14"/>
      <c r="AI230" s="14"/>
      <c r="AJ230" s="14"/>
      <c r="AK230" s="14"/>
      <c r="AL230" s="14"/>
      <c r="AM230" s="14"/>
      <c r="AP230" s="14"/>
      <c r="BB230" s="16"/>
    </row>
    <row r="231" spans="10:54" ht="13.2" x14ac:dyDescent="0.25">
      <c r="J231" s="16"/>
      <c r="K231" s="16"/>
      <c r="L231" s="16"/>
      <c r="M231" s="16"/>
      <c r="N231" s="14"/>
      <c r="O231" s="16"/>
      <c r="P231" s="16"/>
      <c r="Q231" s="16"/>
      <c r="R231" s="16"/>
      <c r="T231" s="14"/>
      <c r="U231" s="14"/>
      <c r="V231" s="14"/>
      <c r="W231" s="14"/>
      <c r="X231" s="14"/>
      <c r="Y231" s="14"/>
      <c r="AG231" s="14"/>
      <c r="AH231" s="14"/>
      <c r="AI231" s="14"/>
      <c r="AJ231" s="14"/>
      <c r="AK231" s="14"/>
      <c r="AL231" s="14"/>
      <c r="AM231" s="14"/>
      <c r="AP231" s="14"/>
      <c r="BB231" s="16"/>
    </row>
    <row r="232" spans="10:54" ht="13.2" x14ac:dyDescent="0.25">
      <c r="J232" s="16"/>
      <c r="K232" s="16"/>
      <c r="L232" s="16"/>
      <c r="M232" s="16"/>
      <c r="N232" s="14"/>
      <c r="O232" s="16"/>
      <c r="P232" s="16"/>
      <c r="Q232" s="16"/>
      <c r="R232" s="16"/>
      <c r="T232" s="14"/>
      <c r="U232" s="14"/>
      <c r="V232" s="14"/>
      <c r="W232" s="14"/>
      <c r="X232" s="14"/>
      <c r="Y232" s="14"/>
      <c r="AG232" s="14"/>
      <c r="AH232" s="14"/>
      <c r="AI232" s="14"/>
      <c r="AJ232" s="14"/>
      <c r="AK232" s="14"/>
      <c r="AL232" s="14"/>
      <c r="AM232" s="14"/>
      <c r="AP232" s="14"/>
      <c r="BB232" s="16"/>
    </row>
    <row r="233" spans="10:54" ht="13.2" x14ac:dyDescent="0.25">
      <c r="J233" s="16"/>
      <c r="K233" s="16"/>
      <c r="L233" s="16"/>
      <c r="M233" s="16"/>
      <c r="N233" s="14"/>
      <c r="O233" s="16"/>
      <c r="P233" s="16"/>
      <c r="Q233" s="16"/>
      <c r="R233" s="16"/>
      <c r="T233" s="14"/>
      <c r="U233" s="14"/>
      <c r="V233" s="14"/>
      <c r="W233" s="14"/>
      <c r="X233" s="14"/>
      <c r="Y233" s="14"/>
      <c r="AG233" s="14"/>
      <c r="AH233" s="14"/>
      <c r="AI233" s="14"/>
      <c r="AJ233" s="14"/>
      <c r="AK233" s="14"/>
      <c r="AL233" s="14"/>
      <c r="AM233" s="14"/>
      <c r="AP233" s="14"/>
      <c r="BB233" s="16"/>
    </row>
    <row r="234" spans="10:54" ht="13.2" x14ac:dyDescent="0.25">
      <c r="J234" s="16"/>
      <c r="K234" s="16"/>
      <c r="L234" s="16"/>
      <c r="M234" s="16"/>
      <c r="N234" s="14"/>
      <c r="O234" s="16"/>
      <c r="P234" s="16"/>
      <c r="Q234" s="16"/>
      <c r="R234" s="16"/>
      <c r="T234" s="14"/>
      <c r="U234" s="14"/>
      <c r="V234" s="14"/>
      <c r="W234" s="14"/>
      <c r="X234" s="14"/>
      <c r="Y234" s="14"/>
      <c r="AG234" s="14"/>
      <c r="AH234" s="14"/>
      <c r="AI234" s="14"/>
      <c r="AJ234" s="14"/>
      <c r="AK234" s="14"/>
      <c r="AL234" s="14"/>
      <c r="AM234" s="14"/>
      <c r="AP234" s="14"/>
      <c r="BB234" s="16"/>
    </row>
    <row r="235" spans="10:54" ht="13.2" x14ac:dyDescent="0.25">
      <c r="J235" s="16"/>
      <c r="K235" s="16"/>
      <c r="L235" s="16"/>
      <c r="M235" s="16"/>
      <c r="N235" s="14"/>
      <c r="O235" s="16"/>
      <c r="P235" s="16"/>
      <c r="Q235" s="16"/>
      <c r="R235" s="16"/>
      <c r="T235" s="14"/>
      <c r="U235" s="14"/>
      <c r="V235" s="14"/>
      <c r="W235" s="14"/>
      <c r="X235" s="14"/>
      <c r="Y235" s="14"/>
      <c r="AG235" s="14"/>
      <c r="AH235" s="14"/>
      <c r="AI235" s="14"/>
      <c r="AJ235" s="14"/>
      <c r="AK235" s="14"/>
      <c r="AL235" s="14"/>
      <c r="AM235" s="14"/>
      <c r="AP235" s="14"/>
      <c r="BB235" s="16"/>
    </row>
    <row r="236" spans="10:54" ht="13.2" x14ac:dyDescent="0.25">
      <c r="J236" s="16"/>
      <c r="K236" s="16"/>
      <c r="L236" s="16"/>
      <c r="M236" s="16"/>
      <c r="N236" s="14"/>
      <c r="O236" s="16"/>
      <c r="P236" s="16"/>
      <c r="Q236" s="16"/>
      <c r="R236" s="16"/>
      <c r="T236" s="14"/>
      <c r="U236" s="14"/>
      <c r="V236" s="14"/>
      <c r="W236" s="14"/>
      <c r="X236" s="14"/>
      <c r="Y236" s="14"/>
      <c r="AG236" s="14"/>
      <c r="AH236" s="14"/>
      <c r="AI236" s="14"/>
      <c r="AJ236" s="14"/>
      <c r="AK236" s="14"/>
      <c r="AL236" s="14"/>
      <c r="AM236" s="14"/>
      <c r="AP236" s="14"/>
      <c r="BB236" s="16"/>
    </row>
    <row r="237" spans="10:54" ht="13.2" x14ac:dyDescent="0.25">
      <c r="J237" s="16"/>
      <c r="K237" s="16"/>
      <c r="L237" s="16"/>
      <c r="M237" s="16"/>
      <c r="N237" s="14"/>
      <c r="O237" s="16"/>
      <c r="P237" s="16"/>
      <c r="Q237" s="16"/>
      <c r="R237" s="16"/>
      <c r="T237" s="14"/>
      <c r="U237" s="14"/>
      <c r="V237" s="14"/>
      <c r="W237" s="14"/>
      <c r="X237" s="14"/>
      <c r="Y237" s="14"/>
      <c r="AG237" s="14"/>
      <c r="AH237" s="14"/>
      <c r="AI237" s="14"/>
      <c r="AJ237" s="14"/>
      <c r="AK237" s="14"/>
      <c r="AL237" s="14"/>
      <c r="AM237" s="14"/>
      <c r="AP237" s="14"/>
      <c r="BB237" s="16"/>
    </row>
    <row r="238" spans="10:54" ht="13.2" x14ac:dyDescent="0.25">
      <c r="J238" s="16"/>
      <c r="K238" s="16"/>
      <c r="L238" s="16"/>
      <c r="M238" s="16"/>
      <c r="N238" s="14"/>
      <c r="O238" s="16"/>
      <c r="P238" s="16"/>
      <c r="Q238" s="16"/>
      <c r="R238" s="16"/>
      <c r="T238" s="14"/>
      <c r="U238" s="14"/>
      <c r="V238" s="14"/>
      <c r="W238" s="14"/>
      <c r="X238" s="14"/>
      <c r="Y238" s="14"/>
      <c r="AG238" s="14"/>
      <c r="AH238" s="14"/>
      <c r="AI238" s="14"/>
      <c r="AJ238" s="14"/>
      <c r="AK238" s="14"/>
      <c r="AL238" s="14"/>
      <c r="AM238" s="14"/>
      <c r="AP238" s="14"/>
      <c r="BB238" s="16"/>
    </row>
    <row r="239" spans="10:54" ht="13.2" x14ac:dyDescent="0.25">
      <c r="J239" s="16"/>
      <c r="K239" s="16"/>
      <c r="L239" s="16"/>
      <c r="M239" s="16"/>
      <c r="N239" s="14"/>
      <c r="O239" s="16"/>
      <c r="P239" s="16"/>
      <c r="Q239" s="16"/>
      <c r="R239" s="16"/>
      <c r="T239" s="14"/>
      <c r="U239" s="14"/>
      <c r="V239" s="14"/>
      <c r="W239" s="14"/>
      <c r="X239" s="14"/>
      <c r="Y239" s="14"/>
      <c r="AG239" s="14"/>
      <c r="AH239" s="14"/>
      <c r="AI239" s="14"/>
      <c r="AJ239" s="14"/>
      <c r="AK239" s="14"/>
      <c r="AL239" s="14"/>
      <c r="AM239" s="14"/>
      <c r="AP239" s="14"/>
      <c r="BB239" s="16"/>
    </row>
    <row r="240" spans="10:54" ht="13.2" x14ac:dyDescent="0.25">
      <c r="J240" s="16"/>
      <c r="K240" s="16"/>
      <c r="L240" s="16"/>
      <c r="M240" s="16"/>
      <c r="N240" s="14"/>
      <c r="O240" s="16"/>
      <c r="P240" s="16"/>
      <c r="Q240" s="16"/>
      <c r="R240" s="16"/>
      <c r="T240" s="14"/>
      <c r="U240" s="14"/>
      <c r="V240" s="14"/>
      <c r="W240" s="14"/>
      <c r="X240" s="14"/>
      <c r="Y240" s="14"/>
      <c r="AG240" s="14"/>
      <c r="AH240" s="14"/>
      <c r="AI240" s="14"/>
      <c r="AJ240" s="14"/>
      <c r="AK240" s="14"/>
      <c r="AL240" s="14"/>
      <c r="AM240" s="14"/>
      <c r="AP240" s="14"/>
      <c r="BB240" s="16"/>
    </row>
    <row r="241" spans="10:54" ht="13.2" x14ac:dyDescent="0.25">
      <c r="J241" s="16"/>
      <c r="K241" s="16"/>
      <c r="L241" s="16"/>
      <c r="M241" s="16"/>
      <c r="N241" s="14"/>
      <c r="O241" s="16"/>
      <c r="P241" s="16"/>
      <c r="Q241" s="16"/>
      <c r="R241" s="16"/>
      <c r="T241" s="14"/>
      <c r="U241" s="14"/>
      <c r="V241" s="14"/>
      <c r="W241" s="14"/>
      <c r="X241" s="14"/>
      <c r="Y241" s="14"/>
      <c r="AG241" s="14"/>
      <c r="AH241" s="14"/>
      <c r="AI241" s="14"/>
      <c r="AJ241" s="14"/>
      <c r="AK241" s="14"/>
      <c r="AL241" s="14"/>
      <c r="AM241" s="14"/>
      <c r="AP241" s="14"/>
      <c r="BB241" s="16"/>
    </row>
    <row r="242" spans="10:54" ht="13.2" x14ac:dyDescent="0.25">
      <c r="J242" s="16"/>
      <c r="K242" s="16"/>
      <c r="L242" s="16"/>
      <c r="M242" s="16"/>
      <c r="N242" s="14"/>
      <c r="O242" s="16"/>
      <c r="P242" s="16"/>
      <c r="Q242" s="16"/>
      <c r="R242" s="16"/>
      <c r="T242" s="14"/>
      <c r="U242" s="14"/>
      <c r="V242" s="14"/>
      <c r="W242" s="14"/>
      <c r="X242" s="14"/>
      <c r="Y242" s="14"/>
      <c r="AG242" s="14"/>
      <c r="AH242" s="14"/>
      <c r="AI242" s="14"/>
      <c r="AJ242" s="14"/>
      <c r="AK242" s="14"/>
      <c r="AL242" s="14"/>
      <c r="AM242" s="14"/>
      <c r="AP242" s="14"/>
      <c r="BB242" s="16"/>
    </row>
    <row r="243" spans="10:54" ht="13.2" x14ac:dyDescent="0.25">
      <c r="J243" s="16"/>
      <c r="K243" s="16"/>
      <c r="L243" s="16"/>
      <c r="M243" s="16"/>
      <c r="N243" s="14"/>
      <c r="O243" s="16"/>
      <c r="P243" s="16"/>
      <c r="Q243" s="16"/>
      <c r="R243" s="16"/>
      <c r="T243" s="14"/>
      <c r="U243" s="14"/>
      <c r="V243" s="14"/>
      <c r="W243" s="14"/>
      <c r="X243" s="14"/>
      <c r="Y243" s="14"/>
      <c r="AG243" s="14"/>
      <c r="AH243" s="14"/>
      <c r="AI243" s="14"/>
      <c r="AJ243" s="14"/>
      <c r="AK243" s="14"/>
      <c r="AL243" s="14"/>
      <c r="AM243" s="14"/>
      <c r="AP243" s="14"/>
      <c r="BB243" s="16"/>
    </row>
    <row r="244" spans="10:54" ht="13.2" x14ac:dyDescent="0.25">
      <c r="J244" s="16"/>
      <c r="K244" s="16"/>
      <c r="L244" s="16"/>
      <c r="M244" s="16"/>
      <c r="N244" s="14"/>
      <c r="O244" s="16"/>
      <c r="P244" s="16"/>
      <c r="Q244" s="16"/>
      <c r="R244" s="16"/>
      <c r="T244" s="14"/>
      <c r="U244" s="14"/>
      <c r="V244" s="14"/>
      <c r="W244" s="14"/>
      <c r="X244" s="14"/>
      <c r="Y244" s="14"/>
      <c r="AG244" s="14"/>
      <c r="AH244" s="14"/>
      <c r="AI244" s="14"/>
      <c r="AJ244" s="14"/>
      <c r="AK244" s="14"/>
      <c r="AL244" s="14"/>
      <c r="AM244" s="14"/>
      <c r="AP244" s="14"/>
      <c r="BB244" s="16"/>
    </row>
    <row r="245" spans="10:54" ht="13.2" x14ac:dyDescent="0.25">
      <c r="J245" s="16"/>
      <c r="K245" s="16"/>
      <c r="L245" s="16"/>
      <c r="M245" s="16"/>
      <c r="N245" s="14"/>
      <c r="O245" s="16"/>
      <c r="P245" s="16"/>
      <c r="Q245" s="16"/>
      <c r="R245" s="16"/>
      <c r="T245" s="14"/>
      <c r="U245" s="14"/>
      <c r="V245" s="14"/>
      <c r="W245" s="14"/>
      <c r="X245" s="14"/>
      <c r="Y245" s="14"/>
      <c r="AG245" s="14"/>
      <c r="AH245" s="14"/>
      <c r="AI245" s="14"/>
      <c r="AJ245" s="14"/>
      <c r="AK245" s="14"/>
      <c r="AL245" s="14"/>
      <c r="AM245" s="14"/>
      <c r="AP245" s="14"/>
      <c r="BB245" s="16"/>
    </row>
    <row r="246" spans="10:54" ht="13.2" x14ac:dyDescent="0.25">
      <c r="J246" s="16"/>
      <c r="K246" s="16"/>
      <c r="L246" s="16"/>
      <c r="M246" s="16"/>
      <c r="N246" s="14"/>
      <c r="O246" s="16"/>
      <c r="P246" s="16"/>
      <c r="Q246" s="16"/>
      <c r="R246" s="16"/>
      <c r="T246" s="14"/>
      <c r="U246" s="14"/>
      <c r="V246" s="14"/>
      <c r="W246" s="14"/>
      <c r="X246" s="14"/>
      <c r="Y246" s="14"/>
      <c r="AG246" s="14"/>
      <c r="AH246" s="14"/>
      <c r="AI246" s="14"/>
      <c r="AJ246" s="14"/>
      <c r="AK246" s="14"/>
      <c r="AL246" s="14"/>
      <c r="AM246" s="14"/>
      <c r="AP246" s="14"/>
      <c r="BB246" s="16"/>
    </row>
    <row r="247" spans="10:54" ht="13.2" x14ac:dyDescent="0.25">
      <c r="J247" s="16"/>
      <c r="K247" s="16"/>
      <c r="L247" s="16"/>
      <c r="M247" s="16"/>
      <c r="N247" s="14"/>
      <c r="O247" s="16"/>
      <c r="P247" s="16"/>
      <c r="Q247" s="16"/>
      <c r="R247" s="16"/>
      <c r="T247" s="14"/>
      <c r="U247" s="14"/>
      <c r="V247" s="14"/>
      <c r="W247" s="14"/>
      <c r="X247" s="14"/>
      <c r="Y247" s="14"/>
      <c r="AG247" s="14"/>
      <c r="AH247" s="14"/>
      <c r="AI247" s="14"/>
      <c r="AJ247" s="14"/>
      <c r="AK247" s="14"/>
      <c r="AL247" s="14"/>
      <c r="AM247" s="14"/>
      <c r="AP247" s="14"/>
      <c r="BB247" s="16"/>
    </row>
    <row r="248" spans="10:54" ht="13.2" x14ac:dyDescent="0.25">
      <c r="J248" s="16"/>
      <c r="K248" s="16"/>
      <c r="L248" s="16"/>
      <c r="M248" s="16"/>
      <c r="N248" s="14"/>
      <c r="O248" s="16"/>
      <c r="P248" s="16"/>
      <c r="Q248" s="16"/>
      <c r="R248" s="16"/>
      <c r="T248" s="14"/>
      <c r="U248" s="14"/>
      <c r="V248" s="14"/>
      <c r="W248" s="14"/>
      <c r="X248" s="14"/>
      <c r="Y248" s="14"/>
      <c r="AG248" s="14"/>
      <c r="AH248" s="14"/>
      <c r="AI248" s="14"/>
      <c r="AJ248" s="14"/>
      <c r="AK248" s="14"/>
      <c r="AL248" s="14"/>
      <c r="AM248" s="14"/>
      <c r="AP248" s="14"/>
      <c r="BB248" s="16"/>
    </row>
    <row r="249" spans="10:54" ht="13.2" x14ac:dyDescent="0.25">
      <c r="J249" s="16"/>
      <c r="K249" s="16"/>
      <c r="L249" s="16"/>
      <c r="M249" s="16"/>
      <c r="N249" s="14"/>
      <c r="O249" s="16"/>
      <c r="P249" s="16"/>
      <c r="Q249" s="16"/>
      <c r="R249" s="16"/>
      <c r="T249" s="14"/>
      <c r="U249" s="14"/>
      <c r="V249" s="14"/>
      <c r="W249" s="14"/>
      <c r="X249" s="14"/>
      <c r="Y249" s="14"/>
      <c r="AG249" s="14"/>
      <c r="AH249" s="14"/>
      <c r="AI249" s="14"/>
      <c r="AJ249" s="14"/>
      <c r="AK249" s="14"/>
      <c r="AL249" s="14"/>
      <c r="AM249" s="14"/>
      <c r="AP249" s="14"/>
      <c r="BB249" s="16"/>
    </row>
    <row r="250" spans="10:54" ht="13.2" x14ac:dyDescent="0.25">
      <c r="J250" s="16"/>
      <c r="K250" s="16"/>
      <c r="L250" s="16"/>
      <c r="M250" s="16"/>
      <c r="N250" s="14"/>
      <c r="O250" s="16"/>
      <c r="P250" s="16"/>
      <c r="Q250" s="16"/>
      <c r="R250" s="16"/>
      <c r="T250" s="14"/>
      <c r="U250" s="14"/>
      <c r="V250" s="14"/>
      <c r="W250" s="14"/>
      <c r="X250" s="14"/>
      <c r="Y250" s="14"/>
      <c r="AG250" s="14"/>
      <c r="AH250" s="14"/>
      <c r="AI250" s="14"/>
      <c r="AJ250" s="14"/>
      <c r="AK250" s="14"/>
      <c r="AL250" s="14"/>
      <c r="AM250" s="14"/>
      <c r="AP250" s="14"/>
      <c r="BB250" s="16"/>
    </row>
    <row r="251" spans="10:54" ht="13.2" x14ac:dyDescent="0.25">
      <c r="J251" s="16"/>
      <c r="K251" s="16"/>
      <c r="L251" s="16"/>
      <c r="M251" s="16"/>
      <c r="N251" s="14"/>
      <c r="O251" s="16"/>
      <c r="P251" s="16"/>
      <c r="Q251" s="16"/>
      <c r="R251" s="16"/>
      <c r="T251" s="14"/>
      <c r="U251" s="14"/>
      <c r="V251" s="14"/>
      <c r="W251" s="14"/>
      <c r="X251" s="14"/>
      <c r="Y251" s="14"/>
      <c r="AG251" s="14"/>
      <c r="AH251" s="14"/>
      <c r="AI251" s="14"/>
      <c r="AJ251" s="14"/>
      <c r="AK251" s="14"/>
      <c r="AL251" s="14"/>
      <c r="AM251" s="14"/>
      <c r="AP251" s="14"/>
      <c r="BB251" s="16"/>
    </row>
    <row r="252" spans="10:54" ht="13.2" x14ac:dyDescent="0.25">
      <c r="J252" s="16"/>
      <c r="K252" s="16"/>
      <c r="L252" s="16"/>
      <c r="M252" s="16"/>
      <c r="N252" s="14"/>
      <c r="O252" s="16"/>
      <c r="P252" s="16"/>
      <c r="Q252" s="16"/>
      <c r="R252" s="16"/>
      <c r="T252" s="14"/>
      <c r="U252" s="14"/>
      <c r="V252" s="14"/>
      <c r="W252" s="14"/>
      <c r="X252" s="14"/>
      <c r="Y252" s="14"/>
      <c r="AG252" s="14"/>
      <c r="AH252" s="14"/>
      <c r="AI252" s="14"/>
      <c r="AJ252" s="14"/>
      <c r="AK252" s="14"/>
      <c r="AL252" s="14"/>
      <c r="AM252" s="14"/>
      <c r="AP252" s="14"/>
      <c r="BB252" s="16"/>
    </row>
    <row r="253" spans="10:54" ht="13.2" x14ac:dyDescent="0.25">
      <c r="J253" s="16"/>
      <c r="K253" s="16"/>
      <c r="L253" s="16"/>
      <c r="M253" s="16"/>
      <c r="N253" s="14"/>
      <c r="O253" s="16"/>
      <c r="P253" s="16"/>
      <c r="Q253" s="16"/>
      <c r="R253" s="16"/>
      <c r="T253" s="14"/>
      <c r="U253" s="14"/>
      <c r="V253" s="14"/>
      <c r="W253" s="14"/>
      <c r="X253" s="14"/>
      <c r="Y253" s="14"/>
      <c r="AG253" s="14"/>
      <c r="AH253" s="14"/>
      <c r="AI253" s="14"/>
      <c r="AJ253" s="14"/>
      <c r="AK253" s="14"/>
      <c r="AL253" s="14"/>
      <c r="AM253" s="14"/>
      <c r="AP253" s="14"/>
      <c r="BB253" s="16"/>
    </row>
    <row r="254" spans="10:54" ht="13.2" x14ac:dyDescent="0.25">
      <c r="J254" s="16"/>
      <c r="K254" s="16"/>
      <c r="L254" s="16"/>
      <c r="M254" s="16"/>
      <c r="N254" s="14"/>
      <c r="O254" s="16"/>
      <c r="P254" s="16"/>
      <c r="Q254" s="16"/>
      <c r="R254" s="16"/>
      <c r="T254" s="14"/>
      <c r="U254" s="14"/>
      <c r="V254" s="14"/>
      <c r="W254" s="14"/>
      <c r="X254" s="14"/>
      <c r="Y254" s="14"/>
      <c r="AG254" s="14"/>
      <c r="AH254" s="14"/>
      <c r="AI254" s="14"/>
      <c r="AJ254" s="14"/>
      <c r="AK254" s="14"/>
      <c r="AL254" s="14"/>
      <c r="AM254" s="14"/>
      <c r="AP254" s="14"/>
      <c r="BB254" s="16"/>
    </row>
    <row r="255" spans="10:54" ht="13.2" x14ac:dyDescent="0.25">
      <c r="J255" s="16"/>
      <c r="K255" s="16"/>
      <c r="L255" s="16"/>
      <c r="M255" s="16"/>
      <c r="N255" s="14"/>
      <c r="O255" s="16"/>
      <c r="P255" s="16"/>
      <c r="Q255" s="16"/>
      <c r="R255" s="16"/>
      <c r="T255" s="14"/>
      <c r="U255" s="14"/>
      <c r="V255" s="14"/>
      <c r="W255" s="14"/>
      <c r="X255" s="14"/>
      <c r="Y255" s="14"/>
      <c r="AG255" s="14"/>
      <c r="AH255" s="14"/>
      <c r="AI255" s="14"/>
      <c r="AJ255" s="14"/>
      <c r="AK255" s="14"/>
      <c r="AL255" s="14"/>
      <c r="AM255" s="14"/>
      <c r="AP255" s="14"/>
      <c r="BB255" s="16"/>
    </row>
    <row r="256" spans="10:54" ht="13.2" x14ac:dyDescent="0.25">
      <c r="J256" s="16"/>
      <c r="K256" s="16"/>
      <c r="L256" s="16"/>
      <c r="M256" s="16"/>
      <c r="N256" s="14"/>
      <c r="O256" s="16"/>
      <c r="P256" s="16"/>
      <c r="Q256" s="16"/>
      <c r="R256" s="16"/>
      <c r="T256" s="14"/>
      <c r="U256" s="14"/>
      <c r="V256" s="14"/>
      <c r="W256" s="14"/>
      <c r="X256" s="14"/>
      <c r="Y256" s="14"/>
      <c r="AG256" s="14"/>
      <c r="AH256" s="14"/>
      <c r="AI256" s="14"/>
      <c r="AJ256" s="14"/>
      <c r="AK256" s="14"/>
      <c r="AL256" s="14"/>
      <c r="AM256" s="14"/>
      <c r="AP256" s="14"/>
      <c r="BB256" s="16"/>
    </row>
    <row r="257" spans="10:54" ht="13.2" x14ac:dyDescent="0.25">
      <c r="J257" s="16"/>
      <c r="K257" s="16"/>
      <c r="L257" s="16"/>
      <c r="M257" s="16"/>
      <c r="N257" s="14"/>
      <c r="O257" s="16"/>
      <c r="P257" s="16"/>
      <c r="Q257" s="16"/>
      <c r="R257" s="16"/>
      <c r="T257" s="14"/>
      <c r="U257" s="14"/>
      <c r="V257" s="14"/>
      <c r="W257" s="14"/>
      <c r="X257" s="14"/>
      <c r="Y257" s="14"/>
      <c r="AG257" s="14"/>
      <c r="AH257" s="14"/>
      <c r="AI257" s="14"/>
      <c r="AJ257" s="14"/>
      <c r="AK257" s="14"/>
      <c r="AL257" s="14"/>
      <c r="AM257" s="14"/>
      <c r="AP257" s="14"/>
      <c r="BB257" s="16"/>
    </row>
    <row r="258" spans="10:54" ht="13.2" x14ac:dyDescent="0.25">
      <c r="J258" s="16"/>
      <c r="K258" s="16"/>
      <c r="L258" s="16"/>
      <c r="M258" s="16"/>
      <c r="N258" s="14"/>
      <c r="O258" s="16"/>
      <c r="P258" s="16"/>
      <c r="Q258" s="16"/>
      <c r="R258" s="16"/>
      <c r="T258" s="14"/>
      <c r="U258" s="14"/>
      <c r="V258" s="14"/>
      <c r="W258" s="14"/>
      <c r="X258" s="14"/>
      <c r="Y258" s="14"/>
      <c r="AG258" s="14"/>
      <c r="AH258" s="14"/>
      <c r="AI258" s="14"/>
      <c r="AJ258" s="14"/>
      <c r="AK258" s="14"/>
      <c r="AL258" s="14"/>
      <c r="AM258" s="14"/>
      <c r="AP258" s="14"/>
      <c r="BB258" s="16"/>
    </row>
    <row r="259" spans="10:54" ht="13.2" x14ac:dyDescent="0.25">
      <c r="J259" s="16"/>
      <c r="K259" s="16"/>
      <c r="L259" s="16"/>
      <c r="M259" s="16"/>
      <c r="N259" s="14"/>
      <c r="O259" s="16"/>
      <c r="P259" s="16"/>
      <c r="Q259" s="16"/>
      <c r="R259" s="16"/>
      <c r="T259" s="14"/>
      <c r="U259" s="14"/>
      <c r="V259" s="14"/>
      <c r="W259" s="14"/>
      <c r="X259" s="14"/>
      <c r="Y259" s="14"/>
      <c r="AG259" s="14"/>
      <c r="AH259" s="14"/>
      <c r="AI259" s="14"/>
      <c r="AJ259" s="14"/>
      <c r="AK259" s="14"/>
      <c r="AL259" s="14"/>
      <c r="AM259" s="14"/>
      <c r="AP259" s="14"/>
      <c r="BB259" s="16"/>
    </row>
    <row r="260" spans="10:54" ht="13.2" x14ac:dyDescent="0.25">
      <c r="J260" s="16"/>
      <c r="K260" s="16"/>
      <c r="L260" s="16"/>
      <c r="M260" s="16"/>
      <c r="N260" s="14"/>
      <c r="O260" s="16"/>
      <c r="P260" s="16"/>
      <c r="Q260" s="16"/>
      <c r="R260" s="16"/>
      <c r="T260" s="14"/>
      <c r="U260" s="14"/>
      <c r="V260" s="14"/>
      <c r="W260" s="14"/>
      <c r="X260" s="14"/>
      <c r="Y260" s="14"/>
      <c r="AG260" s="14"/>
      <c r="AH260" s="14"/>
      <c r="AI260" s="14"/>
      <c r="AJ260" s="14"/>
      <c r="AK260" s="14"/>
      <c r="AL260" s="14"/>
      <c r="AM260" s="14"/>
      <c r="AP260" s="14"/>
      <c r="BB260" s="16"/>
    </row>
    <row r="261" spans="10:54" ht="13.2" x14ac:dyDescent="0.25">
      <c r="J261" s="16"/>
      <c r="K261" s="16"/>
      <c r="L261" s="16"/>
      <c r="M261" s="16"/>
      <c r="N261" s="14"/>
      <c r="O261" s="16"/>
      <c r="P261" s="16"/>
      <c r="Q261" s="16"/>
      <c r="R261" s="16"/>
      <c r="T261" s="14"/>
      <c r="U261" s="14"/>
      <c r="V261" s="14"/>
      <c r="W261" s="14"/>
      <c r="X261" s="14"/>
      <c r="Y261" s="14"/>
      <c r="AG261" s="14"/>
      <c r="AH261" s="14"/>
      <c r="AI261" s="14"/>
      <c r="AJ261" s="14"/>
      <c r="AK261" s="14"/>
      <c r="AL261" s="14"/>
      <c r="AM261" s="14"/>
      <c r="AP261" s="14"/>
      <c r="BB261" s="16"/>
    </row>
    <row r="262" spans="10:54" ht="13.2" x14ac:dyDescent="0.25">
      <c r="J262" s="16"/>
      <c r="K262" s="16"/>
      <c r="L262" s="16"/>
      <c r="M262" s="16"/>
      <c r="N262" s="14"/>
      <c r="O262" s="16"/>
      <c r="P262" s="16"/>
      <c r="Q262" s="16"/>
      <c r="R262" s="16"/>
      <c r="T262" s="14"/>
      <c r="U262" s="14"/>
      <c r="V262" s="14"/>
      <c r="W262" s="14"/>
      <c r="X262" s="14"/>
      <c r="Y262" s="14"/>
      <c r="AG262" s="14"/>
      <c r="AH262" s="14"/>
      <c r="AI262" s="14"/>
      <c r="AJ262" s="14"/>
      <c r="AK262" s="14"/>
      <c r="AL262" s="14"/>
      <c r="AM262" s="14"/>
      <c r="AP262" s="14"/>
      <c r="BB262" s="16"/>
    </row>
    <row r="263" spans="10:54" ht="13.2" x14ac:dyDescent="0.25">
      <c r="J263" s="16"/>
      <c r="K263" s="16"/>
      <c r="L263" s="16"/>
      <c r="M263" s="16"/>
      <c r="N263" s="14"/>
      <c r="O263" s="16"/>
      <c r="P263" s="16"/>
      <c r="Q263" s="16"/>
      <c r="R263" s="16"/>
      <c r="T263" s="14"/>
      <c r="U263" s="14"/>
      <c r="V263" s="14"/>
      <c r="W263" s="14"/>
      <c r="X263" s="14"/>
      <c r="Y263" s="14"/>
      <c r="AG263" s="14"/>
      <c r="AH263" s="14"/>
      <c r="AI263" s="14"/>
      <c r="AJ263" s="14"/>
      <c r="AK263" s="14"/>
      <c r="AL263" s="14"/>
      <c r="AM263" s="14"/>
      <c r="AP263" s="14"/>
      <c r="BB263" s="16"/>
    </row>
    <row r="264" spans="10:54" ht="13.2" x14ac:dyDescent="0.25">
      <c r="J264" s="16"/>
      <c r="K264" s="16"/>
      <c r="L264" s="16"/>
      <c r="M264" s="16"/>
      <c r="N264" s="14"/>
      <c r="O264" s="16"/>
      <c r="P264" s="16"/>
      <c r="Q264" s="16"/>
      <c r="R264" s="16"/>
      <c r="T264" s="14"/>
      <c r="U264" s="14"/>
      <c r="V264" s="14"/>
      <c r="W264" s="14"/>
      <c r="X264" s="14"/>
      <c r="Y264" s="14"/>
      <c r="AG264" s="14"/>
      <c r="AH264" s="14"/>
      <c r="AI264" s="14"/>
      <c r="AJ264" s="14"/>
      <c r="AK264" s="14"/>
      <c r="AL264" s="14"/>
      <c r="AM264" s="14"/>
      <c r="AP264" s="14"/>
      <c r="BB264" s="16"/>
    </row>
    <row r="265" spans="10:54" ht="13.2" x14ac:dyDescent="0.25">
      <c r="J265" s="16"/>
      <c r="K265" s="16"/>
      <c r="L265" s="16"/>
      <c r="M265" s="16"/>
      <c r="N265" s="14"/>
      <c r="O265" s="16"/>
      <c r="P265" s="16"/>
      <c r="Q265" s="16"/>
      <c r="R265" s="16"/>
      <c r="T265" s="14"/>
      <c r="U265" s="14"/>
      <c r="V265" s="14"/>
      <c r="W265" s="14"/>
      <c r="X265" s="14"/>
      <c r="Y265" s="14"/>
      <c r="AG265" s="14"/>
      <c r="AH265" s="14"/>
      <c r="AI265" s="14"/>
      <c r="AJ265" s="14"/>
      <c r="AK265" s="14"/>
      <c r="AL265" s="14"/>
      <c r="AM265" s="14"/>
      <c r="AP265" s="14"/>
      <c r="BB265" s="16"/>
    </row>
    <row r="266" spans="10:54" ht="13.2" x14ac:dyDescent="0.25">
      <c r="J266" s="16"/>
      <c r="K266" s="16"/>
      <c r="L266" s="16"/>
      <c r="M266" s="16"/>
      <c r="N266" s="14"/>
      <c r="O266" s="16"/>
      <c r="P266" s="16"/>
      <c r="Q266" s="16"/>
      <c r="R266" s="16"/>
      <c r="T266" s="14"/>
      <c r="U266" s="14"/>
      <c r="V266" s="14"/>
      <c r="W266" s="14"/>
      <c r="X266" s="14"/>
      <c r="Y266" s="14"/>
      <c r="AG266" s="14"/>
      <c r="AH266" s="14"/>
      <c r="AI266" s="14"/>
      <c r="AJ266" s="14"/>
      <c r="AK266" s="14"/>
      <c r="AL266" s="14"/>
      <c r="AM266" s="14"/>
      <c r="AP266" s="14"/>
      <c r="BB266" s="16"/>
    </row>
    <row r="267" spans="10:54" ht="13.2" x14ac:dyDescent="0.25">
      <c r="J267" s="16"/>
      <c r="K267" s="16"/>
      <c r="L267" s="16"/>
      <c r="M267" s="16"/>
      <c r="N267" s="14"/>
      <c r="O267" s="16"/>
      <c r="P267" s="16"/>
      <c r="Q267" s="16"/>
      <c r="R267" s="16"/>
      <c r="T267" s="14"/>
      <c r="U267" s="14"/>
      <c r="V267" s="14"/>
      <c r="W267" s="14"/>
      <c r="X267" s="14"/>
      <c r="Y267" s="14"/>
      <c r="AG267" s="14"/>
      <c r="AH267" s="14"/>
      <c r="AI267" s="14"/>
      <c r="AJ267" s="14"/>
      <c r="AK267" s="14"/>
      <c r="AL267" s="14"/>
      <c r="AM267" s="14"/>
      <c r="AP267" s="14"/>
      <c r="BB267" s="16"/>
    </row>
    <row r="268" spans="10:54" ht="13.2" x14ac:dyDescent="0.25">
      <c r="J268" s="16"/>
      <c r="K268" s="16"/>
      <c r="L268" s="16"/>
      <c r="M268" s="16"/>
      <c r="N268" s="14"/>
      <c r="O268" s="16"/>
      <c r="P268" s="16"/>
      <c r="Q268" s="16"/>
      <c r="R268" s="16"/>
      <c r="T268" s="14"/>
      <c r="U268" s="14"/>
      <c r="V268" s="14"/>
      <c r="W268" s="14"/>
      <c r="X268" s="14"/>
      <c r="Y268" s="14"/>
      <c r="AG268" s="14"/>
      <c r="AH268" s="14"/>
      <c r="AI268" s="14"/>
      <c r="AJ268" s="14"/>
      <c r="AK268" s="14"/>
      <c r="AL268" s="14"/>
      <c r="AM268" s="14"/>
      <c r="AP268" s="14"/>
      <c r="BB268" s="16"/>
    </row>
    <row r="269" spans="10:54" ht="13.2" x14ac:dyDescent="0.25">
      <c r="J269" s="16"/>
      <c r="K269" s="16"/>
      <c r="L269" s="16"/>
      <c r="M269" s="16"/>
      <c r="N269" s="14"/>
      <c r="O269" s="16"/>
      <c r="P269" s="16"/>
      <c r="Q269" s="16"/>
      <c r="R269" s="16"/>
      <c r="T269" s="14"/>
      <c r="U269" s="14"/>
      <c r="V269" s="14"/>
      <c r="W269" s="14"/>
      <c r="X269" s="14"/>
      <c r="Y269" s="14"/>
      <c r="AG269" s="14"/>
      <c r="AH269" s="14"/>
      <c r="AI269" s="14"/>
      <c r="AJ269" s="14"/>
      <c r="AK269" s="14"/>
      <c r="AL269" s="14"/>
      <c r="AM269" s="14"/>
      <c r="AP269" s="14"/>
      <c r="BB269" s="16"/>
    </row>
    <row r="270" spans="10:54" ht="13.2" x14ac:dyDescent="0.25">
      <c r="J270" s="16"/>
      <c r="K270" s="16"/>
      <c r="L270" s="16"/>
      <c r="M270" s="16"/>
      <c r="N270" s="14"/>
      <c r="O270" s="16"/>
      <c r="P270" s="16"/>
      <c r="Q270" s="16"/>
      <c r="R270" s="16"/>
      <c r="T270" s="14"/>
      <c r="U270" s="14"/>
      <c r="V270" s="14"/>
      <c r="W270" s="14"/>
      <c r="X270" s="14"/>
      <c r="Y270" s="14"/>
      <c r="AG270" s="14"/>
      <c r="AH270" s="14"/>
      <c r="AI270" s="14"/>
      <c r="AJ270" s="14"/>
      <c r="AK270" s="14"/>
      <c r="AL270" s="14"/>
      <c r="AM270" s="14"/>
      <c r="AP270" s="14"/>
      <c r="BB270" s="16"/>
    </row>
    <row r="271" spans="10:54" ht="13.2" x14ac:dyDescent="0.25">
      <c r="J271" s="16"/>
      <c r="K271" s="16"/>
      <c r="L271" s="16"/>
      <c r="M271" s="16"/>
      <c r="N271" s="14"/>
      <c r="O271" s="16"/>
      <c r="P271" s="16"/>
      <c r="Q271" s="16"/>
      <c r="R271" s="16"/>
      <c r="T271" s="14"/>
      <c r="U271" s="14"/>
      <c r="V271" s="14"/>
      <c r="W271" s="14"/>
      <c r="X271" s="14"/>
      <c r="Y271" s="14"/>
      <c r="AG271" s="14"/>
      <c r="AH271" s="14"/>
      <c r="AI271" s="14"/>
      <c r="AJ271" s="14"/>
      <c r="AK271" s="14"/>
      <c r="AL271" s="14"/>
      <c r="AM271" s="14"/>
      <c r="AP271" s="14"/>
      <c r="BB271" s="16"/>
    </row>
    <row r="272" spans="10:54" ht="13.2" x14ac:dyDescent="0.25">
      <c r="J272" s="16"/>
      <c r="K272" s="16"/>
      <c r="L272" s="16"/>
      <c r="M272" s="16"/>
      <c r="N272" s="14"/>
      <c r="O272" s="16"/>
      <c r="P272" s="16"/>
      <c r="Q272" s="16"/>
      <c r="R272" s="16"/>
      <c r="T272" s="14"/>
      <c r="U272" s="14"/>
      <c r="V272" s="14"/>
      <c r="W272" s="14"/>
      <c r="X272" s="14"/>
      <c r="Y272" s="14"/>
      <c r="AG272" s="14"/>
      <c r="AH272" s="14"/>
      <c r="AI272" s="14"/>
      <c r="AJ272" s="14"/>
      <c r="AK272" s="14"/>
      <c r="AL272" s="14"/>
      <c r="AM272" s="14"/>
      <c r="AP272" s="14"/>
      <c r="BB272" s="16"/>
    </row>
    <row r="273" spans="10:54" ht="13.2" x14ac:dyDescent="0.25">
      <c r="J273" s="16"/>
      <c r="K273" s="16"/>
      <c r="L273" s="16"/>
      <c r="M273" s="16"/>
      <c r="N273" s="14"/>
      <c r="O273" s="16"/>
      <c r="P273" s="16"/>
      <c r="Q273" s="16"/>
      <c r="R273" s="16"/>
      <c r="T273" s="14"/>
      <c r="U273" s="14"/>
      <c r="V273" s="14"/>
      <c r="W273" s="14"/>
      <c r="X273" s="14"/>
      <c r="Y273" s="14"/>
      <c r="AG273" s="14"/>
      <c r="AH273" s="14"/>
      <c r="AI273" s="14"/>
      <c r="AJ273" s="14"/>
      <c r="AK273" s="14"/>
      <c r="AL273" s="14"/>
      <c r="AM273" s="14"/>
      <c r="AP273" s="14"/>
      <c r="BB273" s="16"/>
    </row>
    <row r="274" spans="10:54" ht="13.2" x14ac:dyDescent="0.25">
      <c r="J274" s="16"/>
      <c r="K274" s="16"/>
      <c r="L274" s="16"/>
      <c r="M274" s="16"/>
      <c r="N274" s="14"/>
      <c r="O274" s="16"/>
      <c r="P274" s="16"/>
      <c r="Q274" s="16"/>
      <c r="R274" s="16"/>
      <c r="T274" s="14"/>
      <c r="U274" s="14"/>
      <c r="V274" s="14"/>
      <c r="W274" s="14"/>
      <c r="X274" s="14"/>
      <c r="Y274" s="14"/>
      <c r="AG274" s="14"/>
      <c r="AH274" s="14"/>
      <c r="AI274" s="14"/>
      <c r="AJ274" s="14"/>
      <c r="AK274" s="14"/>
      <c r="AL274" s="14"/>
      <c r="AM274" s="14"/>
      <c r="AP274" s="14"/>
      <c r="BB274" s="16"/>
    </row>
    <row r="275" spans="10:54" ht="13.2" x14ac:dyDescent="0.25">
      <c r="J275" s="16"/>
      <c r="K275" s="16"/>
      <c r="L275" s="16"/>
      <c r="M275" s="16"/>
      <c r="N275" s="14"/>
      <c r="O275" s="16"/>
      <c r="P275" s="16"/>
      <c r="Q275" s="16"/>
      <c r="R275" s="16"/>
      <c r="T275" s="14"/>
      <c r="U275" s="14"/>
      <c r="V275" s="14"/>
      <c r="W275" s="14"/>
      <c r="X275" s="14"/>
      <c r="Y275" s="14"/>
      <c r="AG275" s="14"/>
      <c r="AH275" s="14"/>
      <c r="AI275" s="14"/>
      <c r="AJ275" s="14"/>
      <c r="AK275" s="14"/>
      <c r="AL275" s="14"/>
      <c r="AM275" s="14"/>
      <c r="AP275" s="14"/>
      <c r="BB275" s="16"/>
    </row>
    <row r="276" spans="10:54" ht="13.2" x14ac:dyDescent="0.25">
      <c r="J276" s="16"/>
      <c r="K276" s="16"/>
      <c r="L276" s="16"/>
      <c r="M276" s="16"/>
      <c r="N276" s="14"/>
      <c r="O276" s="16"/>
      <c r="P276" s="16"/>
      <c r="Q276" s="16"/>
      <c r="R276" s="16"/>
      <c r="T276" s="14"/>
      <c r="U276" s="14"/>
      <c r="V276" s="14"/>
      <c r="W276" s="14"/>
      <c r="X276" s="14"/>
      <c r="Y276" s="14"/>
      <c r="AG276" s="14"/>
      <c r="AH276" s="14"/>
      <c r="AI276" s="14"/>
      <c r="AJ276" s="14"/>
      <c r="AK276" s="14"/>
      <c r="AL276" s="14"/>
      <c r="AM276" s="14"/>
      <c r="AP276" s="14"/>
      <c r="BB276" s="16"/>
    </row>
    <row r="277" spans="10:54" ht="13.2" x14ac:dyDescent="0.25">
      <c r="J277" s="16"/>
      <c r="K277" s="16"/>
      <c r="L277" s="16"/>
      <c r="M277" s="16"/>
      <c r="N277" s="14"/>
      <c r="O277" s="16"/>
      <c r="P277" s="16"/>
      <c r="Q277" s="16"/>
      <c r="R277" s="16"/>
      <c r="T277" s="14"/>
      <c r="U277" s="14"/>
      <c r="V277" s="14"/>
      <c r="W277" s="14"/>
      <c r="X277" s="14"/>
      <c r="Y277" s="14"/>
      <c r="AG277" s="14"/>
      <c r="AH277" s="14"/>
      <c r="AI277" s="14"/>
      <c r="AJ277" s="14"/>
      <c r="AK277" s="14"/>
      <c r="AL277" s="14"/>
      <c r="AM277" s="14"/>
      <c r="AP277" s="14"/>
      <c r="BB277" s="16"/>
    </row>
    <row r="278" spans="10:54" ht="13.2" x14ac:dyDescent="0.25">
      <c r="J278" s="16"/>
      <c r="K278" s="16"/>
      <c r="L278" s="16"/>
      <c r="M278" s="16"/>
      <c r="N278" s="14"/>
      <c r="O278" s="16"/>
      <c r="P278" s="16"/>
      <c r="Q278" s="16"/>
      <c r="R278" s="16"/>
      <c r="T278" s="14"/>
      <c r="U278" s="14"/>
      <c r="V278" s="14"/>
      <c r="W278" s="14"/>
      <c r="X278" s="14"/>
      <c r="Y278" s="14"/>
      <c r="AG278" s="14"/>
      <c r="AH278" s="14"/>
      <c r="AI278" s="14"/>
      <c r="AJ278" s="14"/>
      <c r="AK278" s="14"/>
      <c r="AL278" s="14"/>
      <c r="AM278" s="14"/>
      <c r="AP278" s="14"/>
      <c r="BB278" s="16"/>
    </row>
    <row r="279" spans="10:54" ht="13.2" x14ac:dyDescent="0.25">
      <c r="J279" s="16"/>
      <c r="K279" s="16"/>
      <c r="L279" s="16"/>
      <c r="M279" s="16"/>
      <c r="N279" s="14"/>
      <c r="O279" s="16"/>
      <c r="P279" s="16"/>
      <c r="Q279" s="16"/>
      <c r="R279" s="16"/>
      <c r="T279" s="14"/>
      <c r="U279" s="14"/>
      <c r="V279" s="14"/>
      <c r="W279" s="14"/>
      <c r="X279" s="14"/>
      <c r="Y279" s="14"/>
      <c r="AG279" s="14"/>
      <c r="AH279" s="14"/>
      <c r="AI279" s="14"/>
      <c r="AJ279" s="14"/>
      <c r="AK279" s="14"/>
      <c r="AL279" s="14"/>
      <c r="AM279" s="14"/>
      <c r="AP279" s="14"/>
      <c r="BB279" s="16"/>
    </row>
    <row r="280" spans="10:54" ht="13.2" x14ac:dyDescent="0.25">
      <c r="J280" s="16"/>
      <c r="K280" s="16"/>
      <c r="L280" s="16"/>
      <c r="M280" s="16"/>
      <c r="N280" s="14"/>
      <c r="O280" s="16"/>
      <c r="P280" s="16"/>
      <c r="Q280" s="16"/>
      <c r="R280" s="16"/>
      <c r="T280" s="14"/>
      <c r="U280" s="14"/>
      <c r="V280" s="14"/>
      <c r="W280" s="14"/>
      <c r="X280" s="14"/>
      <c r="Y280" s="14"/>
      <c r="AG280" s="14"/>
      <c r="AH280" s="14"/>
      <c r="AI280" s="14"/>
      <c r="AJ280" s="14"/>
      <c r="AK280" s="14"/>
      <c r="AL280" s="14"/>
      <c r="AM280" s="14"/>
      <c r="AP280" s="14"/>
      <c r="BB280" s="16"/>
    </row>
    <row r="281" spans="10:54" ht="13.2" x14ac:dyDescent="0.25">
      <c r="J281" s="16"/>
      <c r="K281" s="16"/>
      <c r="L281" s="16"/>
      <c r="M281" s="16"/>
      <c r="N281" s="14"/>
      <c r="O281" s="16"/>
      <c r="P281" s="16"/>
      <c r="Q281" s="16"/>
      <c r="R281" s="16"/>
      <c r="T281" s="14"/>
      <c r="U281" s="14"/>
      <c r="V281" s="14"/>
      <c r="W281" s="14"/>
      <c r="X281" s="14"/>
      <c r="Y281" s="14"/>
      <c r="AG281" s="14"/>
      <c r="AH281" s="14"/>
      <c r="AI281" s="14"/>
      <c r="AJ281" s="14"/>
      <c r="AK281" s="14"/>
      <c r="AL281" s="14"/>
      <c r="AM281" s="14"/>
      <c r="AP281" s="14"/>
      <c r="BB281" s="16"/>
    </row>
    <row r="282" spans="10:54" ht="13.2" x14ac:dyDescent="0.25">
      <c r="J282" s="16"/>
      <c r="K282" s="16"/>
      <c r="L282" s="16"/>
      <c r="M282" s="16"/>
      <c r="N282" s="14"/>
      <c r="O282" s="16"/>
      <c r="P282" s="16"/>
      <c r="Q282" s="16"/>
      <c r="R282" s="16"/>
      <c r="T282" s="14"/>
      <c r="U282" s="14"/>
      <c r="V282" s="14"/>
      <c r="W282" s="14"/>
      <c r="X282" s="14"/>
      <c r="Y282" s="14"/>
      <c r="AG282" s="14"/>
      <c r="AH282" s="14"/>
      <c r="AI282" s="14"/>
      <c r="AJ282" s="14"/>
      <c r="AK282" s="14"/>
      <c r="AL282" s="14"/>
      <c r="AM282" s="14"/>
      <c r="AP282" s="14"/>
      <c r="BB282" s="16"/>
    </row>
    <row r="283" spans="10:54" ht="13.2" x14ac:dyDescent="0.25">
      <c r="J283" s="16"/>
      <c r="K283" s="16"/>
      <c r="L283" s="16"/>
      <c r="M283" s="16"/>
      <c r="N283" s="14"/>
      <c r="O283" s="16"/>
      <c r="P283" s="16"/>
      <c r="Q283" s="16"/>
      <c r="R283" s="16"/>
      <c r="T283" s="14"/>
      <c r="U283" s="14"/>
      <c r="V283" s="14"/>
      <c r="W283" s="14"/>
      <c r="X283" s="14"/>
      <c r="Y283" s="14"/>
      <c r="AG283" s="14"/>
      <c r="AH283" s="14"/>
      <c r="AI283" s="14"/>
      <c r="AJ283" s="14"/>
      <c r="AK283" s="14"/>
      <c r="AL283" s="14"/>
      <c r="AM283" s="14"/>
      <c r="AP283" s="14"/>
      <c r="BB283" s="16"/>
    </row>
    <row r="284" spans="10:54" ht="13.2" x14ac:dyDescent="0.25">
      <c r="J284" s="16"/>
      <c r="K284" s="16"/>
      <c r="L284" s="16"/>
      <c r="M284" s="16"/>
      <c r="N284" s="14"/>
      <c r="O284" s="16"/>
      <c r="P284" s="16"/>
      <c r="Q284" s="16"/>
      <c r="R284" s="16"/>
      <c r="T284" s="14"/>
      <c r="U284" s="14"/>
      <c r="V284" s="14"/>
      <c r="W284" s="14"/>
      <c r="X284" s="14"/>
      <c r="Y284" s="14"/>
      <c r="AG284" s="14"/>
      <c r="AH284" s="14"/>
      <c r="AI284" s="14"/>
      <c r="AJ284" s="14"/>
      <c r="AK284" s="14"/>
      <c r="AL284" s="14"/>
      <c r="AM284" s="14"/>
      <c r="AP284" s="14"/>
      <c r="BB284" s="16"/>
    </row>
    <row r="285" spans="10:54" ht="13.2" x14ac:dyDescent="0.25">
      <c r="J285" s="16"/>
      <c r="K285" s="16"/>
      <c r="L285" s="16"/>
      <c r="M285" s="16"/>
      <c r="N285" s="14"/>
      <c r="O285" s="16"/>
      <c r="P285" s="16"/>
      <c r="Q285" s="16"/>
      <c r="R285" s="16"/>
      <c r="T285" s="14"/>
      <c r="U285" s="14"/>
      <c r="V285" s="14"/>
      <c r="W285" s="14"/>
      <c r="X285" s="14"/>
      <c r="Y285" s="14"/>
      <c r="AG285" s="14"/>
      <c r="AH285" s="14"/>
      <c r="AI285" s="14"/>
      <c r="AJ285" s="14"/>
      <c r="AK285" s="14"/>
      <c r="AL285" s="14"/>
      <c r="AM285" s="14"/>
      <c r="AP285" s="14"/>
      <c r="BB285" s="16"/>
    </row>
    <row r="286" spans="10:54" ht="13.2" x14ac:dyDescent="0.25">
      <c r="J286" s="16"/>
      <c r="K286" s="16"/>
      <c r="L286" s="16"/>
      <c r="M286" s="16"/>
      <c r="N286" s="14"/>
      <c r="O286" s="16"/>
      <c r="P286" s="16"/>
      <c r="Q286" s="16"/>
      <c r="R286" s="16"/>
      <c r="T286" s="14"/>
      <c r="U286" s="14"/>
      <c r="V286" s="14"/>
      <c r="W286" s="14"/>
      <c r="X286" s="14"/>
      <c r="Y286" s="14"/>
      <c r="AG286" s="14"/>
      <c r="AH286" s="14"/>
      <c r="AI286" s="14"/>
      <c r="AJ286" s="14"/>
      <c r="AK286" s="14"/>
      <c r="AL286" s="14"/>
      <c r="AM286" s="14"/>
      <c r="AP286" s="14"/>
      <c r="BB286" s="16"/>
    </row>
    <row r="287" spans="10:54" ht="13.2" x14ac:dyDescent="0.25">
      <c r="J287" s="16"/>
      <c r="K287" s="16"/>
      <c r="L287" s="16"/>
      <c r="M287" s="16"/>
      <c r="N287" s="14"/>
      <c r="O287" s="16"/>
      <c r="P287" s="16"/>
      <c r="Q287" s="16"/>
      <c r="R287" s="16"/>
      <c r="T287" s="14"/>
      <c r="U287" s="14"/>
      <c r="V287" s="14"/>
      <c r="W287" s="14"/>
      <c r="X287" s="14"/>
      <c r="Y287" s="14"/>
      <c r="AG287" s="14"/>
      <c r="AH287" s="14"/>
      <c r="AI287" s="14"/>
      <c r="AJ287" s="14"/>
      <c r="AK287" s="14"/>
      <c r="AL287" s="14"/>
      <c r="AM287" s="14"/>
      <c r="AP287" s="14"/>
      <c r="BB287" s="16"/>
    </row>
    <row r="288" spans="10:54" ht="13.2" x14ac:dyDescent="0.25">
      <c r="J288" s="16"/>
      <c r="K288" s="16"/>
      <c r="L288" s="16"/>
      <c r="M288" s="16"/>
      <c r="N288" s="14"/>
      <c r="O288" s="16"/>
      <c r="P288" s="16"/>
      <c r="Q288" s="16"/>
      <c r="R288" s="16"/>
      <c r="T288" s="14"/>
      <c r="U288" s="14"/>
      <c r="V288" s="14"/>
      <c r="W288" s="14"/>
      <c r="X288" s="14"/>
      <c r="Y288" s="14"/>
      <c r="AG288" s="14"/>
      <c r="AH288" s="14"/>
      <c r="AI288" s="14"/>
      <c r="AJ288" s="14"/>
      <c r="AK288" s="14"/>
      <c r="AL288" s="14"/>
      <c r="AM288" s="14"/>
      <c r="AP288" s="14"/>
      <c r="BB288" s="16"/>
    </row>
    <row r="289" spans="10:54" ht="13.2" x14ac:dyDescent="0.25">
      <c r="J289" s="16"/>
      <c r="K289" s="16"/>
      <c r="L289" s="16"/>
      <c r="M289" s="16"/>
      <c r="N289" s="14"/>
      <c r="O289" s="16"/>
      <c r="P289" s="16"/>
      <c r="Q289" s="16"/>
      <c r="R289" s="16"/>
      <c r="T289" s="14"/>
      <c r="U289" s="14"/>
      <c r="V289" s="14"/>
      <c r="W289" s="14"/>
      <c r="X289" s="14"/>
      <c r="Y289" s="14"/>
      <c r="AG289" s="14"/>
      <c r="AH289" s="14"/>
      <c r="AI289" s="14"/>
      <c r="AJ289" s="14"/>
      <c r="AK289" s="14"/>
      <c r="AL289" s="14"/>
      <c r="AM289" s="14"/>
      <c r="AP289" s="14"/>
      <c r="BB289" s="16"/>
    </row>
    <row r="290" spans="10:54" ht="13.2" x14ac:dyDescent="0.25">
      <c r="J290" s="16"/>
      <c r="K290" s="16"/>
      <c r="L290" s="16"/>
      <c r="M290" s="16"/>
      <c r="N290" s="14"/>
      <c r="O290" s="16"/>
      <c r="P290" s="16"/>
      <c r="Q290" s="16"/>
      <c r="R290" s="16"/>
      <c r="T290" s="14"/>
      <c r="U290" s="14"/>
      <c r="V290" s="14"/>
      <c r="W290" s="14"/>
      <c r="X290" s="14"/>
      <c r="Y290" s="14"/>
      <c r="AG290" s="14"/>
      <c r="AH290" s="14"/>
      <c r="AI290" s="14"/>
      <c r="AJ290" s="14"/>
      <c r="AK290" s="14"/>
      <c r="AL290" s="14"/>
      <c r="AM290" s="14"/>
      <c r="AP290" s="14"/>
      <c r="BB290" s="16"/>
    </row>
    <row r="291" spans="10:54" ht="13.2" x14ac:dyDescent="0.25">
      <c r="J291" s="16"/>
      <c r="K291" s="16"/>
      <c r="L291" s="16"/>
      <c r="M291" s="16"/>
      <c r="N291" s="14"/>
      <c r="O291" s="16"/>
      <c r="P291" s="16"/>
      <c r="Q291" s="16"/>
      <c r="R291" s="16"/>
      <c r="T291" s="14"/>
      <c r="U291" s="14"/>
      <c r="V291" s="14"/>
      <c r="W291" s="14"/>
      <c r="X291" s="14"/>
      <c r="Y291" s="14"/>
      <c r="AG291" s="14"/>
      <c r="AH291" s="14"/>
      <c r="AI291" s="14"/>
      <c r="AJ291" s="14"/>
      <c r="AK291" s="14"/>
      <c r="AL291" s="14"/>
      <c r="AM291" s="14"/>
      <c r="AP291" s="14"/>
      <c r="BB291" s="16"/>
    </row>
    <row r="292" spans="10:54" ht="13.2" x14ac:dyDescent="0.25">
      <c r="J292" s="16"/>
      <c r="K292" s="16"/>
      <c r="L292" s="16"/>
      <c r="M292" s="16"/>
      <c r="N292" s="14"/>
      <c r="O292" s="16"/>
      <c r="P292" s="16"/>
      <c r="Q292" s="16"/>
      <c r="R292" s="16"/>
      <c r="T292" s="14"/>
      <c r="U292" s="14"/>
      <c r="V292" s="14"/>
      <c r="W292" s="14"/>
      <c r="X292" s="14"/>
      <c r="Y292" s="14"/>
      <c r="AG292" s="14"/>
      <c r="AH292" s="14"/>
      <c r="AI292" s="14"/>
      <c r="AJ292" s="14"/>
      <c r="AK292" s="14"/>
      <c r="AL292" s="14"/>
      <c r="AM292" s="14"/>
      <c r="AP292" s="14"/>
      <c r="BB292" s="16"/>
    </row>
    <row r="293" spans="10:54" ht="13.2" x14ac:dyDescent="0.25">
      <c r="J293" s="16"/>
      <c r="K293" s="16"/>
      <c r="L293" s="16"/>
      <c r="M293" s="16"/>
      <c r="N293" s="14"/>
      <c r="O293" s="16"/>
      <c r="P293" s="16"/>
      <c r="Q293" s="16"/>
      <c r="R293" s="16"/>
      <c r="T293" s="14"/>
      <c r="U293" s="14"/>
      <c r="V293" s="14"/>
      <c r="W293" s="14"/>
      <c r="X293" s="14"/>
      <c r="Y293" s="14"/>
      <c r="AG293" s="14"/>
      <c r="AH293" s="14"/>
      <c r="AI293" s="14"/>
      <c r="AJ293" s="14"/>
      <c r="AK293" s="14"/>
      <c r="AL293" s="14"/>
      <c r="AM293" s="14"/>
      <c r="AP293" s="14"/>
      <c r="BB293" s="16"/>
    </row>
    <row r="294" spans="10:54" ht="13.2" x14ac:dyDescent="0.25">
      <c r="J294" s="16"/>
      <c r="K294" s="16"/>
      <c r="L294" s="16"/>
      <c r="M294" s="16"/>
      <c r="N294" s="14"/>
      <c r="O294" s="16"/>
      <c r="P294" s="16"/>
      <c r="Q294" s="16"/>
      <c r="R294" s="16"/>
      <c r="T294" s="14"/>
      <c r="U294" s="14"/>
      <c r="V294" s="14"/>
      <c r="W294" s="14"/>
      <c r="X294" s="14"/>
      <c r="Y294" s="14"/>
      <c r="AG294" s="14"/>
      <c r="AH294" s="14"/>
      <c r="AI294" s="14"/>
      <c r="AJ294" s="14"/>
      <c r="AK294" s="14"/>
      <c r="AL294" s="14"/>
      <c r="AM294" s="14"/>
      <c r="AP294" s="14"/>
      <c r="BB294" s="16"/>
    </row>
    <row r="295" spans="10:54" ht="13.2" x14ac:dyDescent="0.25">
      <c r="J295" s="16"/>
      <c r="K295" s="16"/>
      <c r="L295" s="16"/>
      <c r="M295" s="16"/>
      <c r="N295" s="14"/>
      <c r="O295" s="16"/>
      <c r="P295" s="16"/>
      <c r="Q295" s="16"/>
      <c r="R295" s="16"/>
      <c r="T295" s="14"/>
      <c r="U295" s="14"/>
      <c r="V295" s="14"/>
      <c r="W295" s="14"/>
      <c r="X295" s="14"/>
      <c r="Y295" s="14"/>
      <c r="AG295" s="14"/>
      <c r="AH295" s="14"/>
      <c r="AI295" s="14"/>
      <c r="AJ295" s="14"/>
      <c r="AK295" s="14"/>
      <c r="AL295" s="14"/>
      <c r="AM295" s="14"/>
      <c r="AP295" s="14"/>
      <c r="BB295" s="16"/>
    </row>
    <row r="296" spans="10:54" ht="13.2" x14ac:dyDescent="0.25">
      <c r="J296" s="16"/>
      <c r="K296" s="16"/>
      <c r="L296" s="16"/>
      <c r="M296" s="16"/>
      <c r="N296" s="14"/>
      <c r="O296" s="16"/>
      <c r="P296" s="16"/>
      <c r="Q296" s="16"/>
      <c r="R296" s="16"/>
      <c r="T296" s="14"/>
      <c r="U296" s="14"/>
      <c r="V296" s="14"/>
      <c r="W296" s="14"/>
      <c r="X296" s="14"/>
      <c r="Y296" s="14"/>
      <c r="AG296" s="14"/>
      <c r="AH296" s="14"/>
      <c r="AI296" s="14"/>
      <c r="AJ296" s="14"/>
      <c r="AK296" s="14"/>
      <c r="AL296" s="14"/>
      <c r="AM296" s="14"/>
      <c r="AP296" s="14"/>
      <c r="BB296" s="16"/>
    </row>
    <row r="297" spans="10:54" ht="13.2" x14ac:dyDescent="0.25">
      <c r="J297" s="16"/>
      <c r="K297" s="16"/>
      <c r="L297" s="16"/>
      <c r="M297" s="16"/>
      <c r="N297" s="14"/>
      <c r="O297" s="16"/>
      <c r="P297" s="16"/>
      <c r="Q297" s="16"/>
      <c r="R297" s="16"/>
      <c r="T297" s="14"/>
      <c r="U297" s="14"/>
      <c r="V297" s="14"/>
      <c r="W297" s="14"/>
      <c r="X297" s="14"/>
      <c r="Y297" s="14"/>
      <c r="AG297" s="14"/>
      <c r="AH297" s="14"/>
      <c r="AI297" s="14"/>
      <c r="AJ297" s="14"/>
      <c r="AK297" s="14"/>
      <c r="AL297" s="14"/>
      <c r="AM297" s="14"/>
      <c r="AP297" s="14"/>
      <c r="BB297" s="16"/>
    </row>
    <row r="298" spans="10:54" ht="13.2" x14ac:dyDescent="0.25">
      <c r="J298" s="16"/>
      <c r="K298" s="16"/>
      <c r="L298" s="16"/>
      <c r="M298" s="16"/>
      <c r="N298" s="14"/>
      <c r="O298" s="16"/>
      <c r="P298" s="16"/>
      <c r="Q298" s="16"/>
      <c r="R298" s="16"/>
      <c r="T298" s="14"/>
      <c r="U298" s="14"/>
      <c r="V298" s="14"/>
      <c r="W298" s="14"/>
      <c r="X298" s="14"/>
      <c r="Y298" s="14"/>
      <c r="AG298" s="14"/>
      <c r="AH298" s="14"/>
      <c r="AI298" s="14"/>
      <c r="AJ298" s="14"/>
      <c r="AK298" s="14"/>
      <c r="AL298" s="14"/>
      <c r="AM298" s="14"/>
      <c r="AP298" s="14"/>
      <c r="BB298" s="16"/>
    </row>
    <row r="299" spans="10:54" ht="13.2" x14ac:dyDescent="0.25">
      <c r="J299" s="16"/>
      <c r="K299" s="16"/>
      <c r="L299" s="16"/>
      <c r="M299" s="16"/>
      <c r="N299" s="14"/>
      <c r="O299" s="16"/>
      <c r="P299" s="16"/>
      <c r="Q299" s="16"/>
      <c r="R299" s="16"/>
      <c r="T299" s="14"/>
      <c r="U299" s="14"/>
      <c r="V299" s="14"/>
      <c r="W299" s="14"/>
      <c r="X299" s="14"/>
      <c r="Y299" s="14"/>
      <c r="AG299" s="14"/>
      <c r="AH299" s="14"/>
      <c r="AI299" s="14"/>
      <c r="AJ299" s="14"/>
      <c r="AK299" s="14"/>
      <c r="AL299" s="14"/>
      <c r="AM299" s="14"/>
      <c r="AP299" s="14"/>
      <c r="BB299" s="16"/>
    </row>
    <row r="300" spans="10:54" ht="13.2" x14ac:dyDescent="0.25">
      <c r="J300" s="16"/>
      <c r="K300" s="16"/>
      <c r="L300" s="16"/>
      <c r="M300" s="16"/>
      <c r="N300" s="14"/>
      <c r="O300" s="16"/>
      <c r="P300" s="16"/>
      <c r="Q300" s="16"/>
      <c r="R300" s="16"/>
      <c r="T300" s="14"/>
      <c r="U300" s="14"/>
      <c r="V300" s="14"/>
      <c r="W300" s="14"/>
      <c r="X300" s="14"/>
      <c r="Y300" s="14"/>
      <c r="AG300" s="14"/>
      <c r="AH300" s="14"/>
      <c r="AI300" s="14"/>
      <c r="AJ300" s="14"/>
      <c r="AK300" s="14"/>
      <c r="AL300" s="14"/>
      <c r="AM300" s="14"/>
      <c r="AP300" s="14"/>
      <c r="BB300" s="16"/>
    </row>
    <row r="301" spans="10:54" ht="13.2" x14ac:dyDescent="0.25">
      <c r="J301" s="16"/>
      <c r="K301" s="16"/>
      <c r="L301" s="16"/>
      <c r="M301" s="16"/>
      <c r="N301" s="14"/>
      <c r="O301" s="16"/>
      <c r="P301" s="16"/>
      <c r="Q301" s="16"/>
      <c r="R301" s="16"/>
      <c r="T301" s="14"/>
      <c r="U301" s="14"/>
      <c r="V301" s="14"/>
      <c r="W301" s="14"/>
      <c r="X301" s="14"/>
      <c r="Y301" s="14"/>
      <c r="AG301" s="14"/>
      <c r="AH301" s="14"/>
      <c r="AI301" s="14"/>
      <c r="AJ301" s="14"/>
      <c r="AK301" s="14"/>
      <c r="AL301" s="14"/>
      <c r="AM301" s="14"/>
      <c r="AP301" s="14"/>
      <c r="BB301" s="16"/>
    </row>
    <row r="302" spans="10:54" ht="13.2" x14ac:dyDescent="0.25">
      <c r="J302" s="16"/>
      <c r="K302" s="16"/>
      <c r="L302" s="16"/>
      <c r="M302" s="16"/>
      <c r="N302" s="14"/>
      <c r="O302" s="16"/>
      <c r="P302" s="16"/>
      <c r="Q302" s="16"/>
      <c r="R302" s="16"/>
      <c r="T302" s="14"/>
      <c r="U302" s="14"/>
      <c r="V302" s="14"/>
      <c r="W302" s="14"/>
      <c r="X302" s="14"/>
      <c r="Y302" s="14"/>
      <c r="AG302" s="14"/>
      <c r="AH302" s="14"/>
      <c r="AI302" s="14"/>
      <c r="AJ302" s="14"/>
      <c r="AK302" s="14"/>
      <c r="AL302" s="14"/>
      <c r="AM302" s="14"/>
      <c r="AP302" s="14"/>
      <c r="BB302" s="16"/>
    </row>
    <row r="303" spans="10:54" ht="13.2" x14ac:dyDescent="0.25">
      <c r="J303" s="16"/>
      <c r="K303" s="16"/>
      <c r="L303" s="16"/>
      <c r="M303" s="16"/>
      <c r="N303" s="14"/>
      <c r="O303" s="16"/>
      <c r="P303" s="16"/>
      <c r="Q303" s="16"/>
      <c r="R303" s="16"/>
      <c r="T303" s="14"/>
      <c r="U303" s="14"/>
      <c r="V303" s="14"/>
      <c r="W303" s="14"/>
      <c r="X303" s="14"/>
      <c r="Y303" s="14"/>
      <c r="AG303" s="14"/>
      <c r="AH303" s="14"/>
      <c r="AI303" s="14"/>
      <c r="AJ303" s="14"/>
      <c r="AK303" s="14"/>
      <c r="AL303" s="14"/>
      <c r="AM303" s="14"/>
      <c r="AP303" s="14"/>
      <c r="BB303" s="16"/>
    </row>
    <row r="304" spans="10:54" ht="13.2" x14ac:dyDescent="0.25">
      <c r="J304" s="16"/>
      <c r="K304" s="16"/>
      <c r="L304" s="16"/>
      <c r="M304" s="16"/>
      <c r="N304" s="14"/>
      <c r="O304" s="16"/>
      <c r="P304" s="16"/>
      <c r="Q304" s="16"/>
      <c r="R304" s="16"/>
      <c r="T304" s="14"/>
      <c r="U304" s="14"/>
      <c r="V304" s="14"/>
      <c r="W304" s="14"/>
      <c r="X304" s="14"/>
      <c r="Y304" s="14"/>
      <c r="AG304" s="14"/>
      <c r="AH304" s="14"/>
      <c r="AI304" s="14"/>
      <c r="AJ304" s="14"/>
      <c r="AK304" s="14"/>
      <c r="AL304" s="14"/>
      <c r="AM304" s="14"/>
      <c r="AP304" s="14"/>
      <c r="BB304" s="16"/>
    </row>
    <row r="305" spans="10:54" ht="13.2" x14ac:dyDescent="0.25">
      <c r="J305" s="16"/>
      <c r="K305" s="16"/>
      <c r="L305" s="16"/>
      <c r="M305" s="16"/>
      <c r="N305" s="14"/>
      <c r="O305" s="16"/>
      <c r="P305" s="16"/>
      <c r="Q305" s="16"/>
      <c r="R305" s="16"/>
      <c r="T305" s="14"/>
      <c r="U305" s="14"/>
      <c r="V305" s="14"/>
      <c r="W305" s="14"/>
      <c r="X305" s="14"/>
      <c r="Y305" s="14"/>
      <c r="AG305" s="14"/>
      <c r="AH305" s="14"/>
      <c r="AI305" s="14"/>
      <c r="AJ305" s="14"/>
      <c r="AK305" s="14"/>
      <c r="AL305" s="14"/>
      <c r="AM305" s="14"/>
      <c r="AP305" s="14"/>
      <c r="BB305" s="16"/>
    </row>
    <row r="306" spans="10:54" ht="13.2" x14ac:dyDescent="0.25">
      <c r="J306" s="16"/>
      <c r="K306" s="16"/>
      <c r="L306" s="16"/>
      <c r="M306" s="16"/>
      <c r="N306" s="14"/>
      <c r="O306" s="16"/>
      <c r="P306" s="16"/>
      <c r="Q306" s="16"/>
      <c r="R306" s="16"/>
      <c r="T306" s="14"/>
      <c r="U306" s="14"/>
      <c r="V306" s="14"/>
      <c r="W306" s="14"/>
      <c r="X306" s="14"/>
      <c r="Y306" s="14"/>
      <c r="AG306" s="14"/>
      <c r="AH306" s="14"/>
      <c r="AI306" s="14"/>
      <c r="AJ306" s="14"/>
      <c r="AK306" s="14"/>
      <c r="AL306" s="14"/>
      <c r="AM306" s="14"/>
      <c r="AP306" s="14"/>
      <c r="BB306" s="16"/>
    </row>
    <row r="307" spans="10:54" ht="13.2" x14ac:dyDescent="0.25">
      <c r="J307" s="16"/>
      <c r="K307" s="16"/>
      <c r="L307" s="16"/>
      <c r="M307" s="16"/>
      <c r="N307" s="14"/>
      <c r="O307" s="16"/>
      <c r="P307" s="16"/>
      <c r="Q307" s="16"/>
      <c r="R307" s="16"/>
      <c r="T307" s="14"/>
      <c r="U307" s="14"/>
      <c r="V307" s="14"/>
      <c r="W307" s="14"/>
      <c r="X307" s="14"/>
      <c r="Y307" s="14"/>
      <c r="AG307" s="14"/>
      <c r="AH307" s="14"/>
      <c r="AI307" s="14"/>
      <c r="AJ307" s="14"/>
      <c r="AK307" s="14"/>
      <c r="AL307" s="14"/>
      <c r="AM307" s="14"/>
      <c r="AP307" s="14"/>
      <c r="BB307" s="16"/>
    </row>
    <row r="308" spans="10:54" ht="13.2" x14ac:dyDescent="0.25">
      <c r="J308" s="16"/>
      <c r="K308" s="16"/>
      <c r="L308" s="16"/>
      <c r="M308" s="16"/>
      <c r="N308" s="14"/>
      <c r="O308" s="16"/>
      <c r="P308" s="16"/>
      <c r="Q308" s="16"/>
      <c r="R308" s="16"/>
      <c r="T308" s="14"/>
      <c r="U308" s="14"/>
      <c r="V308" s="14"/>
      <c r="W308" s="14"/>
      <c r="X308" s="14"/>
      <c r="Y308" s="14"/>
      <c r="AG308" s="14"/>
      <c r="AH308" s="14"/>
      <c r="AI308" s="14"/>
      <c r="AJ308" s="14"/>
      <c r="AK308" s="14"/>
      <c r="AL308" s="14"/>
      <c r="AM308" s="14"/>
      <c r="AP308" s="14"/>
      <c r="BB308" s="16"/>
    </row>
    <row r="309" spans="10:54" ht="13.2" x14ac:dyDescent="0.25">
      <c r="J309" s="16"/>
      <c r="K309" s="16"/>
      <c r="L309" s="16"/>
      <c r="M309" s="16"/>
      <c r="N309" s="14"/>
      <c r="O309" s="16"/>
      <c r="P309" s="16"/>
      <c r="Q309" s="16"/>
      <c r="R309" s="16"/>
      <c r="T309" s="14"/>
      <c r="U309" s="14"/>
      <c r="V309" s="14"/>
      <c r="W309" s="14"/>
      <c r="X309" s="14"/>
      <c r="Y309" s="14"/>
      <c r="AG309" s="14"/>
      <c r="AH309" s="14"/>
      <c r="AI309" s="14"/>
      <c r="AJ309" s="14"/>
      <c r="AK309" s="14"/>
      <c r="AL309" s="14"/>
      <c r="AM309" s="14"/>
      <c r="AP309" s="14"/>
      <c r="BB309" s="16"/>
    </row>
    <row r="310" spans="10:54" ht="13.2" x14ac:dyDescent="0.25">
      <c r="J310" s="16"/>
      <c r="K310" s="16"/>
      <c r="L310" s="16"/>
      <c r="M310" s="16"/>
      <c r="N310" s="14"/>
      <c r="O310" s="16"/>
      <c r="P310" s="16"/>
      <c r="Q310" s="16"/>
      <c r="R310" s="16"/>
      <c r="T310" s="14"/>
      <c r="U310" s="14"/>
      <c r="V310" s="14"/>
      <c r="W310" s="14"/>
      <c r="X310" s="14"/>
      <c r="Y310" s="14"/>
      <c r="AG310" s="14"/>
      <c r="AH310" s="14"/>
      <c r="AI310" s="14"/>
      <c r="AJ310" s="14"/>
      <c r="AK310" s="14"/>
      <c r="AL310" s="14"/>
      <c r="AM310" s="14"/>
      <c r="AP310" s="14"/>
      <c r="BB310" s="16"/>
    </row>
    <row r="311" spans="10:54" ht="13.2" x14ac:dyDescent="0.25">
      <c r="J311" s="16"/>
      <c r="K311" s="16"/>
      <c r="L311" s="16"/>
      <c r="M311" s="16"/>
      <c r="N311" s="14"/>
      <c r="O311" s="16"/>
      <c r="P311" s="16"/>
      <c r="Q311" s="16"/>
      <c r="R311" s="16"/>
      <c r="T311" s="14"/>
      <c r="U311" s="14"/>
      <c r="V311" s="14"/>
      <c r="W311" s="14"/>
      <c r="X311" s="14"/>
      <c r="Y311" s="14"/>
      <c r="AG311" s="14"/>
      <c r="AH311" s="14"/>
      <c r="AI311" s="14"/>
      <c r="AJ311" s="14"/>
      <c r="AK311" s="14"/>
      <c r="AL311" s="14"/>
      <c r="AM311" s="14"/>
      <c r="AP311" s="14"/>
      <c r="BB311" s="16"/>
    </row>
    <row r="312" spans="10:54" ht="13.2" x14ac:dyDescent="0.25">
      <c r="J312" s="16"/>
      <c r="K312" s="16"/>
      <c r="L312" s="16"/>
      <c r="M312" s="16"/>
      <c r="N312" s="14"/>
      <c r="O312" s="16"/>
      <c r="P312" s="16"/>
      <c r="Q312" s="16"/>
      <c r="R312" s="16"/>
      <c r="T312" s="14"/>
      <c r="U312" s="14"/>
      <c r="V312" s="14"/>
      <c r="W312" s="14"/>
      <c r="X312" s="14"/>
      <c r="Y312" s="14"/>
      <c r="AG312" s="14"/>
      <c r="AH312" s="14"/>
      <c r="AI312" s="14"/>
      <c r="AJ312" s="14"/>
      <c r="AK312" s="14"/>
      <c r="AL312" s="14"/>
      <c r="AM312" s="14"/>
      <c r="AP312" s="14"/>
      <c r="BB312" s="16"/>
    </row>
    <row r="313" spans="10:54" ht="13.2" x14ac:dyDescent="0.25">
      <c r="J313" s="16"/>
      <c r="K313" s="16"/>
      <c r="L313" s="16"/>
      <c r="M313" s="16"/>
      <c r="N313" s="14"/>
      <c r="O313" s="16"/>
      <c r="P313" s="16"/>
      <c r="Q313" s="16"/>
      <c r="R313" s="16"/>
      <c r="T313" s="14"/>
      <c r="U313" s="14"/>
      <c r="V313" s="14"/>
      <c r="W313" s="14"/>
      <c r="X313" s="14"/>
      <c r="Y313" s="14"/>
      <c r="AG313" s="14"/>
      <c r="AH313" s="14"/>
      <c r="AI313" s="14"/>
      <c r="AJ313" s="14"/>
      <c r="AK313" s="14"/>
      <c r="AL313" s="14"/>
      <c r="AM313" s="14"/>
      <c r="AP313" s="14"/>
      <c r="BB313" s="16"/>
    </row>
    <row r="314" spans="10:54" ht="13.2" x14ac:dyDescent="0.25">
      <c r="J314" s="16"/>
      <c r="K314" s="16"/>
      <c r="L314" s="16"/>
      <c r="M314" s="16"/>
      <c r="N314" s="14"/>
      <c r="O314" s="16"/>
      <c r="P314" s="16"/>
      <c r="Q314" s="16"/>
      <c r="R314" s="16"/>
      <c r="T314" s="14"/>
      <c r="U314" s="14"/>
      <c r="V314" s="14"/>
      <c r="W314" s="14"/>
      <c r="X314" s="14"/>
      <c r="Y314" s="14"/>
      <c r="AG314" s="14"/>
      <c r="AH314" s="14"/>
      <c r="AI314" s="14"/>
      <c r="AJ314" s="14"/>
      <c r="AK314" s="14"/>
      <c r="AL314" s="14"/>
      <c r="AM314" s="14"/>
      <c r="AP314" s="14"/>
      <c r="BB314" s="16"/>
    </row>
    <row r="315" spans="10:54" ht="13.2" x14ac:dyDescent="0.25">
      <c r="J315" s="16"/>
      <c r="K315" s="16"/>
      <c r="L315" s="16"/>
      <c r="M315" s="16"/>
      <c r="N315" s="14"/>
      <c r="O315" s="16"/>
      <c r="P315" s="16"/>
      <c r="Q315" s="16"/>
      <c r="R315" s="16"/>
      <c r="T315" s="14"/>
      <c r="U315" s="14"/>
      <c r="V315" s="14"/>
      <c r="W315" s="14"/>
      <c r="X315" s="14"/>
      <c r="Y315" s="14"/>
      <c r="AG315" s="14"/>
      <c r="AH315" s="14"/>
      <c r="AI315" s="14"/>
      <c r="AJ315" s="14"/>
      <c r="AK315" s="14"/>
      <c r="AL315" s="14"/>
      <c r="AM315" s="14"/>
      <c r="AP315" s="14"/>
      <c r="BB315" s="16"/>
    </row>
    <row r="316" spans="10:54" ht="13.2" x14ac:dyDescent="0.25">
      <c r="J316" s="16"/>
      <c r="K316" s="16"/>
      <c r="L316" s="16"/>
      <c r="M316" s="16"/>
      <c r="N316" s="14"/>
      <c r="O316" s="16"/>
      <c r="P316" s="16"/>
      <c r="Q316" s="16"/>
      <c r="R316" s="16"/>
      <c r="T316" s="14"/>
      <c r="U316" s="14"/>
      <c r="V316" s="14"/>
      <c r="W316" s="14"/>
      <c r="X316" s="14"/>
      <c r="Y316" s="14"/>
      <c r="AG316" s="14"/>
      <c r="AH316" s="14"/>
      <c r="AI316" s="14"/>
      <c r="AJ316" s="14"/>
      <c r="AK316" s="14"/>
      <c r="AL316" s="14"/>
      <c r="AM316" s="14"/>
      <c r="AP316" s="14"/>
      <c r="BB316" s="16"/>
    </row>
    <row r="317" spans="10:54" ht="13.2" x14ac:dyDescent="0.25">
      <c r="J317" s="16"/>
      <c r="K317" s="16"/>
      <c r="L317" s="16"/>
      <c r="M317" s="16"/>
      <c r="N317" s="14"/>
      <c r="O317" s="16"/>
      <c r="P317" s="16"/>
      <c r="Q317" s="16"/>
      <c r="R317" s="16"/>
      <c r="T317" s="14"/>
      <c r="U317" s="14"/>
      <c r="V317" s="14"/>
      <c r="W317" s="14"/>
      <c r="X317" s="14"/>
      <c r="Y317" s="14"/>
      <c r="AG317" s="14"/>
      <c r="AH317" s="14"/>
      <c r="AI317" s="14"/>
      <c r="AJ317" s="14"/>
      <c r="AK317" s="14"/>
      <c r="AL317" s="14"/>
      <c r="AM317" s="14"/>
      <c r="AP317" s="14"/>
      <c r="BB317" s="16"/>
    </row>
    <row r="318" spans="10:54" ht="13.2" x14ac:dyDescent="0.25">
      <c r="J318" s="16"/>
      <c r="K318" s="16"/>
      <c r="L318" s="16"/>
      <c r="M318" s="16"/>
      <c r="N318" s="14"/>
      <c r="O318" s="16"/>
      <c r="P318" s="16"/>
      <c r="Q318" s="16"/>
      <c r="R318" s="16"/>
      <c r="T318" s="14"/>
      <c r="U318" s="14"/>
      <c r="V318" s="14"/>
      <c r="W318" s="14"/>
      <c r="X318" s="14"/>
      <c r="Y318" s="14"/>
      <c r="AG318" s="14"/>
      <c r="AH318" s="14"/>
      <c r="AI318" s="14"/>
      <c r="AJ318" s="14"/>
      <c r="AK318" s="14"/>
      <c r="AL318" s="14"/>
      <c r="AM318" s="14"/>
      <c r="AP318" s="14"/>
      <c r="BB318" s="16"/>
    </row>
    <row r="319" spans="10:54" ht="13.2" x14ac:dyDescent="0.25">
      <c r="J319" s="16"/>
      <c r="K319" s="16"/>
      <c r="L319" s="16"/>
      <c r="M319" s="16"/>
      <c r="N319" s="14"/>
      <c r="O319" s="16"/>
      <c r="P319" s="16"/>
      <c r="Q319" s="16"/>
      <c r="R319" s="16"/>
      <c r="T319" s="14"/>
      <c r="U319" s="14"/>
      <c r="V319" s="14"/>
      <c r="W319" s="14"/>
      <c r="X319" s="14"/>
      <c r="Y319" s="14"/>
      <c r="AG319" s="14"/>
      <c r="AH319" s="14"/>
      <c r="AI319" s="14"/>
      <c r="AJ319" s="14"/>
      <c r="AK319" s="14"/>
      <c r="AL319" s="14"/>
      <c r="AM319" s="14"/>
      <c r="AP319" s="14"/>
      <c r="BB319" s="16"/>
    </row>
    <row r="320" spans="10:54" ht="13.2" x14ac:dyDescent="0.25">
      <c r="J320" s="16"/>
      <c r="K320" s="16"/>
      <c r="L320" s="16"/>
      <c r="M320" s="16"/>
      <c r="N320" s="14"/>
      <c r="O320" s="16"/>
      <c r="P320" s="16"/>
      <c r="Q320" s="16"/>
      <c r="R320" s="16"/>
      <c r="T320" s="14"/>
      <c r="U320" s="14"/>
      <c r="V320" s="14"/>
      <c r="W320" s="14"/>
      <c r="X320" s="14"/>
      <c r="Y320" s="14"/>
      <c r="AG320" s="14"/>
      <c r="AH320" s="14"/>
      <c r="AI320" s="14"/>
      <c r="AJ320" s="14"/>
      <c r="AK320" s="14"/>
      <c r="AL320" s="14"/>
      <c r="AM320" s="14"/>
      <c r="AP320" s="14"/>
      <c r="BB320" s="16"/>
    </row>
    <row r="321" spans="10:54" ht="13.2" x14ac:dyDescent="0.25">
      <c r="J321" s="16"/>
      <c r="K321" s="16"/>
      <c r="L321" s="16"/>
      <c r="M321" s="16"/>
      <c r="N321" s="14"/>
      <c r="O321" s="16"/>
      <c r="P321" s="16"/>
      <c r="Q321" s="16"/>
      <c r="R321" s="16"/>
      <c r="T321" s="14"/>
      <c r="U321" s="14"/>
      <c r="V321" s="14"/>
      <c r="W321" s="14"/>
      <c r="X321" s="14"/>
      <c r="Y321" s="14"/>
      <c r="AG321" s="14"/>
      <c r="AH321" s="14"/>
      <c r="AI321" s="14"/>
      <c r="AJ321" s="14"/>
      <c r="AK321" s="14"/>
      <c r="AL321" s="14"/>
      <c r="AM321" s="14"/>
      <c r="AP321" s="14"/>
      <c r="BB321" s="16"/>
    </row>
    <row r="322" spans="10:54" ht="13.2" x14ac:dyDescent="0.25">
      <c r="J322" s="16"/>
      <c r="K322" s="16"/>
      <c r="L322" s="16"/>
      <c r="M322" s="16"/>
      <c r="N322" s="14"/>
      <c r="O322" s="16"/>
      <c r="P322" s="16"/>
      <c r="Q322" s="16"/>
      <c r="R322" s="16"/>
      <c r="T322" s="14"/>
      <c r="U322" s="14"/>
      <c r="V322" s="14"/>
      <c r="W322" s="14"/>
      <c r="X322" s="14"/>
      <c r="Y322" s="14"/>
      <c r="AG322" s="14"/>
      <c r="AH322" s="14"/>
      <c r="AI322" s="14"/>
      <c r="AJ322" s="14"/>
      <c r="AK322" s="14"/>
      <c r="AL322" s="14"/>
      <c r="AM322" s="14"/>
      <c r="AP322" s="14"/>
      <c r="BB322" s="16"/>
    </row>
    <row r="323" spans="10:54" ht="13.2" x14ac:dyDescent="0.25">
      <c r="J323" s="16"/>
      <c r="K323" s="16"/>
      <c r="L323" s="16"/>
      <c r="M323" s="16"/>
      <c r="N323" s="14"/>
      <c r="O323" s="16"/>
      <c r="P323" s="16"/>
      <c r="Q323" s="16"/>
      <c r="R323" s="16"/>
      <c r="T323" s="14"/>
      <c r="U323" s="14"/>
      <c r="V323" s="14"/>
      <c r="W323" s="14"/>
      <c r="X323" s="14"/>
      <c r="Y323" s="14"/>
      <c r="AG323" s="14"/>
      <c r="AH323" s="14"/>
      <c r="AI323" s="14"/>
      <c r="AJ323" s="14"/>
      <c r="AK323" s="14"/>
      <c r="AL323" s="14"/>
      <c r="AM323" s="14"/>
      <c r="AP323" s="14"/>
      <c r="BB323" s="16"/>
    </row>
    <row r="324" spans="10:54" ht="13.2" x14ac:dyDescent="0.25">
      <c r="J324" s="16"/>
      <c r="K324" s="16"/>
      <c r="L324" s="16"/>
      <c r="M324" s="16"/>
      <c r="N324" s="14"/>
      <c r="O324" s="16"/>
      <c r="P324" s="16"/>
      <c r="Q324" s="16"/>
      <c r="R324" s="16"/>
      <c r="T324" s="14"/>
      <c r="U324" s="14"/>
      <c r="V324" s="14"/>
      <c r="W324" s="14"/>
      <c r="X324" s="14"/>
      <c r="Y324" s="14"/>
      <c r="AG324" s="14"/>
      <c r="AH324" s="14"/>
      <c r="AI324" s="14"/>
      <c r="AJ324" s="14"/>
      <c r="AK324" s="14"/>
      <c r="AL324" s="14"/>
      <c r="AM324" s="14"/>
      <c r="AP324" s="14"/>
      <c r="BB324" s="16"/>
    </row>
    <row r="325" spans="10:54" ht="13.2" x14ac:dyDescent="0.25">
      <c r="J325" s="16"/>
      <c r="K325" s="16"/>
      <c r="L325" s="16"/>
      <c r="M325" s="16"/>
      <c r="N325" s="14"/>
      <c r="O325" s="16"/>
      <c r="P325" s="16"/>
      <c r="Q325" s="16"/>
      <c r="R325" s="16"/>
      <c r="T325" s="14"/>
      <c r="U325" s="14"/>
      <c r="V325" s="14"/>
      <c r="W325" s="14"/>
      <c r="X325" s="14"/>
      <c r="Y325" s="14"/>
      <c r="AG325" s="14"/>
      <c r="AH325" s="14"/>
      <c r="AI325" s="14"/>
      <c r="AJ325" s="14"/>
      <c r="AK325" s="14"/>
      <c r="AL325" s="14"/>
      <c r="AM325" s="14"/>
      <c r="AP325" s="14"/>
      <c r="BB325" s="16"/>
    </row>
    <row r="326" spans="10:54" ht="13.2" x14ac:dyDescent="0.25">
      <c r="J326" s="16"/>
      <c r="K326" s="16"/>
      <c r="L326" s="16"/>
      <c r="M326" s="16"/>
      <c r="N326" s="14"/>
      <c r="O326" s="16"/>
      <c r="P326" s="16"/>
      <c r="Q326" s="16"/>
      <c r="R326" s="16"/>
      <c r="T326" s="14"/>
      <c r="U326" s="14"/>
      <c r="V326" s="14"/>
      <c r="W326" s="14"/>
      <c r="X326" s="14"/>
      <c r="Y326" s="14"/>
      <c r="AG326" s="14"/>
      <c r="AH326" s="14"/>
      <c r="AI326" s="14"/>
      <c r="AJ326" s="14"/>
      <c r="AK326" s="14"/>
      <c r="AL326" s="14"/>
      <c r="AM326" s="14"/>
      <c r="AP326" s="14"/>
      <c r="BB326" s="16"/>
    </row>
    <row r="327" spans="10:54" ht="13.2" x14ac:dyDescent="0.25">
      <c r="J327" s="16"/>
      <c r="K327" s="16"/>
      <c r="L327" s="16"/>
      <c r="M327" s="16"/>
      <c r="N327" s="14"/>
      <c r="O327" s="16"/>
      <c r="P327" s="16"/>
      <c r="Q327" s="16"/>
      <c r="R327" s="16"/>
      <c r="T327" s="14"/>
      <c r="U327" s="14"/>
      <c r="V327" s="14"/>
      <c r="W327" s="14"/>
      <c r="X327" s="14"/>
      <c r="Y327" s="14"/>
      <c r="AG327" s="14"/>
      <c r="AH327" s="14"/>
      <c r="AI327" s="14"/>
      <c r="AJ327" s="14"/>
      <c r="AK327" s="14"/>
      <c r="AL327" s="14"/>
      <c r="AM327" s="14"/>
      <c r="AP327" s="14"/>
      <c r="BB327" s="16"/>
    </row>
    <row r="328" spans="10:54" ht="13.2" x14ac:dyDescent="0.25">
      <c r="J328" s="16"/>
      <c r="K328" s="16"/>
      <c r="L328" s="16"/>
      <c r="M328" s="16"/>
      <c r="N328" s="14"/>
      <c r="O328" s="16"/>
      <c r="P328" s="16"/>
      <c r="Q328" s="16"/>
      <c r="R328" s="16"/>
      <c r="T328" s="14"/>
      <c r="U328" s="14"/>
      <c r="V328" s="14"/>
      <c r="W328" s="14"/>
      <c r="X328" s="14"/>
      <c r="Y328" s="14"/>
      <c r="AG328" s="14"/>
      <c r="AH328" s="14"/>
      <c r="AI328" s="14"/>
      <c r="AJ328" s="14"/>
      <c r="AK328" s="14"/>
      <c r="AL328" s="14"/>
      <c r="AM328" s="14"/>
      <c r="AP328" s="14"/>
      <c r="BB328" s="16"/>
    </row>
    <row r="329" spans="10:54" ht="13.2" x14ac:dyDescent="0.25">
      <c r="J329" s="16"/>
      <c r="K329" s="16"/>
      <c r="L329" s="16"/>
      <c r="M329" s="16"/>
      <c r="N329" s="14"/>
      <c r="O329" s="16"/>
      <c r="P329" s="16"/>
      <c r="Q329" s="16"/>
      <c r="R329" s="16"/>
      <c r="T329" s="14"/>
      <c r="U329" s="14"/>
      <c r="V329" s="14"/>
      <c r="W329" s="14"/>
      <c r="X329" s="14"/>
      <c r="Y329" s="14"/>
      <c r="AG329" s="14"/>
      <c r="AH329" s="14"/>
      <c r="AI329" s="14"/>
      <c r="AJ329" s="14"/>
      <c r="AK329" s="14"/>
      <c r="AL329" s="14"/>
      <c r="AM329" s="14"/>
      <c r="AP329" s="14"/>
      <c r="BB329" s="16"/>
    </row>
    <row r="330" spans="10:54" ht="13.2" x14ac:dyDescent="0.25">
      <c r="J330" s="16"/>
      <c r="K330" s="16"/>
      <c r="L330" s="16"/>
      <c r="M330" s="16"/>
      <c r="N330" s="14"/>
      <c r="O330" s="16"/>
      <c r="P330" s="16"/>
      <c r="Q330" s="16"/>
      <c r="R330" s="16"/>
      <c r="T330" s="14"/>
      <c r="U330" s="14"/>
      <c r="V330" s="14"/>
      <c r="W330" s="14"/>
      <c r="X330" s="14"/>
      <c r="Y330" s="14"/>
      <c r="AG330" s="14"/>
      <c r="AH330" s="14"/>
      <c r="AI330" s="14"/>
      <c r="AJ330" s="14"/>
      <c r="AK330" s="14"/>
      <c r="AL330" s="14"/>
      <c r="AM330" s="14"/>
      <c r="AP330" s="14"/>
      <c r="BB330" s="16"/>
    </row>
    <row r="331" spans="10:54" ht="13.2" x14ac:dyDescent="0.25">
      <c r="J331" s="16"/>
      <c r="K331" s="16"/>
      <c r="L331" s="16"/>
      <c r="M331" s="16"/>
      <c r="N331" s="14"/>
      <c r="O331" s="16"/>
      <c r="P331" s="16"/>
      <c r="Q331" s="16"/>
      <c r="R331" s="16"/>
      <c r="T331" s="14"/>
      <c r="U331" s="14"/>
      <c r="V331" s="14"/>
      <c r="W331" s="14"/>
      <c r="X331" s="14"/>
      <c r="Y331" s="14"/>
      <c r="AG331" s="14"/>
      <c r="AH331" s="14"/>
      <c r="AI331" s="14"/>
      <c r="AJ331" s="14"/>
      <c r="AK331" s="14"/>
      <c r="AL331" s="14"/>
      <c r="AM331" s="14"/>
      <c r="AP331" s="14"/>
      <c r="BB331" s="16"/>
    </row>
    <row r="332" spans="10:54" ht="13.2" x14ac:dyDescent="0.25">
      <c r="J332" s="16"/>
      <c r="K332" s="16"/>
      <c r="L332" s="16"/>
      <c r="M332" s="16"/>
      <c r="N332" s="14"/>
      <c r="O332" s="16"/>
      <c r="P332" s="16"/>
      <c r="Q332" s="16"/>
      <c r="R332" s="16"/>
      <c r="T332" s="14"/>
      <c r="U332" s="14"/>
      <c r="V332" s="14"/>
      <c r="W332" s="14"/>
      <c r="X332" s="14"/>
      <c r="Y332" s="14"/>
      <c r="AG332" s="14"/>
      <c r="AH332" s="14"/>
      <c r="AI332" s="14"/>
      <c r="AJ332" s="14"/>
      <c r="AK332" s="14"/>
      <c r="AL332" s="14"/>
      <c r="AM332" s="14"/>
      <c r="AP332" s="14"/>
      <c r="BB332" s="16"/>
    </row>
    <row r="333" spans="10:54" ht="13.2" x14ac:dyDescent="0.25">
      <c r="J333" s="16"/>
      <c r="K333" s="16"/>
      <c r="L333" s="16"/>
      <c r="M333" s="16"/>
      <c r="N333" s="14"/>
      <c r="O333" s="16"/>
      <c r="P333" s="16"/>
      <c r="Q333" s="16"/>
      <c r="R333" s="16"/>
      <c r="T333" s="14"/>
      <c r="U333" s="14"/>
      <c r="V333" s="14"/>
      <c r="W333" s="14"/>
      <c r="X333" s="14"/>
      <c r="Y333" s="14"/>
      <c r="AG333" s="14"/>
      <c r="AH333" s="14"/>
      <c r="AI333" s="14"/>
      <c r="AJ333" s="14"/>
      <c r="AK333" s="14"/>
      <c r="AL333" s="14"/>
      <c r="AM333" s="14"/>
      <c r="AP333" s="14"/>
      <c r="BB333" s="16"/>
    </row>
    <row r="334" spans="10:54" ht="13.2" x14ac:dyDescent="0.25">
      <c r="J334" s="16"/>
      <c r="K334" s="16"/>
      <c r="L334" s="16"/>
      <c r="M334" s="16"/>
      <c r="N334" s="14"/>
      <c r="O334" s="16"/>
      <c r="P334" s="16"/>
      <c r="Q334" s="16"/>
      <c r="R334" s="16"/>
      <c r="T334" s="14"/>
      <c r="U334" s="14"/>
      <c r="V334" s="14"/>
      <c r="W334" s="14"/>
      <c r="X334" s="14"/>
      <c r="Y334" s="14"/>
      <c r="AG334" s="14"/>
      <c r="AH334" s="14"/>
      <c r="AI334" s="14"/>
      <c r="AJ334" s="14"/>
      <c r="AK334" s="14"/>
      <c r="AL334" s="14"/>
      <c r="AM334" s="14"/>
      <c r="AP334" s="14"/>
      <c r="BB334" s="16"/>
    </row>
    <row r="335" spans="10:54" ht="13.2" x14ac:dyDescent="0.25">
      <c r="J335" s="16"/>
      <c r="K335" s="16"/>
      <c r="L335" s="16"/>
      <c r="M335" s="16"/>
      <c r="N335" s="14"/>
      <c r="O335" s="16"/>
      <c r="P335" s="16"/>
      <c r="Q335" s="16"/>
      <c r="R335" s="16"/>
      <c r="T335" s="14"/>
      <c r="U335" s="14"/>
      <c r="V335" s="14"/>
      <c r="W335" s="14"/>
      <c r="X335" s="14"/>
      <c r="Y335" s="14"/>
      <c r="AG335" s="14"/>
      <c r="AH335" s="14"/>
      <c r="AI335" s="14"/>
      <c r="AJ335" s="14"/>
      <c r="AK335" s="14"/>
      <c r="AL335" s="14"/>
      <c r="AM335" s="14"/>
      <c r="AP335" s="14"/>
      <c r="BB335" s="16"/>
    </row>
    <row r="336" spans="10:54" ht="13.2" x14ac:dyDescent="0.25">
      <c r="J336" s="16"/>
      <c r="K336" s="16"/>
      <c r="L336" s="16"/>
      <c r="M336" s="16"/>
      <c r="N336" s="14"/>
      <c r="O336" s="16"/>
      <c r="P336" s="16"/>
      <c r="Q336" s="16"/>
      <c r="R336" s="16"/>
      <c r="T336" s="14"/>
      <c r="U336" s="14"/>
      <c r="V336" s="14"/>
      <c r="W336" s="14"/>
      <c r="X336" s="14"/>
      <c r="Y336" s="14"/>
      <c r="AG336" s="14"/>
      <c r="AH336" s="14"/>
      <c r="AI336" s="14"/>
      <c r="AJ336" s="14"/>
      <c r="AK336" s="14"/>
      <c r="AL336" s="14"/>
      <c r="AM336" s="14"/>
      <c r="AP336" s="14"/>
      <c r="BB336" s="16"/>
    </row>
    <row r="337" spans="10:54" ht="13.2" x14ac:dyDescent="0.25">
      <c r="J337" s="16"/>
      <c r="K337" s="16"/>
      <c r="L337" s="16"/>
      <c r="M337" s="16"/>
      <c r="N337" s="14"/>
      <c r="O337" s="16"/>
      <c r="P337" s="16"/>
      <c r="Q337" s="16"/>
      <c r="R337" s="16"/>
      <c r="T337" s="14"/>
      <c r="U337" s="14"/>
      <c r="V337" s="14"/>
      <c r="W337" s="14"/>
      <c r="X337" s="14"/>
      <c r="Y337" s="14"/>
      <c r="AG337" s="14"/>
      <c r="AH337" s="14"/>
      <c r="AI337" s="14"/>
      <c r="AJ337" s="14"/>
      <c r="AK337" s="14"/>
      <c r="AL337" s="14"/>
      <c r="AM337" s="14"/>
      <c r="AP337" s="14"/>
      <c r="BB337" s="16"/>
    </row>
    <row r="338" spans="10:54" ht="13.2" x14ac:dyDescent="0.25">
      <c r="J338" s="16"/>
      <c r="K338" s="16"/>
      <c r="L338" s="16"/>
      <c r="M338" s="16"/>
      <c r="N338" s="14"/>
      <c r="O338" s="16"/>
      <c r="P338" s="16"/>
      <c r="Q338" s="16"/>
      <c r="R338" s="16"/>
      <c r="T338" s="14"/>
      <c r="U338" s="14"/>
      <c r="V338" s="14"/>
      <c r="W338" s="14"/>
      <c r="X338" s="14"/>
      <c r="Y338" s="14"/>
      <c r="AG338" s="14"/>
      <c r="AH338" s="14"/>
      <c r="AI338" s="14"/>
      <c r="AJ338" s="14"/>
      <c r="AK338" s="14"/>
      <c r="AL338" s="14"/>
      <c r="AM338" s="14"/>
      <c r="AP338" s="14"/>
      <c r="BB338" s="16"/>
    </row>
    <row r="339" spans="10:54" ht="13.2" x14ac:dyDescent="0.25">
      <c r="J339" s="16"/>
      <c r="K339" s="16"/>
      <c r="L339" s="16"/>
      <c r="M339" s="16"/>
      <c r="N339" s="14"/>
      <c r="O339" s="16"/>
      <c r="P339" s="16"/>
      <c r="Q339" s="16"/>
      <c r="R339" s="16"/>
      <c r="T339" s="14"/>
      <c r="U339" s="14"/>
      <c r="V339" s="14"/>
      <c r="W339" s="14"/>
      <c r="X339" s="14"/>
      <c r="Y339" s="14"/>
      <c r="AG339" s="14"/>
      <c r="AH339" s="14"/>
      <c r="AI339" s="14"/>
      <c r="AJ339" s="14"/>
      <c r="AK339" s="14"/>
      <c r="AL339" s="14"/>
      <c r="AM339" s="14"/>
      <c r="AP339" s="14"/>
      <c r="BB339" s="16"/>
    </row>
    <row r="340" spans="10:54" ht="13.2" x14ac:dyDescent="0.25">
      <c r="J340" s="16"/>
      <c r="K340" s="16"/>
      <c r="L340" s="16"/>
      <c r="M340" s="16"/>
      <c r="N340" s="14"/>
      <c r="O340" s="16"/>
      <c r="P340" s="16"/>
      <c r="Q340" s="16"/>
      <c r="R340" s="16"/>
      <c r="T340" s="14"/>
      <c r="U340" s="14"/>
      <c r="V340" s="14"/>
      <c r="W340" s="14"/>
      <c r="X340" s="14"/>
      <c r="Y340" s="14"/>
      <c r="AG340" s="14"/>
      <c r="AH340" s="14"/>
      <c r="AI340" s="14"/>
      <c r="AJ340" s="14"/>
      <c r="AK340" s="14"/>
      <c r="AL340" s="14"/>
      <c r="AM340" s="14"/>
      <c r="AP340" s="14"/>
      <c r="BB340" s="16"/>
    </row>
    <row r="341" spans="10:54" ht="13.2" x14ac:dyDescent="0.25">
      <c r="J341" s="16"/>
      <c r="K341" s="16"/>
      <c r="L341" s="16"/>
      <c r="M341" s="16"/>
      <c r="N341" s="14"/>
      <c r="O341" s="16"/>
      <c r="P341" s="16"/>
      <c r="Q341" s="16"/>
      <c r="R341" s="16"/>
      <c r="T341" s="14"/>
      <c r="U341" s="14"/>
      <c r="V341" s="14"/>
      <c r="W341" s="14"/>
      <c r="X341" s="14"/>
      <c r="Y341" s="14"/>
      <c r="AG341" s="14"/>
      <c r="AH341" s="14"/>
      <c r="AI341" s="14"/>
      <c r="AJ341" s="14"/>
      <c r="AK341" s="14"/>
      <c r="AL341" s="14"/>
      <c r="AM341" s="14"/>
      <c r="AP341" s="14"/>
      <c r="BB341" s="16"/>
    </row>
    <row r="342" spans="10:54" ht="13.2" x14ac:dyDescent="0.25">
      <c r="J342" s="16"/>
      <c r="K342" s="16"/>
      <c r="L342" s="16"/>
      <c r="M342" s="16"/>
      <c r="N342" s="14"/>
      <c r="O342" s="16"/>
      <c r="P342" s="16"/>
      <c r="Q342" s="16"/>
      <c r="R342" s="16"/>
      <c r="T342" s="14"/>
      <c r="U342" s="14"/>
      <c r="V342" s="14"/>
      <c r="W342" s="14"/>
      <c r="X342" s="14"/>
      <c r="Y342" s="14"/>
      <c r="AG342" s="14"/>
      <c r="AH342" s="14"/>
      <c r="AI342" s="14"/>
      <c r="AJ342" s="14"/>
      <c r="AK342" s="14"/>
      <c r="AL342" s="14"/>
      <c r="AM342" s="14"/>
      <c r="AP342" s="14"/>
      <c r="BB342" s="16"/>
    </row>
    <row r="343" spans="10:54" ht="13.2" x14ac:dyDescent="0.25">
      <c r="J343" s="16"/>
      <c r="K343" s="16"/>
      <c r="L343" s="16"/>
      <c r="M343" s="16"/>
      <c r="N343" s="14"/>
      <c r="O343" s="16"/>
      <c r="P343" s="16"/>
      <c r="Q343" s="16"/>
      <c r="R343" s="16"/>
      <c r="T343" s="14"/>
      <c r="U343" s="14"/>
      <c r="V343" s="14"/>
      <c r="W343" s="14"/>
      <c r="X343" s="14"/>
      <c r="Y343" s="14"/>
      <c r="AG343" s="14"/>
      <c r="AH343" s="14"/>
      <c r="AI343" s="14"/>
      <c r="AJ343" s="14"/>
      <c r="AK343" s="14"/>
      <c r="AL343" s="14"/>
      <c r="AM343" s="14"/>
      <c r="AP343" s="14"/>
      <c r="BB343" s="16"/>
    </row>
    <row r="344" spans="10:54" ht="13.2" x14ac:dyDescent="0.25">
      <c r="J344" s="16"/>
      <c r="K344" s="16"/>
      <c r="L344" s="16"/>
      <c r="M344" s="16"/>
      <c r="N344" s="14"/>
      <c r="O344" s="16"/>
      <c r="P344" s="16"/>
      <c r="Q344" s="16"/>
      <c r="R344" s="16"/>
      <c r="T344" s="14"/>
      <c r="U344" s="14"/>
      <c r="V344" s="14"/>
      <c r="W344" s="14"/>
      <c r="X344" s="14"/>
      <c r="Y344" s="14"/>
      <c r="AG344" s="14"/>
      <c r="AH344" s="14"/>
      <c r="AI344" s="14"/>
      <c r="AJ344" s="14"/>
      <c r="AK344" s="14"/>
      <c r="AL344" s="14"/>
      <c r="AM344" s="14"/>
      <c r="AP344" s="14"/>
      <c r="BB344" s="16"/>
    </row>
    <row r="345" spans="10:54" ht="13.2" x14ac:dyDescent="0.25">
      <c r="J345" s="16"/>
      <c r="K345" s="16"/>
      <c r="L345" s="16"/>
      <c r="M345" s="16"/>
      <c r="N345" s="14"/>
      <c r="O345" s="16"/>
      <c r="P345" s="16"/>
      <c r="Q345" s="16"/>
      <c r="R345" s="16"/>
      <c r="T345" s="14"/>
      <c r="U345" s="14"/>
      <c r="V345" s="14"/>
      <c r="W345" s="14"/>
      <c r="X345" s="14"/>
      <c r="Y345" s="14"/>
      <c r="AG345" s="14"/>
      <c r="AH345" s="14"/>
      <c r="AI345" s="14"/>
      <c r="AJ345" s="14"/>
      <c r="AK345" s="14"/>
      <c r="AL345" s="14"/>
      <c r="AM345" s="14"/>
      <c r="AP345" s="14"/>
      <c r="BB345" s="16"/>
    </row>
    <row r="346" spans="10:54" ht="13.2" x14ac:dyDescent="0.25">
      <c r="J346" s="16"/>
      <c r="K346" s="16"/>
      <c r="L346" s="16"/>
      <c r="M346" s="16"/>
      <c r="N346" s="14"/>
      <c r="O346" s="16"/>
      <c r="P346" s="16"/>
      <c r="Q346" s="16"/>
      <c r="R346" s="16"/>
      <c r="T346" s="14"/>
      <c r="U346" s="14"/>
      <c r="V346" s="14"/>
      <c r="W346" s="14"/>
      <c r="X346" s="14"/>
      <c r="Y346" s="14"/>
      <c r="AG346" s="14"/>
      <c r="AH346" s="14"/>
      <c r="AI346" s="14"/>
      <c r="AJ346" s="14"/>
      <c r="AK346" s="14"/>
      <c r="AL346" s="14"/>
      <c r="AM346" s="14"/>
      <c r="AP346" s="14"/>
      <c r="BB346" s="16"/>
    </row>
    <row r="347" spans="10:54" ht="13.2" x14ac:dyDescent="0.25">
      <c r="J347" s="16"/>
      <c r="K347" s="16"/>
      <c r="L347" s="16"/>
      <c r="M347" s="16"/>
      <c r="N347" s="14"/>
      <c r="O347" s="16"/>
      <c r="P347" s="16"/>
      <c r="Q347" s="16"/>
      <c r="R347" s="16"/>
      <c r="T347" s="14"/>
      <c r="U347" s="14"/>
      <c r="V347" s="14"/>
      <c r="W347" s="14"/>
      <c r="X347" s="14"/>
      <c r="Y347" s="14"/>
      <c r="AG347" s="14"/>
      <c r="AH347" s="14"/>
      <c r="AI347" s="14"/>
      <c r="AJ347" s="14"/>
      <c r="AK347" s="14"/>
      <c r="AL347" s="14"/>
      <c r="AM347" s="14"/>
      <c r="AP347" s="14"/>
      <c r="BB347" s="16"/>
    </row>
    <row r="348" spans="10:54" ht="13.2" x14ac:dyDescent="0.25">
      <c r="J348" s="16"/>
      <c r="K348" s="16"/>
      <c r="L348" s="16"/>
      <c r="M348" s="16"/>
      <c r="N348" s="14"/>
      <c r="O348" s="16"/>
      <c r="P348" s="16"/>
      <c r="Q348" s="16"/>
      <c r="R348" s="16"/>
      <c r="T348" s="14"/>
      <c r="U348" s="14"/>
      <c r="V348" s="14"/>
      <c r="W348" s="14"/>
      <c r="X348" s="14"/>
      <c r="Y348" s="14"/>
      <c r="AG348" s="14"/>
      <c r="AH348" s="14"/>
      <c r="AI348" s="14"/>
      <c r="AJ348" s="14"/>
      <c r="AK348" s="14"/>
      <c r="AL348" s="14"/>
      <c r="AM348" s="14"/>
      <c r="AP348" s="14"/>
      <c r="BB348" s="16"/>
    </row>
    <row r="349" spans="10:54" ht="13.2" x14ac:dyDescent="0.25">
      <c r="J349" s="16"/>
      <c r="K349" s="16"/>
      <c r="L349" s="16"/>
      <c r="M349" s="16"/>
      <c r="N349" s="14"/>
      <c r="O349" s="16"/>
      <c r="P349" s="16"/>
      <c r="Q349" s="16"/>
      <c r="R349" s="16"/>
      <c r="T349" s="14"/>
      <c r="U349" s="14"/>
      <c r="V349" s="14"/>
      <c r="W349" s="14"/>
      <c r="X349" s="14"/>
      <c r="Y349" s="14"/>
      <c r="AG349" s="14"/>
      <c r="AH349" s="14"/>
      <c r="AI349" s="14"/>
      <c r="AJ349" s="14"/>
      <c r="AK349" s="14"/>
      <c r="AL349" s="14"/>
      <c r="AM349" s="14"/>
      <c r="AP349" s="14"/>
      <c r="BB349" s="16"/>
    </row>
    <row r="350" spans="10:54" ht="13.2" x14ac:dyDescent="0.25">
      <c r="J350" s="16"/>
      <c r="K350" s="16"/>
      <c r="L350" s="16"/>
      <c r="M350" s="16"/>
      <c r="N350" s="14"/>
      <c r="O350" s="16"/>
      <c r="P350" s="16"/>
      <c r="Q350" s="16"/>
      <c r="R350" s="16"/>
      <c r="T350" s="14"/>
      <c r="U350" s="14"/>
      <c r="V350" s="14"/>
      <c r="W350" s="14"/>
      <c r="X350" s="14"/>
      <c r="Y350" s="14"/>
      <c r="AG350" s="14"/>
      <c r="AH350" s="14"/>
      <c r="AI350" s="14"/>
      <c r="AJ350" s="14"/>
      <c r="AK350" s="14"/>
      <c r="AL350" s="14"/>
      <c r="AM350" s="14"/>
      <c r="AP350" s="14"/>
      <c r="BB350" s="16"/>
    </row>
    <row r="351" spans="10:54" ht="13.2" x14ac:dyDescent="0.25">
      <c r="J351" s="16"/>
      <c r="K351" s="16"/>
      <c r="L351" s="16"/>
      <c r="M351" s="16"/>
      <c r="N351" s="14"/>
      <c r="O351" s="16"/>
      <c r="P351" s="16"/>
      <c r="Q351" s="16"/>
      <c r="R351" s="16"/>
      <c r="T351" s="14"/>
      <c r="U351" s="14"/>
      <c r="V351" s="14"/>
      <c r="W351" s="14"/>
      <c r="X351" s="14"/>
      <c r="Y351" s="14"/>
      <c r="AG351" s="14"/>
      <c r="AH351" s="14"/>
      <c r="AI351" s="14"/>
      <c r="AJ351" s="14"/>
      <c r="AK351" s="14"/>
      <c r="AL351" s="14"/>
      <c r="AM351" s="14"/>
      <c r="AP351" s="14"/>
      <c r="BB351" s="16"/>
    </row>
    <row r="352" spans="10:54" ht="13.2" x14ac:dyDescent="0.25">
      <c r="J352" s="16"/>
      <c r="K352" s="16"/>
      <c r="L352" s="16"/>
      <c r="M352" s="16"/>
      <c r="N352" s="14"/>
      <c r="O352" s="16"/>
      <c r="P352" s="16"/>
      <c r="Q352" s="16"/>
      <c r="R352" s="16"/>
      <c r="T352" s="14"/>
      <c r="U352" s="14"/>
      <c r="V352" s="14"/>
      <c r="W352" s="14"/>
      <c r="X352" s="14"/>
      <c r="Y352" s="14"/>
      <c r="AG352" s="14"/>
      <c r="AH352" s="14"/>
      <c r="AI352" s="14"/>
      <c r="AJ352" s="14"/>
      <c r="AK352" s="14"/>
      <c r="AL352" s="14"/>
      <c r="AM352" s="14"/>
      <c r="AP352" s="14"/>
      <c r="BB352" s="16"/>
    </row>
    <row r="353" spans="10:54" ht="13.2" x14ac:dyDescent="0.25">
      <c r="J353" s="16"/>
      <c r="K353" s="16"/>
      <c r="L353" s="16"/>
      <c r="M353" s="16"/>
      <c r="N353" s="14"/>
      <c r="O353" s="16"/>
      <c r="P353" s="16"/>
      <c r="Q353" s="16"/>
      <c r="R353" s="16"/>
      <c r="T353" s="14"/>
      <c r="U353" s="14"/>
      <c r="V353" s="14"/>
      <c r="W353" s="14"/>
      <c r="X353" s="14"/>
      <c r="Y353" s="14"/>
      <c r="AG353" s="14"/>
      <c r="AH353" s="14"/>
      <c r="AI353" s="14"/>
      <c r="AJ353" s="14"/>
      <c r="AK353" s="14"/>
      <c r="AL353" s="14"/>
      <c r="AM353" s="14"/>
      <c r="AP353" s="14"/>
      <c r="BB353" s="16"/>
    </row>
    <row r="354" spans="10:54" ht="13.2" x14ac:dyDescent="0.25">
      <c r="J354" s="16"/>
      <c r="K354" s="16"/>
      <c r="L354" s="16"/>
      <c r="M354" s="16"/>
      <c r="N354" s="14"/>
      <c r="O354" s="16"/>
      <c r="P354" s="16"/>
      <c r="Q354" s="16"/>
      <c r="R354" s="16"/>
      <c r="T354" s="14"/>
      <c r="U354" s="14"/>
      <c r="V354" s="14"/>
      <c r="W354" s="14"/>
      <c r="X354" s="14"/>
      <c r="Y354" s="14"/>
      <c r="AG354" s="14"/>
      <c r="AH354" s="14"/>
      <c r="AI354" s="14"/>
      <c r="AJ354" s="14"/>
      <c r="AK354" s="14"/>
      <c r="AL354" s="14"/>
      <c r="AM354" s="14"/>
      <c r="AP354" s="14"/>
      <c r="BB354" s="16"/>
    </row>
    <row r="355" spans="10:54" ht="13.2" x14ac:dyDescent="0.25">
      <c r="J355" s="16"/>
      <c r="K355" s="16"/>
      <c r="L355" s="16"/>
      <c r="M355" s="16"/>
      <c r="N355" s="14"/>
      <c r="O355" s="16"/>
      <c r="P355" s="16"/>
      <c r="Q355" s="16"/>
      <c r="R355" s="16"/>
      <c r="T355" s="14"/>
      <c r="U355" s="14"/>
      <c r="V355" s="14"/>
      <c r="W355" s="14"/>
      <c r="X355" s="14"/>
      <c r="Y355" s="14"/>
      <c r="AG355" s="14"/>
      <c r="AH355" s="14"/>
      <c r="AI355" s="14"/>
      <c r="AJ355" s="14"/>
      <c r="AK355" s="14"/>
      <c r="AL355" s="14"/>
      <c r="AM355" s="14"/>
      <c r="AP355" s="14"/>
      <c r="BB355" s="16"/>
    </row>
    <row r="356" spans="10:54" ht="13.2" x14ac:dyDescent="0.25">
      <c r="J356" s="16"/>
      <c r="K356" s="16"/>
      <c r="L356" s="16"/>
      <c r="M356" s="16"/>
      <c r="N356" s="14"/>
      <c r="O356" s="16"/>
      <c r="P356" s="16"/>
      <c r="Q356" s="16"/>
      <c r="R356" s="16"/>
      <c r="T356" s="14"/>
      <c r="U356" s="14"/>
      <c r="V356" s="14"/>
      <c r="W356" s="14"/>
      <c r="X356" s="14"/>
      <c r="Y356" s="14"/>
      <c r="AG356" s="14"/>
      <c r="AH356" s="14"/>
      <c r="AI356" s="14"/>
      <c r="AJ356" s="14"/>
      <c r="AK356" s="14"/>
      <c r="AL356" s="14"/>
      <c r="AM356" s="14"/>
      <c r="AP356" s="14"/>
      <c r="BB356" s="16"/>
    </row>
    <row r="357" spans="10:54" ht="13.2" x14ac:dyDescent="0.25">
      <c r="J357" s="16"/>
      <c r="K357" s="16"/>
      <c r="L357" s="16"/>
      <c r="M357" s="16"/>
      <c r="N357" s="14"/>
      <c r="O357" s="16"/>
      <c r="P357" s="16"/>
      <c r="Q357" s="16"/>
      <c r="R357" s="16"/>
      <c r="T357" s="14"/>
      <c r="U357" s="14"/>
      <c r="V357" s="14"/>
      <c r="W357" s="14"/>
      <c r="X357" s="14"/>
      <c r="Y357" s="14"/>
      <c r="AG357" s="14"/>
      <c r="AH357" s="14"/>
      <c r="AI357" s="14"/>
      <c r="AJ357" s="14"/>
      <c r="AK357" s="14"/>
      <c r="AL357" s="14"/>
      <c r="AM357" s="14"/>
      <c r="AP357" s="14"/>
      <c r="BB357" s="16"/>
    </row>
    <row r="358" spans="10:54" ht="13.2" x14ac:dyDescent="0.25">
      <c r="J358" s="16"/>
      <c r="K358" s="16"/>
      <c r="L358" s="16"/>
      <c r="M358" s="16"/>
      <c r="N358" s="14"/>
      <c r="O358" s="16"/>
      <c r="P358" s="16"/>
      <c r="Q358" s="16"/>
      <c r="R358" s="16"/>
      <c r="T358" s="14"/>
      <c r="U358" s="14"/>
      <c r="V358" s="14"/>
      <c r="W358" s="14"/>
      <c r="X358" s="14"/>
      <c r="Y358" s="14"/>
      <c r="AG358" s="14"/>
      <c r="AH358" s="14"/>
      <c r="AI358" s="14"/>
      <c r="AJ358" s="14"/>
      <c r="AK358" s="14"/>
      <c r="AL358" s="14"/>
      <c r="AM358" s="14"/>
      <c r="AP358" s="14"/>
      <c r="BB358" s="16"/>
    </row>
    <row r="359" spans="10:54" ht="13.2" x14ac:dyDescent="0.25">
      <c r="J359" s="16"/>
      <c r="K359" s="16"/>
      <c r="L359" s="16"/>
      <c r="M359" s="16"/>
      <c r="N359" s="14"/>
      <c r="O359" s="16"/>
      <c r="P359" s="16"/>
      <c r="Q359" s="16"/>
      <c r="R359" s="16"/>
      <c r="T359" s="14"/>
      <c r="U359" s="14"/>
      <c r="V359" s="14"/>
      <c r="W359" s="14"/>
      <c r="X359" s="14"/>
      <c r="Y359" s="14"/>
      <c r="AG359" s="14"/>
      <c r="AH359" s="14"/>
      <c r="AI359" s="14"/>
      <c r="AJ359" s="14"/>
      <c r="AK359" s="14"/>
      <c r="AL359" s="14"/>
      <c r="AM359" s="14"/>
      <c r="AP359" s="14"/>
      <c r="BB359" s="16"/>
    </row>
    <row r="360" spans="10:54" ht="13.2" x14ac:dyDescent="0.25">
      <c r="J360" s="16"/>
      <c r="K360" s="16"/>
      <c r="L360" s="16"/>
      <c r="M360" s="16"/>
      <c r="N360" s="14"/>
      <c r="O360" s="16"/>
      <c r="P360" s="16"/>
      <c r="Q360" s="16"/>
      <c r="R360" s="16"/>
      <c r="T360" s="14"/>
      <c r="U360" s="14"/>
      <c r="V360" s="14"/>
      <c r="W360" s="14"/>
      <c r="X360" s="14"/>
      <c r="Y360" s="14"/>
      <c r="AG360" s="14"/>
      <c r="AH360" s="14"/>
      <c r="AI360" s="14"/>
      <c r="AJ360" s="14"/>
      <c r="AK360" s="14"/>
      <c r="AL360" s="14"/>
      <c r="AM360" s="14"/>
      <c r="AP360" s="14"/>
      <c r="BB360" s="16"/>
    </row>
    <row r="361" spans="10:54" ht="13.2" x14ac:dyDescent="0.25">
      <c r="J361" s="16"/>
      <c r="K361" s="16"/>
      <c r="L361" s="16"/>
      <c r="M361" s="16"/>
      <c r="N361" s="14"/>
      <c r="O361" s="16"/>
      <c r="P361" s="16"/>
      <c r="Q361" s="16"/>
      <c r="R361" s="16"/>
      <c r="T361" s="14"/>
      <c r="U361" s="14"/>
      <c r="V361" s="14"/>
      <c r="W361" s="14"/>
      <c r="X361" s="14"/>
      <c r="Y361" s="14"/>
      <c r="AG361" s="14"/>
      <c r="AH361" s="14"/>
      <c r="AI361" s="14"/>
      <c r="AJ361" s="14"/>
      <c r="AK361" s="14"/>
      <c r="AL361" s="14"/>
      <c r="AM361" s="14"/>
      <c r="AP361" s="14"/>
      <c r="BB361" s="16"/>
    </row>
    <row r="362" spans="10:54" ht="13.2" x14ac:dyDescent="0.25">
      <c r="J362" s="16"/>
      <c r="K362" s="16"/>
      <c r="L362" s="16"/>
      <c r="M362" s="16"/>
      <c r="N362" s="14"/>
      <c r="O362" s="16"/>
      <c r="P362" s="16"/>
      <c r="Q362" s="16"/>
      <c r="R362" s="16"/>
      <c r="T362" s="14"/>
      <c r="U362" s="14"/>
      <c r="V362" s="14"/>
      <c r="W362" s="14"/>
      <c r="X362" s="14"/>
      <c r="Y362" s="14"/>
      <c r="AG362" s="14"/>
      <c r="AH362" s="14"/>
      <c r="AI362" s="14"/>
      <c r="AJ362" s="14"/>
      <c r="AK362" s="14"/>
      <c r="AL362" s="14"/>
      <c r="AM362" s="14"/>
      <c r="AP362" s="14"/>
      <c r="BB362" s="16"/>
    </row>
    <row r="363" spans="10:54" ht="13.2" x14ac:dyDescent="0.25">
      <c r="J363" s="16"/>
      <c r="K363" s="16"/>
      <c r="L363" s="16"/>
      <c r="M363" s="16"/>
      <c r="N363" s="14"/>
      <c r="O363" s="16"/>
      <c r="P363" s="16"/>
      <c r="Q363" s="16"/>
      <c r="R363" s="16"/>
      <c r="T363" s="14"/>
      <c r="U363" s="14"/>
      <c r="V363" s="14"/>
      <c r="W363" s="14"/>
      <c r="X363" s="14"/>
      <c r="Y363" s="14"/>
      <c r="AG363" s="14"/>
      <c r="AH363" s="14"/>
      <c r="AI363" s="14"/>
      <c r="AJ363" s="14"/>
      <c r="AK363" s="14"/>
      <c r="AL363" s="14"/>
      <c r="AM363" s="14"/>
      <c r="AP363" s="14"/>
      <c r="BB363" s="16"/>
    </row>
    <row r="364" spans="10:54" ht="13.2" x14ac:dyDescent="0.25">
      <c r="J364" s="16"/>
      <c r="K364" s="16"/>
      <c r="L364" s="16"/>
      <c r="M364" s="16"/>
      <c r="N364" s="14"/>
      <c r="O364" s="16"/>
      <c r="P364" s="16"/>
      <c r="Q364" s="16"/>
      <c r="R364" s="16"/>
      <c r="T364" s="14"/>
      <c r="U364" s="14"/>
      <c r="V364" s="14"/>
      <c r="W364" s="14"/>
      <c r="X364" s="14"/>
      <c r="Y364" s="14"/>
      <c r="AG364" s="14"/>
      <c r="AH364" s="14"/>
      <c r="AI364" s="14"/>
      <c r="AJ364" s="14"/>
      <c r="AK364" s="14"/>
      <c r="AL364" s="14"/>
      <c r="AM364" s="14"/>
      <c r="AP364" s="14"/>
      <c r="BB364" s="16"/>
    </row>
    <row r="365" spans="10:54" ht="13.2" x14ac:dyDescent="0.25">
      <c r="J365" s="16"/>
      <c r="K365" s="16"/>
      <c r="L365" s="16"/>
      <c r="M365" s="16"/>
      <c r="N365" s="14"/>
      <c r="O365" s="16"/>
      <c r="P365" s="16"/>
      <c r="Q365" s="16"/>
      <c r="R365" s="16"/>
      <c r="T365" s="14"/>
      <c r="U365" s="14"/>
      <c r="V365" s="14"/>
      <c r="W365" s="14"/>
      <c r="X365" s="14"/>
      <c r="Y365" s="14"/>
      <c r="AG365" s="14"/>
      <c r="AH365" s="14"/>
      <c r="AI365" s="14"/>
      <c r="AJ365" s="14"/>
      <c r="AK365" s="14"/>
      <c r="AL365" s="14"/>
      <c r="AM365" s="14"/>
      <c r="AP365" s="14"/>
      <c r="BB365" s="16"/>
    </row>
    <row r="366" spans="10:54" ht="13.2" x14ac:dyDescent="0.25">
      <c r="J366" s="16"/>
      <c r="K366" s="16"/>
      <c r="L366" s="16"/>
      <c r="M366" s="16"/>
      <c r="N366" s="14"/>
      <c r="O366" s="16"/>
      <c r="P366" s="16"/>
      <c r="Q366" s="16"/>
      <c r="R366" s="16"/>
      <c r="T366" s="14"/>
      <c r="U366" s="14"/>
      <c r="V366" s="14"/>
      <c r="W366" s="14"/>
      <c r="X366" s="14"/>
      <c r="Y366" s="14"/>
      <c r="AG366" s="14"/>
      <c r="AH366" s="14"/>
      <c r="AI366" s="14"/>
      <c r="AJ366" s="14"/>
      <c r="AK366" s="14"/>
      <c r="AL366" s="14"/>
      <c r="AM366" s="14"/>
      <c r="AP366" s="14"/>
      <c r="BB366" s="16"/>
    </row>
    <row r="367" spans="10:54" ht="13.2" x14ac:dyDescent="0.25">
      <c r="J367" s="16"/>
      <c r="K367" s="16"/>
      <c r="L367" s="16"/>
      <c r="M367" s="16"/>
      <c r="N367" s="14"/>
      <c r="O367" s="16"/>
      <c r="P367" s="16"/>
      <c r="Q367" s="16"/>
      <c r="R367" s="16"/>
      <c r="T367" s="14"/>
      <c r="U367" s="14"/>
      <c r="V367" s="14"/>
      <c r="W367" s="14"/>
      <c r="X367" s="14"/>
      <c r="Y367" s="14"/>
      <c r="AG367" s="14"/>
      <c r="AH367" s="14"/>
      <c r="AI367" s="14"/>
      <c r="AJ367" s="14"/>
      <c r="AK367" s="14"/>
      <c r="AL367" s="14"/>
      <c r="AM367" s="14"/>
      <c r="AP367" s="14"/>
      <c r="BB367" s="16"/>
    </row>
    <row r="368" spans="10:54" ht="13.2" x14ac:dyDescent="0.25">
      <c r="J368" s="16"/>
      <c r="K368" s="16"/>
      <c r="L368" s="16"/>
      <c r="M368" s="16"/>
      <c r="N368" s="14"/>
      <c r="O368" s="16"/>
      <c r="P368" s="16"/>
      <c r="Q368" s="16"/>
      <c r="R368" s="16"/>
      <c r="T368" s="14"/>
      <c r="U368" s="14"/>
      <c r="V368" s="14"/>
      <c r="W368" s="14"/>
      <c r="X368" s="14"/>
      <c r="Y368" s="14"/>
      <c r="AG368" s="14"/>
      <c r="AH368" s="14"/>
      <c r="AI368" s="14"/>
      <c r="AJ368" s="14"/>
      <c r="AK368" s="14"/>
      <c r="AL368" s="14"/>
      <c r="AM368" s="14"/>
      <c r="AP368" s="14"/>
      <c r="BB368" s="16"/>
    </row>
    <row r="369" spans="10:54" ht="13.2" x14ac:dyDescent="0.25">
      <c r="J369" s="16"/>
      <c r="K369" s="16"/>
      <c r="L369" s="16"/>
      <c r="M369" s="16"/>
      <c r="N369" s="14"/>
      <c r="O369" s="16"/>
      <c r="P369" s="16"/>
      <c r="Q369" s="16"/>
      <c r="R369" s="16"/>
      <c r="T369" s="14"/>
      <c r="U369" s="14"/>
      <c r="V369" s="14"/>
      <c r="W369" s="14"/>
      <c r="X369" s="14"/>
      <c r="Y369" s="14"/>
      <c r="AG369" s="14"/>
      <c r="AH369" s="14"/>
      <c r="AI369" s="14"/>
      <c r="AJ369" s="14"/>
      <c r="AK369" s="14"/>
      <c r="AL369" s="14"/>
      <c r="AM369" s="14"/>
      <c r="AP369" s="14"/>
      <c r="BB369" s="16"/>
    </row>
    <row r="370" spans="10:54" ht="13.2" x14ac:dyDescent="0.25">
      <c r="J370" s="16"/>
      <c r="K370" s="16"/>
      <c r="L370" s="16"/>
      <c r="M370" s="16"/>
      <c r="N370" s="14"/>
      <c r="O370" s="16"/>
      <c r="P370" s="16"/>
      <c r="Q370" s="16"/>
      <c r="R370" s="16"/>
      <c r="T370" s="14"/>
      <c r="U370" s="14"/>
      <c r="V370" s="14"/>
      <c r="W370" s="14"/>
      <c r="X370" s="14"/>
      <c r="Y370" s="14"/>
      <c r="AG370" s="14"/>
      <c r="AH370" s="14"/>
      <c r="AI370" s="14"/>
      <c r="AJ370" s="14"/>
      <c r="AK370" s="14"/>
      <c r="AL370" s="14"/>
      <c r="AM370" s="14"/>
      <c r="AP370" s="14"/>
      <c r="BB370" s="16"/>
    </row>
    <row r="371" spans="10:54" ht="13.2" x14ac:dyDescent="0.25">
      <c r="J371" s="16"/>
      <c r="K371" s="16"/>
      <c r="L371" s="16"/>
      <c r="M371" s="16"/>
      <c r="N371" s="14"/>
      <c r="O371" s="16"/>
      <c r="P371" s="16"/>
      <c r="Q371" s="16"/>
      <c r="R371" s="16"/>
      <c r="T371" s="14"/>
      <c r="U371" s="14"/>
      <c r="V371" s="14"/>
      <c r="W371" s="14"/>
      <c r="X371" s="14"/>
      <c r="Y371" s="14"/>
      <c r="AG371" s="14"/>
      <c r="AH371" s="14"/>
      <c r="AI371" s="14"/>
      <c r="AJ371" s="14"/>
      <c r="AK371" s="14"/>
      <c r="AL371" s="14"/>
      <c r="AM371" s="14"/>
      <c r="AP371" s="14"/>
      <c r="BB371" s="16"/>
    </row>
    <row r="372" spans="10:54" ht="13.2" x14ac:dyDescent="0.25">
      <c r="J372" s="16"/>
      <c r="K372" s="16"/>
      <c r="L372" s="16"/>
      <c r="M372" s="16"/>
      <c r="N372" s="14"/>
      <c r="O372" s="16"/>
      <c r="P372" s="16"/>
      <c r="Q372" s="16"/>
      <c r="R372" s="16"/>
      <c r="T372" s="14"/>
      <c r="U372" s="14"/>
      <c r="V372" s="14"/>
      <c r="W372" s="14"/>
      <c r="X372" s="14"/>
      <c r="Y372" s="14"/>
      <c r="AG372" s="14"/>
      <c r="AH372" s="14"/>
      <c r="AI372" s="14"/>
      <c r="AJ372" s="14"/>
      <c r="AK372" s="14"/>
      <c r="AL372" s="14"/>
      <c r="AM372" s="14"/>
      <c r="AP372" s="14"/>
      <c r="BB372" s="16"/>
    </row>
    <row r="373" spans="10:54" ht="13.2" x14ac:dyDescent="0.25">
      <c r="J373" s="16"/>
      <c r="K373" s="16"/>
      <c r="L373" s="16"/>
      <c r="M373" s="16"/>
      <c r="N373" s="14"/>
      <c r="O373" s="16"/>
      <c r="P373" s="16"/>
      <c r="Q373" s="16"/>
      <c r="R373" s="16"/>
      <c r="T373" s="14"/>
      <c r="U373" s="14"/>
      <c r="V373" s="14"/>
      <c r="W373" s="14"/>
      <c r="X373" s="14"/>
      <c r="Y373" s="14"/>
      <c r="AG373" s="14"/>
      <c r="AH373" s="14"/>
      <c r="AI373" s="14"/>
      <c r="AJ373" s="14"/>
      <c r="AK373" s="14"/>
      <c r="AL373" s="14"/>
      <c r="AM373" s="14"/>
      <c r="AP373" s="14"/>
      <c r="BB373" s="16"/>
    </row>
    <row r="374" spans="10:54" ht="13.2" x14ac:dyDescent="0.25">
      <c r="J374" s="16"/>
      <c r="K374" s="16"/>
      <c r="L374" s="16"/>
      <c r="M374" s="16"/>
      <c r="N374" s="14"/>
      <c r="O374" s="16"/>
      <c r="P374" s="16"/>
      <c r="Q374" s="16"/>
      <c r="R374" s="16"/>
      <c r="T374" s="14"/>
      <c r="U374" s="14"/>
      <c r="V374" s="14"/>
      <c r="W374" s="14"/>
      <c r="X374" s="14"/>
      <c r="Y374" s="14"/>
      <c r="AG374" s="14"/>
      <c r="AH374" s="14"/>
      <c r="AI374" s="14"/>
      <c r="AJ374" s="14"/>
      <c r="AK374" s="14"/>
      <c r="AL374" s="14"/>
      <c r="AM374" s="14"/>
      <c r="AP374" s="14"/>
      <c r="BB374" s="16"/>
    </row>
    <row r="375" spans="10:54" ht="13.2" x14ac:dyDescent="0.25">
      <c r="J375" s="16"/>
      <c r="K375" s="16"/>
      <c r="L375" s="16"/>
      <c r="M375" s="16"/>
      <c r="N375" s="14"/>
      <c r="O375" s="16"/>
      <c r="P375" s="16"/>
      <c r="Q375" s="16"/>
      <c r="R375" s="16"/>
      <c r="T375" s="14"/>
      <c r="U375" s="14"/>
      <c r="V375" s="14"/>
      <c r="W375" s="14"/>
      <c r="X375" s="14"/>
      <c r="Y375" s="14"/>
      <c r="AG375" s="14"/>
      <c r="AH375" s="14"/>
      <c r="AI375" s="14"/>
      <c r="AJ375" s="14"/>
      <c r="AK375" s="14"/>
      <c r="AL375" s="14"/>
      <c r="AM375" s="14"/>
      <c r="AP375" s="14"/>
      <c r="BB375" s="16"/>
    </row>
    <row r="376" spans="10:54" ht="13.2" x14ac:dyDescent="0.25">
      <c r="J376" s="16"/>
      <c r="K376" s="16"/>
      <c r="L376" s="16"/>
      <c r="M376" s="16"/>
      <c r="N376" s="14"/>
      <c r="O376" s="16"/>
      <c r="P376" s="16"/>
      <c r="Q376" s="16"/>
      <c r="R376" s="16"/>
      <c r="T376" s="14"/>
      <c r="U376" s="14"/>
      <c r="V376" s="14"/>
      <c r="W376" s="14"/>
      <c r="X376" s="14"/>
      <c r="Y376" s="14"/>
      <c r="AG376" s="14"/>
      <c r="AH376" s="14"/>
      <c r="AI376" s="14"/>
      <c r="AJ376" s="14"/>
      <c r="AK376" s="14"/>
      <c r="AL376" s="14"/>
      <c r="AM376" s="14"/>
      <c r="AP376" s="14"/>
      <c r="BB376" s="16"/>
    </row>
    <row r="377" spans="10:54" ht="13.2" x14ac:dyDescent="0.25">
      <c r="J377" s="16"/>
      <c r="K377" s="16"/>
      <c r="L377" s="16"/>
      <c r="M377" s="16"/>
      <c r="N377" s="14"/>
      <c r="O377" s="16"/>
      <c r="P377" s="16"/>
      <c r="Q377" s="16"/>
      <c r="R377" s="16"/>
      <c r="T377" s="14"/>
      <c r="U377" s="14"/>
      <c r="V377" s="14"/>
      <c r="W377" s="14"/>
      <c r="X377" s="14"/>
      <c r="Y377" s="14"/>
      <c r="AG377" s="14"/>
      <c r="AH377" s="14"/>
      <c r="AI377" s="14"/>
      <c r="AJ377" s="14"/>
      <c r="AK377" s="14"/>
      <c r="AL377" s="14"/>
      <c r="AM377" s="14"/>
      <c r="AP377" s="14"/>
      <c r="BB377" s="16"/>
    </row>
    <row r="378" spans="10:54" ht="13.2" x14ac:dyDescent="0.25">
      <c r="J378" s="16"/>
      <c r="K378" s="16"/>
      <c r="L378" s="16"/>
      <c r="M378" s="16"/>
      <c r="N378" s="14"/>
      <c r="O378" s="16"/>
      <c r="P378" s="16"/>
      <c r="Q378" s="16"/>
      <c r="R378" s="16"/>
      <c r="T378" s="14"/>
      <c r="U378" s="14"/>
      <c r="V378" s="14"/>
      <c r="W378" s="14"/>
      <c r="X378" s="14"/>
      <c r="Y378" s="14"/>
      <c r="AG378" s="14"/>
      <c r="AH378" s="14"/>
      <c r="AI378" s="14"/>
      <c r="AJ378" s="14"/>
      <c r="AK378" s="14"/>
      <c r="AL378" s="14"/>
      <c r="AM378" s="14"/>
      <c r="AP378" s="14"/>
      <c r="BB378" s="16"/>
    </row>
    <row r="379" spans="10:54" ht="13.2" x14ac:dyDescent="0.25">
      <c r="J379" s="16"/>
      <c r="K379" s="16"/>
      <c r="L379" s="16"/>
      <c r="M379" s="16"/>
      <c r="N379" s="14"/>
      <c r="O379" s="16"/>
      <c r="P379" s="16"/>
      <c r="Q379" s="16"/>
      <c r="R379" s="16"/>
      <c r="T379" s="14"/>
      <c r="U379" s="14"/>
      <c r="V379" s="14"/>
      <c r="W379" s="14"/>
      <c r="X379" s="14"/>
      <c r="Y379" s="14"/>
      <c r="AG379" s="14"/>
      <c r="AH379" s="14"/>
      <c r="AI379" s="14"/>
      <c r="AJ379" s="14"/>
      <c r="AK379" s="14"/>
      <c r="AL379" s="14"/>
      <c r="AM379" s="14"/>
      <c r="AP379" s="14"/>
      <c r="BB379" s="16"/>
    </row>
    <row r="380" spans="10:54" ht="13.2" x14ac:dyDescent="0.25">
      <c r="J380" s="16"/>
      <c r="K380" s="16"/>
      <c r="L380" s="16"/>
      <c r="M380" s="16"/>
      <c r="N380" s="14"/>
      <c r="O380" s="16"/>
      <c r="P380" s="16"/>
      <c r="Q380" s="16"/>
      <c r="R380" s="16"/>
      <c r="T380" s="14"/>
      <c r="U380" s="14"/>
      <c r="V380" s="14"/>
      <c r="W380" s="14"/>
      <c r="X380" s="14"/>
      <c r="Y380" s="14"/>
      <c r="AG380" s="14"/>
      <c r="AH380" s="14"/>
      <c r="AI380" s="14"/>
      <c r="AJ380" s="14"/>
      <c r="AK380" s="14"/>
      <c r="AL380" s="14"/>
      <c r="AM380" s="14"/>
      <c r="AP380" s="14"/>
      <c r="BB380" s="16"/>
    </row>
    <row r="381" spans="10:54" ht="13.2" x14ac:dyDescent="0.25">
      <c r="J381" s="16"/>
      <c r="K381" s="16"/>
      <c r="L381" s="16"/>
      <c r="M381" s="16"/>
      <c r="N381" s="14"/>
      <c r="O381" s="16"/>
      <c r="P381" s="16"/>
      <c r="Q381" s="16"/>
      <c r="R381" s="16"/>
      <c r="T381" s="14"/>
      <c r="U381" s="14"/>
      <c r="V381" s="14"/>
      <c r="W381" s="14"/>
      <c r="X381" s="14"/>
      <c r="Y381" s="14"/>
      <c r="AG381" s="14"/>
      <c r="AH381" s="14"/>
      <c r="AI381" s="14"/>
      <c r="AJ381" s="14"/>
      <c r="AK381" s="14"/>
      <c r="AL381" s="14"/>
      <c r="AM381" s="14"/>
      <c r="AP381" s="14"/>
      <c r="BB381" s="16"/>
    </row>
    <row r="382" spans="10:54" ht="13.2" x14ac:dyDescent="0.25">
      <c r="J382" s="16"/>
      <c r="K382" s="16"/>
      <c r="L382" s="16"/>
      <c r="M382" s="16"/>
      <c r="N382" s="14"/>
      <c r="O382" s="16"/>
      <c r="P382" s="16"/>
      <c r="Q382" s="16"/>
      <c r="R382" s="16"/>
      <c r="T382" s="14"/>
      <c r="U382" s="14"/>
      <c r="V382" s="14"/>
      <c r="W382" s="14"/>
      <c r="X382" s="14"/>
      <c r="Y382" s="14"/>
      <c r="AG382" s="14"/>
      <c r="AH382" s="14"/>
      <c r="AI382" s="14"/>
      <c r="AJ382" s="14"/>
      <c r="AK382" s="14"/>
      <c r="AL382" s="14"/>
      <c r="AM382" s="14"/>
      <c r="AP382" s="14"/>
      <c r="BB382" s="16"/>
    </row>
    <row r="383" spans="10:54" ht="13.2" x14ac:dyDescent="0.25">
      <c r="J383" s="16"/>
      <c r="K383" s="16"/>
      <c r="L383" s="16"/>
      <c r="M383" s="16"/>
      <c r="N383" s="14"/>
      <c r="O383" s="16"/>
      <c r="P383" s="16"/>
      <c r="Q383" s="16"/>
      <c r="R383" s="16"/>
      <c r="T383" s="14"/>
      <c r="U383" s="14"/>
      <c r="V383" s="14"/>
      <c r="W383" s="14"/>
      <c r="X383" s="14"/>
      <c r="Y383" s="14"/>
      <c r="AG383" s="14"/>
      <c r="AH383" s="14"/>
      <c r="AI383" s="14"/>
      <c r="AJ383" s="14"/>
      <c r="AK383" s="14"/>
      <c r="AL383" s="14"/>
      <c r="AM383" s="14"/>
      <c r="AP383" s="14"/>
      <c r="BB383" s="16"/>
    </row>
    <row r="384" spans="10:54" ht="13.2" x14ac:dyDescent="0.25">
      <c r="J384" s="16"/>
      <c r="K384" s="16"/>
      <c r="L384" s="16"/>
      <c r="M384" s="16"/>
      <c r="N384" s="14"/>
      <c r="O384" s="16"/>
      <c r="P384" s="16"/>
      <c r="Q384" s="16"/>
      <c r="R384" s="16"/>
      <c r="T384" s="14"/>
      <c r="U384" s="14"/>
      <c r="V384" s="14"/>
      <c r="W384" s="14"/>
      <c r="X384" s="14"/>
      <c r="Y384" s="14"/>
      <c r="AG384" s="14"/>
      <c r="AH384" s="14"/>
      <c r="AI384" s="14"/>
      <c r="AJ384" s="14"/>
      <c r="AK384" s="14"/>
      <c r="AL384" s="14"/>
      <c r="AM384" s="14"/>
      <c r="AP384" s="14"/>
      <c r="BB384" s="16"/>
    </row>
    <row r="385" spans="10:54" ht="13.2" x14ac:dyDescent="0.25">
      <c r="J385" s="16"/>
      <c r="K385" s="16"/>
      <c r="L385" s="16"/>
      <c r="M385" s="16"/>
      <c r="N385" s="14"/>
      <c r="O385" s="16"/>
      <c r="P385" s="16"/>
      <c r="Q385" s="16"/>
      <c r="R385" s="16"/>
      <c r="T385" s="14"/>
      <c r="U385" s="14"/>
      <c r="V385" s="14"/>
      <c r="W385" s="14"/>
      <c r="X385" s="14"/>
      <c r="Y385" s="14"/>
      <c r="AG385" s="14"/>
      <c r="AH385" s="14"/>
      <c r="AI385" s="14"/>
      <c r="AJ385" s="14"/>
      <c r="AK385" s="14"/>
      <c r="AL385" s="14"/>
      <c r="AM385" s="14"/>
      <c r="AP385" s="14"/>
      <c r="BB385" s="16"/>
    </row>
    <row r="386" spans="10:54" ht="13.2" x14ac:dyDescent="0.25">
      <c r="J386" s="16"/>
      <c r="K386" s="16"/>
      <c r="L386" s="16"/>
      <c r="M386" s="16"/>
      <c r="N386" s="14"/>
      <c r="O386" s="16"/>
      <c r="P386" s="16"/>
      <c r="Q386" s="16"/>
      <c r="R386" s="16"/>
      <c r="T386" s="14"/>
      <c r="U386" s="14"/>
      <c r="V386" s="14"/>
      <c r="W386" s="14"/>
      <c r="X386" s="14"/>
      <c r="Y386" s="14"/>
      <c r="AG386" s="14"/>
      <c r="AH386" s="14"/>
      <c r="AI386" s="14"/>
      <c r="AJ386" s="14"/>
      <c r="AK386" s="14"/>
      <c r="AL386" s="14"/>
      <c r="AM386" s="14"/>
      <c r="AP386" s="14"/>
      <c r="BB386" s="16"/>
    </row>
    <row r="387" spans="10:54" ht="13.2" x14ac:dyDescent="0.25">
      <c r="J387" s="16"/>
      <c r="K387" s="16"/>
      <c r="L387" s="16"/>
      <c r="M387" s="16"/>
      <c r="N387" s="14"/>
      <c r="O387" s="16"/>
      <c r="P387" s="16"/>
      <c r="Q387" s="16"/>
      <c r="R387" s="16"/>
      <c r="T387" s="14"/>
      <c r="U387" s="14"/>
      <c r="V387" s="14"/>
      <c r="W387" s="14"/>
      <c r="X387" s="14"/>
      <c r="Y387" s="14"/>
      <c r="AG387" s="14"/>
      <c r="AH387" s="14"/>
      <c r="AI387" s="14"/>
      <c r="AJ387" s="14"/>
      <c r="AK387" s="14"/>
      <c r="AL387" s="14"/>
      <c r="AM387" s="14"/>
      <c r="AP387" s="14"/>
      <c r="BB387" s="16"/>
    </row>
    <row r="388" spans="10:54" ht="13.2" x14ac:dyDescent="0.25">
      <c r="J388" s="16"/>
      <c r="K388" s="16"/>
      <c r="L388" s="16"/>
      <c r="M388" s="16"/>
      <c r="N388" s="14"/>
      <c r="O388" s="16"/>
      <c r="P388" s="16"/>
      <c r="Q388" s="16"/>
      <c r="R388" s="16"/>
      <c r="T388" s="14"/>
      <c r="U388" s="14"/>
      <c r="V388" s="14"/>
      <c r="W388" s="14"/>
      <c r="X388" s="14"/>
      <c r="Y388" s="14"/>
      <c r="AG388" s="14"/>
      <c r="AH388" s="14"/>
      <c r="AI388" s="14"/>
      <c r="AJ388" s="14"/>
      <c r="AK388" s="14"/>
      <c r="AL388" s="14"/>
      <c r="AM388" s="14"/>
      <c r="AP388" s="14"/>
      <c r="BB388" s="16"/>
    </row>
    <row r="389" spans="10:54" ht="13.2" x14ac:dyDescent="0.25">
      <c r="J389" s="16"/>
      <c r="K389" s="16"/>
      <c r="L389" s="16"/>
      <c r="M389" s="16"/>
      <c r="N389" s="14"/>
      <c r="O389" s="16"/>
      <c r="P389" s="16"/>
      <c r="Q389" s="16"/>
      <c r="R389" s="16"/>
      <c r="T389" s="14"/>
      <c r="U389" s="14"/>
      <c r="V389" s="14"/>
      <c r="W389" s="14"/>
      <c r="X389" s="14"/>
      <c r="Y389" s="14"/>
      <c r="AG389" s="14"/>
      <c r="AH389" s="14"/>
      <c r="AI389" s="14"/>
      <c r="AJ389" s="14"/>
      <c r="AK389" s="14"/>
      <c r="AL389" s="14"/>
      <c r="AM389" s="14"/>
      <c r="AP389" s="14"/>
      <c r="BB389" s="16"/>
    </row>
    <row r="390" spans="10:54" ht="13.2" x14ac:dyDescent="0.25">
      <c r="J390" s="16"/>
      <c r="K390" s="16"/>
      <c r="L390" s="16"/>
      <c r="M390" s="16"/>
      <c r="N390" s="14"/>
      <c r="O390" s="16"/>
      <c r="P390" s="16"/>
      <c r="Q390" s="16"/>
      <c r="R390" s="16"/>
      <c r="T390" s="14"/>
      <c r="U390" s="14"/>
      <c r="V390" s="14"/>
      <c r="W390" s="14"/>
      <c r="X390" s="14"/>
      <c r="Y390" s="14"/>
      <c r="AG390" s="14"/>
      <c r="AH390" s="14"/>
      <c r="AI390" s="14"/>
      <c r="AJ390" s="14"/>
      <c r="AK390" s="14"/>
      <c r="AL390" s="14"/>
      <c r="AM390" s="14"/>
      <c r="AP390" s="14"/>
      <c r="BB390" s="16"/>
    </row>
    <row r="391" spans="10:54" ht="13.2" x14ac:dyDescent="0.25">
      <c r="J391" s="16"/>
      <c r="K391" s="16"/>
      <c r="L391" s="16"/>
      <c r="M391" s="16"/>
      <c r="N391" s="14"/>
      <c r="O391" s="16"/>
      <c r="P391" s="16"/>
      <c r="Q391" s="16"/>
      <c r="R391" s="16"/>
      <c r="T391" s="14"/>
      <c r="U391" s="14"/>
      <c r="V391" s="14"/>
      <c r="W391" s="14"/>
      <c r="X391" s="14"/>
      <c r="Y391" s="14"/>
      <c r="AG391" s="14"/>
      <c r="AH391" s="14"/>
      <c r="AI391" s="14"/>
      <c r="AJ391" s="14"/>
      <c r="AK391" s="14"/>
      <c r="AL391" s="14"/>
      <c r="AM391" s="14"/>
      <c r="AP391" s="14"/>
      <c r="BB391" s="16"/>
    </row>
    <row r="392" spans="10:54" ht="13.2" x14ac:dyDescent="0.25">
      <c r="J392" s="16"/>
      <c r="K392" s="16"/>
      <c r="L392" s="16"/>
      <c r="M392" s="16"/>
      <c r="N392" s="14"/>
      <c r="O392" s="16"/>
      <c r="P392" s="16"/>
      <c r="Q392" s="16"/>
      <c r="R392" s="16"/>
      <c r="T392" s="14"/>
      <c r="U392" s="14"/>
      <c r="V392" s="14"/>
      <c r="W392" s="14"/>
      <c r="X392" s="14"/>
      <c r="Y392" s="14"/>
      <c r="AG392" s="14"/>
      <c r="AH392" s="14"/>
      <c r="AI392" s="14"/>
      <c r="AJ392" s="14"/>
      <c r="AK392" s="14"/>
      <c r="AL392" s="14"/>
      <c r="AM392" s="14"/>
      <c r="AP392" s="14"/>
      <c r="BB392" s="16"/>
    </row>
    <row r="393" spans="10:54" ht="13.2" x14ac:dyDescent="0.25">
      <c r="J393" s="16"/>
      <c r="K393" s="16"/>
      <c r="L393" s="16"/>
      <c r="M393" s="16"/>
      <c r="N393" s="14"/>
      <c r="O393" s="16"/>
      <c r="P393" s="16"/>
      <c r="Q393" s="16"/>
      <c r="R393" s="16"/>
      <c r="T393" s="14"/>
      <c r="U393" s="14"/>
      <c r="V393" s="14"/>
      <c r="W393" s="14"/>
      <c r="X393" s="14"/>
      <c r="Y393" s="14"/>
      <c r="AG393" s="14"/>
      <c r="AH393" s="14"/>
      <c r="AI393" s="14"/>
      <c r="AJ393" s="14"/>
      <c r="AK393" s="14"/>
      <c r="AL393" s="14"/>
      <c r="AM393" s="14"/>
      <c r="AP393" s="14"/>
      <c r="BB393" s="16"/>
    </row>
    <row r="394" spans="10:54" ht="13.2" x14ac:dyDescent="0.25">
      <c r="J394" s="16"/>
      <c r="K394" s="16"/>
      <c r="L394" s="16"/>
      <c r="M394" s="16"/>
      <c r="N394" s="14"/>
      <c r="O394" s="16"/>
      <c r="P394" s="16"/>
      <c r="Q394" s="16"/>
      <c r="R394" s="16"/>
      <c r="T394" s="14"/>
      <c r="U394" s="14"/>
      <c r="V394" s="14"/>
      <c r="W394" s="14"/>
      <c r="X394" s="14"/>
      <c r="Y394" s="14"/>
      <c r="AG394" s="14"/>
      <c r="AH394" s="14"/>
      <c r="AI394" s="14"/>
      <c r="AJ394" s="14"/>
      <c r="AK394" s="14"/>
      <c r="AL394" s="14"/>
      <c r="AM394" s="14"/>
      <c r="AP394" s="14"/>
      <c r="BB394" s="16"/>
    </row>
    <row r="395" spans="10:54" ht="13.2" x14ac:dyDescent="0.25">
      <c r="J395" s="16"/>
      <c r="K395" s="16"/>
      <c r="L395" s="16"/>
      <c r="M395" s="16"/>
      <c r="N395" s="14"/>
      <c r="O395" s="16"/>
      <c r="P395" s="16"/>
      <c r="Q395" s="16"/>
      <c r="R395" s="16"/>
      <c r="T395" s="14"/>
      <c r="U395" s="14"/>
      <c r="V395" s="14"/>
      <c r="W395" s="14"/>
      <c r="X395" s="14"/>
      <c r="Y395" s="14"/>
      <c r="AG395" s="14"/>
      <c r="AH395" s="14"/>
      <c r="AI395" s="14"/>
      <c r="AJ395" s="14"/>
      <c r="AK395" s="14"/>
      <c r="AL395" s="14"/>
      <c r="AM395" s="14"/>
      <c r="AP395" s="14"/>
      <c r="BB395" s="16"/>
    </row>
    <row r="396" spans="10:54" ht="13.2" x14ac:dyDescent="0.25">
      <c r="J396" s="16"/>
      <c r="K396" s="16"/>
      <c r="L396" s="16"/>
      <c r="M396" s="16"/>
      <c r="N396" s="14"/>
      <c r="O396" s="16"/>
      <c r="P396" s="16"/>
      <c r="Q396" s="16"/>
      <c r="R396" s="16"/>
      <c r="T396" s="14"/>
      <c r="U396" s="14"/>
      <c r="V396" s="14"/>
      <c r="W396" s="14"/>
      <c r="X396" s="14"/>
      <c r="Y396" s="14"/>
      <c r="AG396" s="14"/>
      <c r="AH396" s="14"/>
      <c r="AI396" s="14"/>
      <c r="AJ396" s="14"/>
      <c r="AK396" s="14"/>
      <c r="AL396" s="14"/>
      <c r="AM396" s="14"/>
      <c r="AP396" s="14"/>
      <c r="BB396" s="16"/>
    </row>
    <row r="397" spans="10:54" ht="13.2" x14ac:dyDescent="0.25">
      <c r="J397" s="16"/>
      <c r="K397" s="16"/>
      <c r="L397" s="16"/>
      <c r="M397" s="16"/>
      <c r="N397" s="14"/>
      <c r="O397" s="16"/>
      <c r="P397" s="16"/>
      <c r="Q397" s="16"/>
      <c r="R397" s="16"/>
      <c r="T397" s="14"/>
      <c r="U397" s="14"/>
      <c r="V397" s="14"/>
      <c r="W397" s="14"/>
      <c r="X397" s="14"/>
      <c r="Y397" s="14"/>
      <c r="AG397" s="14"/>
      <c r="AH397" s="14"/>
      <c r="AI397" s="14"/>
      <c r="AJ397" s="14"/>
      <c r="AK397" s="14"/>
      <c r="AL397" s="14"/>
      <c r="AM397" s="14"/>
      <c r="AP397" s="14"/>
      <c r="BB397" s="16"/>
    </row>
    <row r="398" spans="10:54" ht="13.2" x14ac:dyDescent="0.25">
      <c r="J398" s="16"/>
      <c r="K398" s="16"/>
      <c r="L398" s="16"/>
      <c r="M398" s="16"/>
      <c r="N398" s="14"/>
      <c r="O398" s="16"/>
      <c r="P398" s="16"/>
      <c r="Q398" s="16"/>
      <c r="R398" s="16"/>
      <c r="T398" s="14"/>
      <c r="U398" s="14"/>
      <c r="V398" s="14"/>
      <c r="W398" s="14"/>
      <c r="X398" s="14"/>
      <c r="Y398" s="14"/>
      <c r="AG398" s="14"/>
      <c r="AH398" s="14"/>
      <c r="AI398" s="14"/>
      <c r="AJ398" s="14"/>
      <c r="AK398" s="14"/>
      <c r="AL398" s="14"/>
      <c r="AM398" s="14"/>
      <c r="AP398" s="14"/>
      <c r="BB398" s="16"/>
    </row>
    <row r="399" spans="10:54" ht="13.2" x14ac:dyDescent="0.25">
      <c r="J399" s="16"/>
      <c r="K399" s="16"/>
      <c r="L399" s="16"/>
      <c r="M399" s="16"/>
      <c r="N399" s="14"/>
      <c r="O399" s="16"/>
      <c r="P399" s="16"/>
      <c r="Q399" s="16"/>
      <c r="R399" s="16"/>
      <c r="T399" s="14"/>
      <c r="U399" s="14"/>
      <c r="V399" s="14"/>
      <c r="W399" s="14"/>
      <c r="X399" s="14"/>
      <c r="Y399" s="14"/>
      <c r="AG399" s="14"/>
      <c r="AH399" s="14"/>
      <c r="AI399" s="14"/>
      <c r="AJ399" s="14"/>
      <c r="AK399" s="14"/>
      <c r="AL399" s="14"/>
      <c r="AM399" s="14"/>
      <c r="AP399" s="14"/>
      <c r="BB399" s="16"/>
    </row>
    <row r="400" spans="10:54" ht="13.2" x14ac:dyDescent="0.25">
      <c r="J400" s="16"/>
      <c r="K400" s="16"/>
      <c r="L400" s="16"/>
      <c r="M400" s="16"/>
      <c r="N400" s="14"/>
      <c r="O400" s="16"/>
      <c r="P400" s="16"/>
      <c r="Q400" s="16"/>
      <c r="R400" s="16"/>
      <c r="T400" s="14"/>
      <c r="U400" s="14"/>
      <c r="V400" s="14"/>
      <c r="W400" s="14"/>
      <c r="X400" s="14"/>
      <c r="Y400" s="14"/>
      <c r="AG400" s="14"/>
      <c r="AH400" s="14"/>
      <c r="AI400" s="14"/>
      <c r="AJ400" s="14"/>
      <c r="AK400" s="14"/>
      <c r="AL400" s="14"/>
      <c r="AM400" s="14"/>
      <c r="AP400" s="14"/>
      <c r="BB400" s="16"/>
    </row>
    <row r="401" spans="10:54" ht="13.2" x14ac:dyDescent="0.25">
      <c r="J401" s="16"/>
      <c r="K401" s="16"/>
      <c r="L401" s="16"/>
      <c r="M401" s="16"/>
      <c r="N401" s="14"/>
      <c r="O401" s="16"/>
      <c r="P401" s="16"/>
      <c r="Q401" s="16"/>
      <c r="R401" s="16"/>
      <c r="T401" s="14"/>
      <c r="U401" s="14"/>
      <c r="V401" s="14"/>
      <c r="W401" s="14"/>
      <c r="X401" s="14"/>
      <c r="Y401" s="14"/>
      <c r="AG401" s="14"/>
      <c r="AH401" s="14"/>
      <c r="AI401" s="14"/>
      <c r="AJ401" s="14"/>
      <c r="AK401" s="14"/>
      <c r="AL401" s="14"/>
      <c r="AM401" s="14"/>
      <c r="AP401" s="14"/>
      <c r="BB401" s="16"/>
    </row>
    <row r="402" spans="10:54" ht="13.2" x14ac:dyDescent="0.25">
      <c r="J402" s="16"/>
      <c r="K402" s="16"/>
      <c r="L402" s="16"/>
      <c r="M402" s="16"/>
      <c r="N402" s="14"/>
      <c r="O402" s="16"/>
      <c r="P402" s="16"/>
      <c r="Q402" s="16"/>
      <c r="R402" s="16"/>
      <c r="T402" s="14"/>
      <c r="U402" s="14"/>
      <c r="V402" s="14"/>
      <c r="W402" s="14"/>
      <c r="X402" s="14"/>
      <c r="Y402" s="14"/>
      <c r="AG402" s="14"/>
      <c r="AH402" s="14"/>
      <c r="AI402" s="14"/>
      <c r="AJ402" s="14"/>
      <c r="AK402" s="14"/>
      <c r="AL402" s="14"/>
      <c r="AM402" s="14"/>
      <c r="AP402" s="14"/>
      <c r="BB402" s="16"/>
    </row>
    <row r="403" spans="10:54" ht="13.2" x14ac:dyDescent="0.25">
      <c r="J403" s="16"/>
      <c r="K403" s="16"/>
      <c r="L403" s="16"/>
      <c r="M403" s="16"/>
      <c r="N403" s="14"/>
      <c r="O403" s="16"/>
      <c r="P403" s="16"/>
      <c r="Q403" s="16"/>
      <c r="R403" s="16"/>
      <c r="T403" s="14"/>
      <c r="U403" s="14"/>
      <c r="V403" s="14"/>
      <c r="W403" s="14"/>
      <c r="X403" s="14"/>
      <c r="Y403" s="14"/>
      <c r="AG403" s="14"/>
      <c r="AH403" s="14"/>
      <c r="AI403" s="14"/>
      <c r="AJ403" s="14"/>
      <c r="AK403" s="14"/>
      <c r="AL403" s="14"/>
      <c r="AM403" s="14"/>
      <c r="AP403" s="14"/>
      <c r="BB403" s="16"/>
    </row>
    <row r="404" spans="10:54" ht="13.2" x14ac:dyDescent="0.25">
      <c r="J404" s="16"/>
      <c r="K404" s="16"/>
      <c r="L404" s="16"/>
      <c r="M404" s="16"/>
      <c r="N404" s="14"/>
      <c r="O404" s="16"/>
      <c r="P404" s="16"/>
      <c r="Q404" s="16"/>
      <c r="R404" s="16"/>
      <c r="T404" s="14"/>
      <c r="U404" s="14"/>
      <c r="V404" s="14"/>
      <c r="W404" s="14"/>
      <c r="X404" s="14"/>
      <c r="Y404" s="14"/>
      <c r="AG404" s="14"/>
      <c r="AH404" s="14"/>
      <c r="AI404" s="14"/>
      <c r="AJ404" s="14"/>
      <c r="AK404" s="14"/>
      <c r="AL404" s="14"/>
      <c r="AM404" s="14"/>
      <c r="AP404" s="14"/>
      <c r="BB404" s="16"/>
    </row>
    <row r="405" spans="10:54" ht="13.2" x14ac:dyDescent="0.25">
      <c r="J405" s="16"/>
      <c r="K405" s="16"/>
      <c r="L405" s="16"/>
      <c r="M405" s="16"/>
      <c r="N405" s="14"/>
      <c r="O405" s="16"/>
      <c r="P405" s="16"/>
      <c r="Q405" s="16"/>
      <c r="R405" s="16"/>
      <c r="T405" s="14"/>
      <c r="U405" s="14"/>
      <c r="V405" s="14"/>
      <c r="W405" s="14"/>
      <c r="X405" s="14"/>
      <c r="Y405" s="14"/>
      <c r="AG405" s="14"/>
      <c r="AH405" s="14"/>
      <c r="AI405" s="14"/>
      <c r="AJ405" s="14"/>
      <c r="AK405" s="14"/>
      <c r="AL405" s="14"/>
      <c r="AM405" s="14"/>
      <c r="AP405" s="14"/>
      <c r="BB405" s="16"/>
    </row>
    <row r="406" spans="10:54" ht="13.2" x14ac:dyDescent="0.25">
      <c r="J406" s="16"/>
      <c r="K406" s="16"/>
      <c r="L406" s="16"/>
      <c r="M406" s="16"/>
      <c r="N406" s="14"/>
      <c r="O406" s="16"/>
      <c r="P406" s="16"/>
      <c r="Q406" s="16"/>
      <c r="R406" s="16"/>
      <c r="T406" s="14"/>
      <c r="U406" s="14"/>
      <c r="V406" s="14"/>
      <c r="W406" s="14"/>
      <c r="X406" s="14"/>
      <c r="Y406" s="14"/>
      <c r="AG406" s="14"/>
      <c r="AH406" s="14"/>
      <c r="AI406" s="14"/>
      <c r="AJ406" s="14"/>
      <c r="AK406" s="14"/>
      <c r="AL406" s="14"/>
      <c r="AM406" s="14"/>
      <c r="AP406" s="14"/>
      <c r="BB406" s="16"/>
    </row>
    <row r="407" spans="10:54" ht="13.2" x14ac:dyDescent="0.25">
      <c r="J407" s="16"/>
      <c r="K407" s="16"/>
      <c r="L407" s="16"/>
      <c r="M407" s="16"/>
      <c r="N407" s="14"/>
      <c r="O407" s="16"/>
      <c r="P407" s="16"/>
      <c r="Q407" s="16"/>
      <c r="R407" s="16"/>
      <c r="T407" s="14"/>
      <c r="U407" s="14"/>
      <c r="V407" s="14"/>
      <c r="W407" s="14"/>
      <c r="X407" s="14"/>
      <c r="Y407" s="14"/>
      <c r="AG407" s="14"/>
      <c r="AH407" s="14"/>
      <c r="AI407" s="14"/>
      <c r="AJ407" s="14"/>
      <c r="AK407" s="14"/>
      <c r="AL407" s="14"/>
      <c r="AM407" s="14"/>
      <c r="AP407" s="14"/>
      <c r="BB407" s="16"/>
    </row>
    <row r="408" spans="10:54" ht="13.2" x14ac:dyDescent="0.25">
      <c r="J408" s="16"/>
      <c r="K408" s="16"/>
      <c r="L408" s="16"/>
      <c r="M408" s="16"/>
      <c r="N408" s="14"/>
      <c r="O408" s="16"/>
      <c r="P408" s="16"/>
      <c r="Q408" s="16"/>
      <c r="R408" s="16"/>
      <c r="T408" s="14"/>
      <c r="U408" s="14"/>
      <c r="V408" s="14"/>
      <c r="W408" s="14"/>
      <c r="X408" s="14"/>
      <c r="Y408" s="14"/>
      <c r="AG408" s="14"/>
      <c r="AH408" s="14"/>
      <c r="AI408" s="14"/>
      <c r="AJ408" s="14"/>
      <c r="AK408" s="14"/>
      <c r="AL408" s="14"/>
      <c r="AM408" s="14"/>
      <c r="AP408" s="14"/>
      <c r="BB408" s="16"/>
    </row>
    <row r="409" spans="10:54" ht="13.2" x14ac:dyDescent="0.25">
      <c r="J409" s="16"/>
      <c r="K409" s="16"/>
      <c r="L409" s="16"/>
      <c r="M409" s="16"/>
      <c r="N409" s="14"/>
      <c r="O409" s="16"/>
      <c r="P409" s="16"/>
      <c r="Q409" s="16"/>
      <c r="R409" s="16"/>
      <c r="T409" s="14"/>
      <c r="U409" s="14"/>
      <c r="V409" s="14"/>
      <c r="W409" s="14"/>
      <c r="X409" s="14"/>
      <c r="Y409" s="14"/>
      <c r="AG409" s="14"/>
      <c r="AH409" s="14"/>
      <c r="AI409" s="14"/>
      <c r="AJ409" s="14"/>
      <c r="AK409" s="14"/>
      <c r="AL409" s="14"/>
      <c r="AM409" s="14"/>
      <c r="AP409" s="14"/>
      <c r="BB409" s="16"/>
    </row>
    <row r="410" spans="10:54" ht="13.2" x14ac:dyDescent="0.25">
      <c r="J410" s="16"/>
      <c r="K410" s="16"/>
      <c r="L410" s="16"/>
      <c r="M410" s="16"/>
      <c r="N410" s="14"/>
      <c r="O410" s="16"/>
      <c r="P410" s="16"/>
      <c r="Q410" s="16"/>
      <c r="R410" s="16"/>
      <c r="T410" s="14"/>
      <c r="U410" s="14"/>
      <c r="V410" s="14"/>
      <c r="W410" s="14"/>
      <c r="X410" s="14"/>
      <c r="Y410" s="14"/>
      <c r="AG410" s="14"/>
      <c r="AH410" s="14"/>
      <c r="AI410" s="14"/>
      <c r="AJ410" s="14"/>
      <c r="AK410" s="14"/>
      <c r="AL410" s="14"/>
      <c r="AM410" s="14"/>
      <c r="AP410" s="14"/>
      <c r="BB410" s="16"/>
    </row>
    <row r="411" spans="10:54" ht="13.2" x14ac:dyDescent="0.25">
      <c r="J411" s="16"/>
      <c r="K411" s="16"/>
      <c r="L411" s="16"/>
      <c r="M411" s="16"/>
      <c r="N411" s="14"/>
      <c r="O411" s="16"/>
      <c r="P411" s="16"/>
      <c r="Q411" s="16"/>
      <c r="R411" s="16"/>
      <c r="T411" s="14"/>
      <c r="U411" s="14"/>
      <c r="V411" s="14"/>
      <c r="W411" s="14"/>
      <c r="X411" s="14"/>
      <c r="Y411" s="14"/>
      <c r="AG411" s="14"/>
      <c r="AH411" s="14"/>
      <c r="AI411" s="14"/>
      <c r="AJ411" s="14"/>
      <c r="AK411" s="14"/>
      <c r="AL411" s="14"/>
      <c r="AM411" s="14"/>
      <c r="AP411" s="14"/>
      <c r="BB411" s="16"/>
    </row>
    <row r="412" spans="10:54" ht="13.2" x14ac:dyDescent="0.25">
      <c r="J412" s="16"/>
      <c r="K412" s="16"/>
      <c r="L412" s="16"/>
      <c r="M412" s="16"/>
      <c r="N412" s="14"/>
      <c r="O412" s="16"/>
      <c r="P412" s="16"/>
      <c r="Q412" s="16"/>
      <c r="R412" s="16"/>
      <c r="T412" s="14"/>
      <c r="U412" s="14"/>
      <c r="V412" s="14"/>
      <c r="W412" s="14"/>
      <c r="X412" s="14"/>
      <c r="Y412" s="14"/>
      <c r="AG412" s="14"/>
      <c r="AH412" s="14"/>
      <c r="AI412" s="14"/>
      <c r="AJ412" s="14"/>
      <c r="AK412" s="14"/>
      <c r="AL412" s="14"/>
      <c r="AM412" s="14"/>
      <c r="AP412" s="14"/>
      <c r="BB412" s="16"/>
    </row>
    <row r="413" spans="10:54" ht="13.2" x14ac:dyDescent="0.25">
      <c r="J413" s="16"/>
      <c r="K413" s="16"/>
      <c r="L413" s="16"/>
      <c r="M413" s="16"/>
      <c r="N413" s="14"/>
      <c r="O413" s="16"/>
      <c r="P413" s="16"/>
      <c r="Q413" s="16"/>
      <c r="R413" s="16"/>
      <c r="T413" s="14"/>
      <c r="U413" s="14"/>
      <c r="V413" s="14"/>
      <c r="W413" s="14"/>
      <c r="X413" s="14"/>
      <c r="Y413" s="14"/>
      <c r="AG413" s="14"/>
      <c r="AH413" s="14"/>
      <c r="AI413" s="14"/>
      <c r="AJ413" s="14"/>
      <c r="AK413" s="14"/>
      <c r="AL413" s="14"/>
      <c r="AM413" s="14"/>
      <c r="AP413" s="14"/>
      <c r="BB413" s="16"/>
    </row>
    <row r="414" spans="10:54" ht="13.2" x14ac:dyDescent="0.25">
      <c r="J414" s="16"/>
      <c r="K414" s="16"/>
      <c r="L414" s="16"/>
      <c r="M414" s="16"/>
      <c r="N414" s="14"/>
      <c r="O414" s="16"/>
      <c r="P414" s="16"/>
      <c r="Q414" s="16"/>
      <c r="R414" s="16"/>
      <c r="T414" s="14"/>
      <c r="U414" s="14"/>
      <c r="V414" s="14"/>
      <c r="W414" s="14"/>
      <c r="X414" s="14"/>
      <c r="Y414" s="14"/>
      <c r="AG414" s="14"/>
      <c r="AH414" s="14"/>
      <c r="AI414" s="14"/>
      <c r="AJ414" s="14"/>
      <c r="AK414" s="14"/>
      <c r="AL414" s="14"/>
      <c r="AM414" s="14"/>
      <c r="AP414" s="14"/>
      <c r="BB414" s="16"/>
    </row>
    <row r="415" spans="10:54" ht="13.2" x14ac:dyDescent="0.25">
      <c r="J415" s="16"/>
      <c r="K415" s="16"/>
      <c r="L415" s="16"/>
      <c r="M415" s="16"/>
      <c r="N415" s="14"/>
      <c r="O415" s="16"/>
      <c r="P415" s="16"/>
      <c r="Q415" s="16"/>
      <c r="R415" s="16"/>
      <c r="T415" s="14"/>
      <c r="U415" s="14"/>
      <c r="V415" s="14"/>
      <c r="W415" s="14"/>
      <c r="X415" s="14"/>
      <c r="Y415" s="14"/>
      <c r="AG415" s="14"/>
      <c r="AH415" s="14"/>
      <c r="AI415" s="14"/>
      <c r="AJ415" s="14"/>
      <c r="AK415" s="14"/>
      <c r="AL415" s="14"/>
      <c r="AM415" s="14"/>
      <c r="AP415" s="14"/>
      <c r="BB415" s="16"/>
    </row>
    <row r="416" spans="10:54" ht="13.2" x14ac:dyDescent="0.25">
      <c r="J416" s="16"/>
      <c r="K416" s="16"/>
      <c r="L416" s="16"/>
      <c r="M416" s="16"/>
      <c r="N416" s="14"/>
      <c r="O416" s="16"/>
      <c r="P416" s="16"/>
      <c r="Q416" s="16"/>
      <c r="R416" s="16"/>
      <c r="T416" s="14"/>
      <c r="U416" s="14"/>
      <c r="V416" s="14"/>
      <c r="W416" s="14"/>
      <c r="X416" s="14"/>
      <c r="Y416" s="14"/>
      <c r="AG416" s="14"/>
      <c r="AH416" s="14"/>
      <c r="AI416" s="14"/>
      <c r="AJ416" s="14"/>
      <c r="AK416" s="14"/>
      <c r="AL416" s="14"/>
      <c r="AM416" s="14"/>
      <c r="AP416" s="14"/>
      <c r="BB416" s="16"/>
    </row>
    <row r="417" spans="10:54" ht="13.2" x14ac:dyDescent="0.25">
      <c r="J417" s="16"/>
      <c r="K417" s="16"/>
      <c r="L417" s="16"/>
      <c r="M417" s="16"/>
      <c r="N417" s="14"/>
      <c r="O417" s="16"/>
      <c r="P417" s="16"/>
      <c r="Q417" s="16"/>
      <c r="R417" s="16"/>
      <c r="T417" s="14"/>
      <c r="U417" s="14"/>
      <c r="V417" s="14"/>
      <c r="W417" s="14"/>
      <c r="X417" s="14"/>
      <c r="Y417" s="14"/>
      <c r="AG417" s="14"/>
      <c r="AH417" s="14"/>
      <c r="AI417" s="14"/>
      <c r="AJ417" s="14"/>
      <c r="AK417" s="14"/>
      <c r="AL417" s="14"/>
      <c r="AM417" s="14"/>
      <c r="AP417" s="14"/>
      <c r="BB417" s="16"/>
    </row>
    <row r="418" spans="10:54" ht="13.2" x14ac:dyDescent="0.25">
      <c r="J418" s="16"/>
      <c r="K418" s="16"/>
      <c r="L418" s="16"/>
      <c r="M418" s="16"/>
      <c r="N418" s="14"/>
      <c r="O418" s="16"/>
      <c r="P418" s="16"/>
      <c r="Q418" s="16"/>
      <c r="R418" s="16"/>
      <c r="T418" s="14"/>
      <c r="U418" s="14"/>
      <c r="V418" s="14"/>
      <c r="W418" s="14"/>
      <c r="X418" s="14"/>
      <c r="Y418" s="14"/>
      <c r="AG418" s="14"/>
      <c r="AH418" s="14"/>
      <c r="AI418" s="14"/>
      <c r="AJ418" s="14"/>
      <c r="AK418" s="14"/>
      <c r="AL418" s="14"/>
      <c r="AM418" s="14"/>
      <c r="AP418" s="14"/>
      <c r="BB418" s="16"/>
    </row>
    <row r="419" spans="10:54" ht="13.2" x14ac:dyDescent="0.25">
      <c r="J419" s="16"/>
      <c r="K419" s="16"/>
      <c r="L419" s="16"/>
      <c r="M419" s="16"/>
      <c r="N419" s="14"/>
      <c r="O419" s="16"/>
      <c r="P419" s="16"/>
      <c r="Q419" s="16"/>
      <c r="R419" s="16"/>
      <c r="T419" s="14"/>
      <c r="U419" s="14"/>
      <c r="V419" s="14"/>
      <c r="W419" s="14"/>
      <c r="X419" s="14"/>
      <c r="Y419" s="14"/>
      <c r="AG419" s="14"/>
      <c r="AH419" s="14"/>
      <c r="AI419" s="14"/>
      <c r="AJ419" s="14"/>
      <c r="AK419" s="14"/>
      <c r="AL419" s="14"/>
      <c r="AM419" s="14"/>
      <c r="AP419" s="14"/>
      <c r="BB419" s="16"/>
    </row>
    <row r="420" spans="10:54" ht="13.2" x14ac:dyDescent="0.25">
      <c r="J420" s="16"/>
      <c r="K420" s="16"/>
      <c r="L420" s="16"/>
      <c r="M420" s="16"/>
      <c r="N420" s="14"/>
      <c r="O420" s="16"/>
      <c r="P420" s="16"/>
      <c r="Q420" s="16"/>
      <c r="R420" s="16"/>
      <c r="T420" s="14"/>
      <c r="U420" s="14"/>
      <c r="V420" s="14"/>
      <c r="W420" s="14"/>
      <c r="X420" s="14"/>
      <c r="Y420" s="14"/>
      <c r="AG420" s="14"/>
      <c r="AH420" s="14"/>
      <c r="AI420" s="14"/>
      <c r="AJ420" s="14"/>
      <c r="AK420" s="14"/>
      <c r="AL420" s="14"/>
      <c r="AM420" s="14"/>
      <c r="AP420" s="14"/>
      <c r="BB420" s="16"/>
    </row>
    <row r="421" spans="10:54" ht="13.2" x14ac:dyDescent="0.25">
      <c r="J421" s="16"/>
      <c r="K421" s="16"/>
      <c r="L421" s="16"/>
      <c r="M421" s="16"/>
      <c r="N421" s="14"/>
      <c r="O421" s="16"/>
      <c r="P421" s="16"/>
      <c r="Q421" s="16"/>
      <c r="R421" s="16"/>
      <c r="T421" s="14"/>
      <c r="U421" s="14"/>
      <c r="V421" s="14"/>
      <c r="W421" s="14"/>
      <c r="X421" s="14"/>
      <c r="Y421" s="14"/>
      <c r="AG421" s="14"/>
      <c r="AH421" s="14"/>
      <c r="AI421" s="14"/>
      <c r="AJ421" s="14"/>
      <c r="AK421" s="14"/>
      <c r="AL421" s="14"/>
      <c r="AM421" s="14"/>
      <c r="AP421" s="14"/>
      <c r="BB421" s="16"/>
    </row>
    <row r="422" spans="10:54" ht="13.2" x14ac:dyDescent="0.25">
      <c r="J422" s="16"/>
      <c r="K422" s="16"/>
      <c r="L422" s="16"/>
      <c r="M422" s="16"/>
      <c r="N422" s="14"/>
      <c r="O422" s="16"/>
      <c r="P422" s="16"/>
      <c r="Q422" s="16"/>
      <c r="R422" s="16"/>
      <c r="T422" s="14"/>
      <c r="U422" s="14"/>
      <c r="V422" s="14"/>
      <c r="W422" s="14"/>
      <c r="X422" s="14"/>
      <c r="Y422" s="14"/>
      <c r="AG422" s="14"/>
      <c r="AH422" s="14"/>
      <c r="AI422" s="14"/>
      <c r="AJ422" s="14"/>
      <c r="AK422" s="14"/>
      <c r="AL422" s="14"/>
      <c r="AM422" s="14"/>
      <c r="AP422" s="14"/>
      <c r="BB422" s="16"/>
    </row>
    <row r="423" spans="10:54" ht="13.2" x14ac:dyDescent="0.25">
      <c r="J423" s="16"/>
      <c r="K423" s="16"/>
      <c r="L423" s="16"/>
      <c r="M423" s="16"/>
      <c r="N423" s="14"/>
      <c r="O423" s="16"/>
      <c r="P423" s="16"/>
      <c r="Q423" s="16"/>
      <c r="R423" s="16"/>
      <c r="T423" s="14"/>
      <c r="U423" s="14"/>
      <c r="V423" s="14"/>
      <c r="W423" s="14"/>
      <c r="X423" s="14"/>
      <c r="Y423" s="14"/>
      <c r="AG423" s="14"/>
      <c r="AH423" s="14"/>
      <c r="AI423" s="14"/>
      <c r="AJ423" s="14"/>
      <c r="AK423" s="14"/>
      <c r="AL423" s="14"/>
      <c r="AM423" s="14"/>
      <c r="AP423" s="14"/>
      <c r="BB423" s="16"/>
    </row>
    <row r="424" spans="10:54" ht="13.2" x14ac:dyDescent="0.25">
      <c r="J424" s="16"/>
      <c r="K424" s="16"/>
      <c r="L424" s="16"/>
      <c r="M424" s="16"/>
      <c r="N424" s="14"/>
      <c r="O424" s="16"/>
      <c r="P424" s="16"/>
      <c r="Q424" s="16"/>
      <c r="R424" s="16"/>
      <c r="T424" s="14"/>
      <c r="U424" s="14"/>
      <c r="V424" s="14"/>
      <c r="W424" s="14"/>
      <c r="X424" s="14"/>
      <c r="Y424" s="14"/>
      <c r="AG424" s="14"/>
      <c r="AH424" s="14"/>
      <c r="AI424" s="14"/>
      <c r="AJ424" s="14"/>
      <c r="AK424" s="14"/>
      <c r="AL424" s="14"/>
      <c r="AM424" s="14"/>
      <c r="AP424" s="14"/>
      <c r="BB424" s="16"/>
    </row>
    <row r="425" spans="10:54" ht="13.2" x14ac:dyDescent="0.25">
      <c r="J425" s="16"/>
      <c r="K425" s="16"/>
      <c r="L425" s="16"/>
      <c r="M425" s="16"/>
      <c r="N425" s="14"/>
      <c r="O425" s="16"/>
      <c r="P425" s="16"/>
      <c r="Q425" s="16"/>
      <c r="R425" s="16"/>
      <c r="T425" s="14"/>
      <c r="U425" s="14"/>
      <c r="V425" s="14"/>
      <c r="W425" s="14"/>
      <c r="X425" s="14"/>
      <c r="Y425" s="14"/>
      <c r="AG425" s="14"/>
      <c r="AH425" s="14"/>
      <c r="AI425" s="14"/>
      <c r="AJ425" s="14"/>
      <c r="AK425" s="14"/>
      <c r="AL425" s="14"/>
      <c r="AM425" s="14"/>
      <c r="AP425" s="14"/>
      <c r="BB425" s="16"/>
    </row>
    <row r="426" spans="10:54" ht="13.2" x14ac:dyDescent="0.25">
      <c r="J426" s="16"/>
      <c r="K426" s="16"/>
      <c r="L426" s="16"/>
      <c r="M426" s="16"/>
      <c r="N426" s="14"/>
      <c r="O426" s="16"/>
      <c r="P426" s="16"/>
      <c r="Q426" s="16"/>
      <c r="R426" s="16"/>
      <c r="T426" s="14"/>
      <c r="U426" s="14"/>
      <c r="V426" s="14"/>
      <c r="W426" s="14"/>
      <c r="X426" s="14"/>
      <c r="Y426" s="14"/>
      <c r="AG426" s="14"/>
      <c r="AH426" s="14"/>
      <c r="AI426" s="14"/>
      <c r="AJ426" s="14"/>
      <c r="AK426" s="14"/>
      <c r="AL426" s="14"/>
      <c r="AM426" s="14"/>
      <c r="AP426" s="14"/>
      <c r="BB426" s="16"/>
    </row>
    <row r="427" spans="10:54" ht="13.2" x14ac:dyDescent="0.25">
      <c r="J427" s="16"/>
      <c r="K427" s="16"/>
      <c r="L427" s="16"/>
      <c r="M427" s="16"/>
      <c r="N427" s="14"/>
      <c r="O427" s="16"/>
      <c r="P427" s="16"/>
      <c r="Q427" s="16"/>
      <c r="R427" s="16"/>
      <c r="T427" s="14"/>
      <c r="U427" s="14"/>
      <c r="V427" s="14"/>
      <c r="W427" s="14"/>
      <c r="X427" s="14"/>
      <c r="Y427" s="14"/>
      <c r="AG427" s="14"/>
      <c r="AH427" s="14"/>
      <c r="AI427" s="14"/>
      <c r="AJ427" s="14"/>
      <c r="AK427" s="14"/>
      <c r="AL427" s="14"/>
      <c r="AM427" s="14"/>
      <c r="AP427" s="14"/>
      <c r="BB427" s="16"/>
    </row>
    <row r="428" spans="10:54" ht="13.2" x14ac:dyDescent="0.25">
      <c r="J428" s="16"/>
      <c r="K428" s="16"/>
      <c r="L428" s="16"/>
      <c r="M428" s="16"/>
      <c r="N428" s="14"/>
      <c r="O428" s="16"/>
      <c r="P428" s="16"/>
      <c r="Q428" s="16"/>
      <c r="R428" s="16"/>
      <c r="T428" s="14"/>
      <c r="U428" s="14"/>
      <c r="V428" s="14"/>
      <c r="W428" s="14"/>
      <c r="X428" s="14"/>
      <c r="Y428" s="14"/>
      <c r="AG428" s="14"/>
      <c r="AH428" s="14"/>
      <c r="AI428" s="14"/>
      <c r="AJ428" s="14"/>
      <c r="AK428" s="14"/>
      <c r="AL428" s="14"/>
      <c r="AM428" s="14"/>
      <c r="AP428" s="14"/>
      <c r="BB428" s="16"/>
    </row>
    <row r="429" spans="10:54" ht="13.2" x14ac:dyDescent="0.25">
      <c r="J429" s="16"/>
      <c r="K429" s="16"/>
      <c r="L429" s="16"/>
      <c r="M429" s="16"/>
      <c r="N429" s="14"/>
      <c r="O429" s="16"/>
      <c r="P429" s="16"/>
      <c r="Q429" s="16"/>
      <c r="R429" s="16"/>
      <c r="T429" s="14"/>
      <c r="U429" s="14"/>
      <c r="V429" s="14"/>
      <c r="W429" s="14"/>
      <c r="X429" s="14"/>
      <c r="Y429" s="14"/>
      <c r="AG429" s="14"/>
      <c r="AH429" s="14"/>
      <c r="AI429" s="14"/>
      <c r="AJ429" s="14"/>
      <c r="AK429" s="14"/>
      <c r="AL429" s="14"/>
      <c r="AM429" s="14"/>
      <c r="AP429" s="14"/>
      <c r="BB429" s="16"/>
    </row>
    <row r="430" spans="10:54" ht="13.2" x14ac:dyDescent="0.25">
      <c r="J430" s="16"/>
      <c r="K430" s="16"/>
      <c r="L430" s="16"/>
      <c r="M430" s="16"/>
      <c r="N430" s="14"/>
      <c r="O430" s="16"/>
      <c r="P430" s="16"/>
      <c r="Q430" s="16"/>
      <c r="R430" s="16"/>
      <c r="T430" s="14"/>
      <c r="U430" s="14"/>
      <c r="V430" s="14"/>
      <c r="W430" s="14"/>
      <c r="X430" s="14"/>
      <c r="Y430" s="14"/>
      <c r="AG430" s="14"/>
      <c r="AH430" s="14"/>
      <c r="AI430" s="14"/>
      <c r="AJ430" s="14"/>
      <c r="AK430" s="14"/>
      <c r="AL430" s="14"/>
      <c r="AM430" s="14"/>
      <c r="AP430" s="14"/>
      <c r="BB430" s="16"/>
    </row>
    <row r="431" spans="10:54" ht="13.2" x14ac:dyDescent="0.25">
      <c r="J431" s="16"/>
      <c r="K431" s="16"/>
      <c r="L431" s="16"/>
      <c r="M431" s="16"/>
      <c r="N431" s="14"/>
      <c r="O431" s="16"/>
      <c r="P431" s="16"/>
      <c r="Q431" s="16"/>
      <c r="R431" s="16"/>
      <c r="T431" s="14"/>
      <c r="U431" s="14"/>
      <c r="V431" s="14"/>
      <c r="W431" s="14"/>
      <c r="X431" s="14"/>
      <c r="Y431" s="14"/>
      <c r="AG431" s="14"/>
      <c r="AH431" s="14"/>
      <c r="AI431" s="14"/>
      <c r="AJ431" s="14"/>
      <c r="AK431" s="14"/>
      <c r="AL431" s="14"/>
      <c r="AM431" s="14"/>
      <c r="AP431" s="14"/>
      <c r="BB431" s="16"/>
    </row>
    <row r="432" spans="10:54" ht="13.2" x14ac:dyDescent="0.25">
      <c r="J432" s="16"/>
      <c r="K432" s="16"/>
      <c r="L432" s="16"/>
      <c r="M432" s="16"/>
      <c r="N432" s="14"/>
      <c r="O432" s="16"/>
      <c r="P432" s="16"/>
      <c r="Q432" s="16"/>
      <c r="R432" s="16"/>
      <c r="T432" s="14"/>
      <c r="U432" s="14"/>
      <c r="V432" s="14"/>
      <c r="W432" s="14"/>
      <c r="X432" s="14"/>
      <c r="Y432" s="14"/>
      <c r="AG432" s="14"/>
      <c r="AH432" s="14"/>
      <c r="AI432" s="14"/>
      <c r="AJ432" s="14"/>
      <c r="AK432" s="14"/>
      <c r="AL432" s="14"/>
      <c r="AM432" s="14"/>
      <c r="AP432" s="14"/>
      <c r="BB432" s="16"/>
    </row>
    <row r="433" spans="10:54" ht="13.2" x14ac:dyDescent="0.25">
      <c r="J433" s="16"/>
      <c r="K433" s="16"/>
      <c r="L433" s="16"/>
      <c r="M433" s="16"/>
      <c r="N433" s="14"/>
      <c r="O433" s="16"/>
      <c r="P433" s="16"/>
      <c r="Q433" s="16"/>
      <c r="R433" s="16"/>
      <c r="T433" s="14"/>
      <c r="U433" s="14"/>
      <c r="V433" s="14"/>
      <c r="W433" s="14"/>
      <c r="X433" s="14"/>
      <c r="Y433" s="14"/>
      <c r="AG433" s="14"/>
      <c r="AH433" s="14"/>
      <c r="AI433" s="14"/>
      <c r="AJ433" s="14"/>
      <c r="AK433" s="14"/>
      <c r="AL433" s="14"/>
      <c r="AM433" s="14"/>
      <c r="AP433" s="14"/>
      <c r="BB433" s="16"/>
    </row>
    <row r="434" spans="10:54" ht="13.2" x14ac:dyDescent="0.25">
      <c r="J434" s="16"/>
      <c r="K434" s="16"/>
      <c r="L434" s="16"/>
      <c r="M434" s="16"/>
      <c r="N434" s="14"/>
      <c r="O434" s="16"/>
      <c r="P434" s="16"/>
      <c r="Q434" s="16"/>
      <c r="R434" s="16"/>
      <c r="T434" s="14"/>
      <c r="U434" s="14"/>
      <c r="V434" s="14"/>
      <c r="W434" s="14"/>
      <c r="X434" s="14"/>
      <c r="Y434" s="14"/>
      <c r="AG434" s="14"/>
      <c r="AH434" s="14"/>
      <c r="AI434" s="14"/>
      <c r="AJ434" s="14"/>
      <c r="AK434" s="14"/>
      <c r="AL434" s="14"/>
      <c r="AM434" s="14"/>
      <c r="AP434" s="14"/>
      <c r="BB434" s="16"/>
    </row>
    <row r="435" spans="10:54" ht="13.2" x14ac:dyDescent="0.25">
      <c r="J435" s="16"/>
      <c r="K435" s="16"/>
      <c r="L435" s="16"/>
      <c r="M435" s="16"/>
      <c r="N435" s="14"/>
      <c r="O435" s="16"/>
      <c r="P435" s="16"/>
      <c r="Q435" s="16"/>
      <c r="R435" s="16"/>
      <c r="T435" s="14"/>
      <c r="U435" s="14"/>
      <c r="V435" s="14"/>
      <c r="W435" s="14"/>
      <c r="X435" s="14"/>
      <c r="Y435" s="14"/>
      <c r="AG435" s="14"/>
      <c r="AH435" s="14"/>
      <c r="AI435" s="14"/>
      <c r="AJ435" s="14"/>
      <c r="AK435" s="14"/>
      <c r="AL435" s="14"/>
      <c r="AM435" s="14"/>
      <c r="AP435" s="14"/>
      <c r="BB435" s="16"/>
    </row>
    <row r="436" spans="10:54" ht="13.2" x14ac:dyDescent="0.25">
      <c r="J436" s="16"/>
      <c r="K436" s="16"/>
      <c r="L436" s="16"/>
      <c r="M436" s="16"/>
      <c r="N436" s="14"/>
      <c r="O436" s="16"/>
      <c r="P436" s="16"/>
      <c r="Q436" s="16"/>
      <c r="R436" s="16"/>
      <c r="T436" s="14"/>
      <c r="U436" s="14"/>
      <c r="V436" s="14"/>
      <c r="W436" s="14"/>
      <c r="X436" s="14"/>
      <c r="Y436" s="14"/>
      <c r="AG436" s="14"/>
      <c r="AH436" s="14"/>
      <c r="AI436" s="14"/>
      <c r="AJ436" s="14"/>
      <c r="AK436" s="14"/>
      <c r="AL436" s="14"/>
      <c r="AM436" s="14"/>
      <c r="AP436" s="14"/>
      <c r="BB436" s="16"/>
    </row>
    <row r="437" spans="10:54" ht="13.2" x14ac:dyDescent="0.25">
      <c r="J437" s="16"/>
      <c r="K437" s="16"/>
      <c r="L437" s="16"/>
      <c r="M437" s="16"/>
      <c r="N437" s="14"/>
      <c r="O437" s="16"/>
      <c r="P437" s="16"/>
      <c r="Q437" s="16"/>
      <c r="R437" s="16"/>
      <c r="T437" s="14"/>
      <c r="U437" s="14"/>
      <c r="V437" s="14"/>
      <c r="W437" s="14"/>
      <c r="X437" s="14"/>
      <c r="Y437" s="14"/>
      <c r="AG437" s="14"/>
      <c r="AH437" s="14"/>
      <c r="AI437" s="14"/>
      <c r="AJ437" s="14"/>
      <c r="AK437" s="14"/>
      <c r="AL437" s="14"/>
      <c r="AM437" s="14"/>
      <c r="AP437" s="14"/>
      <c r="BB437" s="16"/>
    </row>
    <row r="438" spans="10:54" ht="13.2" x14ac:dyDescent="0.25">
      <c r="J438" s="16"/>
      <c r="K438" s="16"/>
      <c r="L438" s="16"/>
      <c r="M438" s="16"/>
      <c r="N438" s="14"/>
      <c r="O438" s="16"/>
      <c r="P438" s="16"/>
      <c r="Q438" s="16"/>
      <c r="R438" s="16"/>
      <c r="T438" s="14"/>
      <c r="U438" s="14"/>
      <c r="V438" s="14"/>
      <c r="W438" s="14"/>
      <c r="X438" s="14"/>
      <c r="Y438" s="14"/>
      <c r="AG438" s="14"/>
      <c r="AH438" s="14"/>
      <c r="AI438" s="14"/>
      <c r="AJ438" s="14"/>
      <c r="AK438" s="14"/>
      <c r="AL438" s="14"/>
      <c r="AM438" s="14"/>
      <c r="AP438" s="14"/>
      <c r="BB438" s="16"/>
    </row>
    <row r="439" spans="10:54" ht="13.2" x14ac:dyDescent="0.25">
      <c r="J439" s="16"/>
      <c r="K439" s="16"/>
      <c r="L439" s="16"/>
      <c r="M439" s="16"/>
      <c r="N439" s="14"/>
      <c r="O439" s="16"/>
      <c r="P439" s="16"/>
      <c r="Q439" s="16"/>
      <c r="R439" s="16"/>
      <c r="T439" s="14"/>
      <c r="U439" s="14"/>
      <c r="V439" s="14"/>
      <c r="W439" s="14"/>
      <c r="X439" s="14"/>
      <c r="Y439" s="14"/>
      <c r="AG439" s="14"/>
      <c r="AH439" s="14"/>
      <c r="AI439" s="14"/>
      <c r="AJ439" s="14"/>
      <c r="AK439" s="14"/>
      <c r="AL439" s="14"/>
      <c r="AM439" s="14"/>
      <c r="AP439" s="14"/>
      <c r="BB439" s="16"/>
    </row>
    <row r="440" spans="10:54" ht="13.2" x14ac:dyDescent="0.25">
      <c r="J440" s="16"/>
      <c r="K440" s="16"/>
      <c r="L440" s="16"/>
      <c r="M440" s="16"/>
      <c r="N440" s="14"/>
      <c r="O440" s="16"/>
      <c r="P440" s="16"/>
      <c r="Q440" s="16"/>
      <c r="R440" s="16"/>
      <c r="T440" s="14"/>
      <c r="U440" s="14"/>
      <c r="V440" s="14"/>
      <c r="W440" s="14"/>
      <c r="X440" s="14"/>
      <c r="Y440" s="14"/>
      <c r="AG440" s="14"/>
      <c r="AH440" s="14"/>
      <c r="AI440" s="14"/>
      <c r="AJ440" s="14"/>
      <c r="AK440" s="14"/>
      <c r="AL440" s="14"/>
      <c r="AM440" s="14"/>
      <c r="AP440" s="14"/>
      <c r="BB440" s="16"/>
    </row>
    <row r="441" spans="10:54" ht="13.2" x14ac:dyDescent="0.25">
      <c r="J441" s="16"/>
      <c r="K441" s="16"/>
      <c r="L441" s="16"/>
      <c r="M441" s="16"/>
      <c r="N441" s="14"/>
      <c r="O441" s="16"/>
      <c r="P441" s="16"/>
      <c r="Q441" s="16"/>
      <c r="R441" s="16"/>
      <c r="T441" s="14"/>
      <c r="U441" s="14"/>
      <c r="V441" s="14"/>
      <c r="W441" s="14"/>
      <c r="X441" s="14"/>
      <c r="Y441" s="14"/>
      <c r="AG441" s="14"/>
      <c r="AH441" s="14"/>
      <c r="AI441" s="14"/>
      <c r="AJ441" s="14"/>
      <c r="AK441" s="14"/>
      <c r="AL441" s="14"/>
      <c r="AM441" s="14"/>
      <c r="AP441" s="14"/>
      <c r="BB441" s="16"/>
    </row>
    <row r="442" spans="10:54" ht="13.2" x14ac:dyDescent="0.25">
      <c r="J442" s="16"/>
      <c r="K442" s="16"/>
      <c r="L442" s="16"/>
      <c r="M442" s="16"/>
      <c r="N442" s="14"/>
      <c r="O442" s="16"/>
      <c r="P442" s="16"/>
      <c r="Q442" s="16"/>
      <c r="R442" s="16"/>
      <c r="T442" s="14"/>
      <c r="U442" s="14"/>
      <c r="V442" s="14"/>
      <c r="W442" s="14"/>
      <c r="X442" s="14"/>
      <c r="Y442" s="14"/>
      <c r="AG442" s="14"/>
      <c r="AH442" s="14"/>
      <c r="AI442" s="14"/>
      <c r="AJ442" s="14"/>
      <c r="AK442" s="14"/>
      <c r="AL442" s="14"/>
      <c r="AM442" s="14"/>
      <c r="AP442" s="14"/>
      <c r="BB442" s="16"/>
    </row>
    <row r="443" spans="10:54" ht="13.2" x14ac:dyDescent="0.25">
      <c r="J443" s="16"/>
      <c r="K443" s="16"/>
      <c r="L443" s="16"/>
      <c r="M443" s="16"/>
      <c r="N443" s="14"/>
      <c r="O443" s="16"/>
      <c r="P443" s="16"/>
      <c r="Q443" s="16"/>
      <c r="R443" s="16"/>
      <c r="T443" s="14"/>
      <c r="U443" s="14"/>
      <c r="V443" s="14"/>
      <c r="W443" s="14"/>
      <c r="X443" s="14"/>
      <c r="Y443" s="14"/>
      <c r="AG443" s="14"/>
      <c r="AH443" s="14"/>
      <c r="AI443" s="14"/>
      <c r="AJ443" s="14"/>
      <c r="AK443" s="14"/>
      <c r="AL443" s="14"/>
      <c r="AM443" s="14"/>
      <c r="AP443" s="14"/>
      <c r="BB443" s="16"/>
    </row>
    <row r="444" spans="10:54" ht="13.2" x14ac:dyDescent="0.25">
      <c r="J444" s="16"/>
      <c r="K444" s="16"/>
      <c r="L444" s="16"/>
      <c r="M444" s="16"/>
      <c r="N444" s="14"/>
      <c r="O444" s="16"/>
      <c r="P444" s="16"/>
      <c r="Q444" s="16"/>
      <c r="R444" s="16"/>
      <c r="T444" s="14"/>
      <c r="U444" s="14"/>
      <c r="V444" s="14"/>
      <c r="W444" s="14"/>
      <c r="X444" s="14"/>
      <c r="Y444" s="14"/>
      <c r="AG444" s="14"/>
      <c r="AH444" s="14"/>
      <c r="AI444" s="14"/>
      <c r="AJ444" s="14"/>
      <c r="AK444" s="14"/>
      <c r="AL444" s="14"/>
      <c r="AM444" s="14"/>
      <c r="AP444" s="14"/>
      <c r="BB444" s="16"/>
    </row>
    <row r="445" spans="10:54" ht="13.2" x14ac:dyDescent="0.25">
      <c r="J445" s="16"/>
      <c r="K445" s="16"/>
      <c r="L445" s="16"/>
      <c r="M445" s="16"/>
      <c r="N445" s="14"/>
      <c r="O445" s="16"/>
      <c r="P445" s="16"/>
      <c r="Q445" s="16"/>
      <c r="R445" s="16"/>
      <c r="T445" s="14"/>
      <c r="U445" s="14"/>
      <c r="V445" s="14"/>
      <c r="W445" s="14"/>
      <c r="X445" s="14"/>
      <c r="Y445" s="14"/>
      <c r="AG445" s="14"/>
      <c r="AH445" s="14"/>
      <c r="AI445" s="14"/>
      <c r="AJ445" s="14"/>
      <c r="AK445" s="14"/>
      <c r="AL445" s="14"/>
      <c r="AM445" s="14"/>
      <c r="AP445" s="14"/>
      <c r="BB445" s="16"/>
    </row>
    <row r="446" spans="10:54" ht="13.2" x14ac:dyDescent="0.25">
      <c r="J446" s="16"/>
      <c r="K446" s="16"/>
      <c r="L446" s="16"/>
      <c r="M446" s="16"/>
      <c r="N446" s="14"/>
      <c r="O446" s="16"/>
      <c r="P446" s="16"/>
      <c r="Q446" s="16"/>
      <c r="R446" s="16"/>
      <c r="T446" s="14"/>
      <c r="U446" s="14"/>
      <c r="V446" s="14"/>
      <c r="W446" s="14"/>
      <c r="X446" s="14"/>
      <c r="Y446" s="14"/>
      <c r="AG446" s="14"/>
      <c r="AH446" s="14"/>
      <c r="AI446" s="14"/>
      <c r="AJ446" s="14"/>
      <c r="AK446" s="14"/>
      <c r="AL446" s="14"/>
      <c r="AM446" s="14"/>
      <c r="AP446" s="14"/>
      <c r="BB446" s="16"/>
    </row>
    <row r="447" spans="10:54" ht="13.2" x14ac:dyDescent="0.25">
      <c r="J447" s="16"/>
      <c r="K447" s="16"/>
      <c r="L447" s="16"/>
      <c r="M447" s="16"/>
      <c r="N447" s="14"/>
      <c r="O447" s="16"/>
      <c r="P447" s="16"/>
      <c r="Q447" s="16"/>
      <c r="R447" s="16"/>
      <c r="T447" s="14"/>
      <c r="U447" s="14"/>
      <c r="V447" s="14"/>
      <c r="W447" s="14"/>
      <c r="X447" s="14"/>
      <c r="Y447" s="14"/>
      <c r="AG447" s="14"/>
      <c r="AH447" s="14"/>
      <c r="AI447" s="14"/>
      <c r="AJ447" s="14"/>
      <c r="AK447" s="14"/>
      <c r="AL447" s="14"/>
      <c r="AM447" s="14"/>
      <c r="AP447" s="14"/>
      <c r="BB447" s="16"/>
    </row>
    <row r="448" spans="10:54" ht="13.2" x14ac:dyDescent="0.25">
      <c r="J448" s="16"/>
      <c r="K448" s="16"/>
      <c r="L448" s="16"/>
      <c r="M448" s="16"/>
      <c r="N448" s="14"/>
      <c r="O448" s="16"/>
      <c r="P448" s="16"/>
      <c r="Q448" s="16"/>
      <c r="R448" s="16"/>
      <c r="T448" s="14"/>
      <c r="U448" s="14"/>
      <c r="V448" s="14"/>
      <c r="W448" s="14"/>
      <c r="X448" s="14"/>
      <c r="Y448" s="14"/>
      <c r="AG448" s="14"/>
      <c r="AH448" s="14"/>
      <c r="AI448" s="14"/>
      <c r="AJ448" s="14"/>
      <c r="AK448" s="14"/>
      <c r="AL448" s="14"/>
      <c r="AM448" s="14"/>
      <c r="AP448" s="14"/>
      <c r="BB448" s="16"/>
    </row>
    <row r="449" spans="10:54" ht="13.2" x14ac:dyDescent="0.25">
      <c r="J449" s="16"/>
      <c r="K449" s="16"/>
      <c r="L449" s="16"/>
      <c r="M449" s="16"/>
      <c r="N449" s="14"/>
      <c r="O449" s="16"/>
      <c r="P449" s="16"/>
      <c r="Q449" s="16"/>
      <c r="R449" s="16"/>
      <c r="T449" s="14"/>
      <c r="U449" s="14"/>
      <c r="V449" s="14"/>
      <c r="W449" s="14"/>
      <c r="X449" s="14"/>
      <c r="Y449" s="14"/>
      <c r="AG449" s="14"/>
      <c r="AH449" s="14"/>
      <c r="AI449" s="14"/>
      <c r="AJ449" s="14"/>
      <c r="AK449" s="14"/>
      <c r="AL449" s="14"/>
      <c r="AM449" s="14"/>
      <c r="AP449" s="14"/>
      <c r="BB449" s="16"/>
    </row>
    <row r="450" spans="10:54" ht="13.2" x14ac:dyDescent="0.25">
      <c r="J450" s="16"/>
      <c r="K450" s="16"/>
      <c r="L450" s="16"/>
      <c r="M450" s="16"/>
      <c r="N450" s="14"/>
      <c r="O450" s="16"/>
      <c r="P450" s="16"/>
      <c r="Q450" s="16"/>
      <c r="R450" s="16"/>
      <c r="T450" s="14"/>
      <c r="U450" s="14"/>
      <c r="V450" s="14"/>
      <c r="W450" s="14"/>
      <c r="X450" s="14"/>
      <c r="Y450" s="14"/>
      <c r="AG450" s="14"/>
      <c r="AH450" s="14"/>
      <c r="AI450" s="14"/>
      <c r="AJ450" s="14"/>
      <c r="AK450" s="14"/>
      <c r="AL450" s="14"/>
      <c r="AM450" s="14"/>
      <c r="AP450" s="14"/>
      <c r="BB450" s="16"/>
    </row>
    <row r="451" spans="10:54" ht="13.2" x14ac:dyDescent="0.25">
      <c r="J451" s="16"/>
      <c r="K451" s="16"/>
      <c r="L451" s="16"/>
      <c r="M451" s="16"/>
      <c r="N451" s="14"/>
      <c r="O451" s="16"/>
      <c r="P451" s="16"/>
      <c r="Q451" s="16"/>
      <c r="R451" s="16"/>
      <c r="T451" s="14"/>
      <c r="U451" s="14"/>
      <c r="V451" s="14"/>
      <c r="W451" s="14"/>
      <c r="X451" s="14"/>
      <c r="Y451" s="14"/>
      <c r="AG451" s="14"/>
      <c r="AH451" s="14"/>
      <c r="AI451" s="14"/>
      <c r="AJ451" s="14"/>
      <c r="AK451" s="14"/>
      <c r="AL451" s="14"/>
      <c r="AM451" s="14"/>
      <c r="AP451" s="14"/>
      <c r="BB451" s="16"/>
    </row>
    <row r="452" spans="10:54" ht="13.2" x14ac:dyDescent="0.25">
      <c r="J452" s="16"/>
      <c r="K452" s="16"/>
      <c r="L452" s="16"/>
      <c r="M452" s="16"/>
      <c r="N452" s="14"/>
      <c r="O452" s="16"/>
      <c r="P452" s="16"/>
      <c r="Q452" s="16"/>
      <c r="R452" s="16"/>
      <c r="T452" s="14"/>
      <c r="U452" s="14"/>
      <c r="V452" s="14"/>
      <c r="W452" s="14"/>
      <c r="X452" s="14"/>
      <c r="Y452" s="14"/>
      <c r="AG452" s="14"/>
      <c r="AH452" s="14"/>
      <c r="AI452" s="14"/>
      <c r="AJ452" s="14"/>
      <c r="AK452" s="14"/>
      <c r="AL452" s="14"/>
      <c r="AM452" s="14"/>
      <c r="AP452" s="14"/>
      <c r="BB452" s="16"/>
    </row>
    <row r="453" spans="10:54" ht="13.2" x14ac:dyDescent="0.25">
      <c r="J453" s="16"/>
      <c r="K453" s="16"/>
      <c r="L453" s="16"/>
      <c r="M453" s="16"/>
      <c r="N453" s="14"/>
      <c r="O453" s="16"/>
      <c r="P453" s="16"/>
      <c r="Q453" s="16"/>
      <c r="R453" s="16"/>
      <c r="T453" s="14"/>
      <c r="U453" s="14"/>
      <c r="V453" s="14"/>
      <c r="W453" s="14"/>
      <c r="X453" s="14"/>
      <c r="Y453" s="14"/>
      <c r="AG453" s="14"/>
      <c r="AH453" s="14"/>
      <c r="AI453" s="14"/>
      <c r="AJ453" s="14"/>
      <c r="AK453" s="14"/>
      <c r="AL453" s="14"/>
      <c r="AM453" s="14"/>
      <c r="AP453" s="14"/>
      <c r="BB453" s="16"/>
    </row>
    <row r="454" spans="10:54" ht="13.2" x14ac:dyDescent="0.25">
      <c r="J454" s="16"/>
      <c r="K454" s="16"/>
      <c r="L454" s="16"/>
      <c r="M454" s="16"/>
      <c r="N454" s="14"/>
      <c r="O454" s="16"/>
      <c r="P454" s="16"/>
      <c r="Q454" s="16"/>
      <c r="R454" s="16"/>
      <c r="T454" s="14"/>
      <c r="U454" s="14"/>
      <c r="V454" s="14"/>
      <c r="W454" s="14"/>
      <c r="X454" s="14"/>
      <c r="Y454" s="14"/>
      <c r="AG454" s="14"/>
      <c r="AH454" s="14"/>
      <c r="AI454" s="14"/>
      <c r="AJ454" s="14"/>
      <c r="AK454" s="14"/>
      <c r="AL454" s="14"/>
      <c r="AM454" s="14"/>
      <c r="AP454" s="14"/>
      <c r="BB454" s="16"/>
    </row>
    <row r="455" spans="10:54" ht="13.2" x14ac:dyDescent="0.25">
      <c r="J455" s="16"/>
      <c r="K455" s="16"/>
      <c r="L455" s="16"/>
      <c r="M455" s="16"/>
      <c r="N455" s="14"/>
      <c r="O455" s="16"/>
      <c r="P455" s="16"/>
      <c r="Q455" s="16"/>
      <c r="R455" s="16"/>
      <c r="T455" s="14"/>
      <c r="U455" s="14"/>
      <c r="V455" s="14"/>
      <c r="W455" s="14"/>
      <c r="X455" s="14"/>
      <c r="Y455" s="14"/>
      <c r="AG455" s="14"/>
      <c r="AH455" s="14"/>
      <c r="AI455" s="14"/>
      <c r="AJ455" s="14"/>
      <c r="AK455" s="14"/>
      <c r="AL455" s="14"/>
      <c r="AM455" s="14"/>
      <c r="AP455" s="14"/>
      <c r="BB455" s="16"/>
    </row>
    <row r="456" spans="10:54" ht="13.2" x14ac:dyDescent="0.25">
      <c r="J456" s="16"/>
      <c r="K456" s="16"/>
      <c r="L456" s="16"/>
      <c r="M456" s="16"/>
      <c r="N456" s="14"/>
      <c r="O456" s="16"/>
      <c r="P456" s="16"/>
      <c r="Q456" s="16"/>
      <c r="R456" s="16"/>
      <c r="T456" s="14"/>
      <c r="U456" s="14"/>
      <c r="V456" s="14"/>
      <c r="W456" s="14"/>
      <c r="X456" s="14"/>
      <c r="Y456" s="14"/>
      <c r="AG456" s="14"/>
      <c r="AH456" s="14"/>
      <c r="AI456" s="14"/>
      <c r="AJ456" s="14"/>
      <c r="AK456" s="14"/>
      <c r="AL456" s="14"/>
      <c r="AM456" s="14"/>
      <c r="AP456" s="14"/>
      <c r="BB456" s="16"/>
    </row>
    <row r="457" spans="10:54" ht="13.2" x14ac:dyDescent="0.25">
      <c r="J457" s="16"/>
      <c r="K457" s="16"/>
      <c r="L457" s="16"/>
      <c r="M457" s="16"/>
      <c r="N457" s="14"/>
      <c r="O457" s="16"/>
      <c r="P457" s="16"/>
      <c r="Q457" s="16"/>
      <c r="R457" s="16"/>
      <c r="T457" s="14"/>
      <c r="U457" s="14"/>
      <c r="V457" s="14"/>
      <c r="W457" s="14"/>
      <c r="X457" s="14"/>
      <c r="Y457" s="14"/>
      <c r="AG457" s="14"/>
      <c r="AH457" s="14"/>
      <c r="AI457" s="14"/>
      <c r="AJ457" s="14"/>
      <c r="AK457" s="14"/>
      <c r="AL457" s="14"/>
      <c r="AM457" s="14"/>
      <c r="AP457" s="14"/>
      <c r="BB457" s="16"/>
    </row>
    <row r="458" spans="10:54" ht="13.2" x14ac:dyDescent="0.25">
      <c r="J458" s="16"/>
      <c r="K458" s="16"/>
      <c r="L458" s="16"/>
      <c r="M458" s="16"/>
      <c r="N458" s="14"/>
      <c r="O458" s="16"/>
      <c r="P458" s="16"/>
      <c r="Q458" s="16"/>
      <c r="R458" s="16"/>
      <c r="T458" s="14"/>
      <c r="U458" s="14"/>
      <c r="V458" s="14"/>
      <c r="W458" s="14"/>
      <c r="X458" s="14"/>
      <c r="Y458" s="14"/>
      <c r="AG458" s="14"/>
      <c r="AH458" s="14"/>
      <c r="AI458" s="14"/>
      <c r="AJ458" s="14"/>
      <c r="AK458" s="14"/>
      <c r="AL458" s="14"/>
      <c r="AM458" s="14"/>
      <c r="AP458" s="14"/>
      <c r="BB458" s="16"/>
    </row>
    <row r="459" spans="10:54" ht="13.2" x14ac:dyDescent="0.25">
      <c r="J459" s="16"/>
      <c r="K459" s="16"/>
      <c r="L459" s="16"/>
      <c r="M459" s="16"/>
      <c r="N459" s="14"/>
      <c r="O459" s="16"/>
      <c r="P459" s="16"/>
      <c r="Q459" s="16"/>
      <c r="R459" s="16"/>
      <c r="T459" s="14"/>
      <c r="U459" s="14"/>
      <c r="V459" s="14"/>
      <c r="W459" s="14"/>
      <c r="X459" s="14"/>
      <c r="Y459" s="14"/>
      <c r="AG459" s="14"/>
      <c r="AH459" s="14"/>
      <c r="AI459" s="14"/>
      <c r="AJ459" s="14"/>
      <c r="AK459" s="14"/>
      <c r="AL459" s="14"/>
      <c r="AM459" s="14"/>
      <c r="AP459" s="14"/>
      <c r="BB459" s="16"/>
    </row>
    <row r="460" spans="10:54" ht="13.2" x14ac:dyDescent="0.25">
      <c r="J460" s="16"/>
      <c r="K460" s="16"/>
      <c r="L460" s="16"/>
      <c r="M460" s="16"/>
      <c r="N460" s="14"/>
      <c r="O460" s="16"/>
      <c r="P460" s="16"/>
      <c r="Q460" s="16"/>
      <c r="R460" s="16"/>
      <c r="T460" s="14"/>
      <c r="U460" s="14"/>
      <c r="V460" s="14"/>
      <c r="W460" s="14"/>
      <c r="X460" s="14"/>
      <c r="Y460" s="14"/>
      <c r="AG460" s="14"/>
      <c r="AH460" s="14"/>
      <c r="AI460" s="14"/>
      <c r="AJ460" s="14"/>
      <c r="AK460" s="14"/>
      <c r="AL460" s="14"/>
      <c r="AM460" s="14"/>
      <c r="AP460" s="14"/>
      <c r="BB460" s="16"/>
    </row>
    <row r="461" spans="10:54" ht="13.2" x14ac:dyDescent="0.25">
      <c r="J461" s="16"/>
      <c r="K461" s="16"/>
      <c r="L461" s="16"/>
      <c r="M461" s="16"/>
      <c r="N461" s="14"/>
      <c r="O461" s="16"/>
      <c r="P461" s="16"/>
      <c r="Q461" s="16"/>
      <c r="R461" s="16"/>
      <c r="T461" s="14"/>
      <c r="U461" s="14"/>
      <c r="V461" s="14"/>
      <c r="W461" s="14"/>
      <c r="X461" s="14"/>
      <c r="Y461" s="14"/>
      <c r="AG461" s="14"/>
      <c r="AH461" s="14"/>
      <c r="AI461" s="14"/>
      <c r="AJ461" s="14"/>
      <c r="AK461" s="14"/>
      <c r="AL461" s="14"/>
      <c r="AM461" s="14"/>
      <c r="AP461" s="14"/>
      <c r="BB461" s="16"/>
    </row>
    <row r="462" spans="10:54" ht="13.2" x14ac:dyDescent="0.25">
      <c r="J462" s="16"/>
      <c r="K462" s="16"/>
      <c r="L462" s="16"/>
      <c r="M462" s="16"/>
      <c r="N462" s="14"/>
      <c r="O462" s="16"/>
      <c r="P462" s="16"/>
      <c r="Q462" s="16"/>
      <c r="R462" s="16"/>
      <c r="T462" s="14"/>
      <c r="U462" s="14"/>
      <c r="V462" s="14"/>
      <c r="W462" s="14"/>
      <c r="X462" s="14"/>
      <c r="Y462" s="14"/>
      <c r="AG462" s="14"/>
      <c r="AH462" s="14"/>
      <c r="AI462" s="14"/>
      <c r="AJ462" s="14"/>
      <c r="AK462" s="14"/>
      <c r="AL462" s="14"/>
      <c r="AM462" s="14"/>
      <c r="AP462" s="14"/>
      <c r="BB462" s="16"/>
    </row>
    <row r="463" spans="10:54" ht="13.2" x14ac:dyDescent="0.25">
      <c r="J463" s="16"/>
      <c r="K463" s="16"/>
      <c r="L463" s="16"/>
      <c r="M463" s="16"/>
      <c r="N463" s="14"/>
      <c r="O463" s="16"/>
      <c r="P463" s="16"/>
      <c r="Q463" s="16"/>
      <c r="R463" s="16"/>
      <c r="T463" s="14"/>
      <c r="U463" s="14"/>
      <c r="V463" s="14"/>
      <c r="W463" s="14"/>
      <c r="X463" s="14"/>
      <c r="Y463" s="14"/>
      <c r="AG463" s="14"/>
      <c r="AH463" s="14"/>
      <c r="AI463" s="14"/>
      <c r="AJ463" s="14"/>
      <c r="AK463" s="14"/>
      <c r="AL463" s="14"/>
      <c r="AM463" s="14"/>
      <c r="AP463" s="14"/>
      <c r="BB463" s="16"/>
    </row>
    <row r="464" spans="10:54" ht="13.2" x14ac:dyDescent="0.25">
      <c r="J464" s="16"/>
      <c r="K464" s="16"/>
      <c r="L464" s="16"/>
      <c r="M464" s="16"/>
      <c r="N464" s="14"/>
      <c r="O464" s="16"/>
      <c r="P464" s="16"/>
      <c r="Q464" s="16"/>
      <c r="R464" s="16"/>
      <c r="T464" s="14"/>
      <c r="U464" s="14"/>
      <c r="V464" s="14"/>
      <c r="W464" s="14"/>
      <c r="X464" s="14"/>
      <c r="Y464" s="14"/>
      <c r="AG464" s="14"/>
      <c r="AH464" s="14"/>
      <c r="AI464" s="14"/>
      <c r="AJ464" s="14"/>
      <c r="AK464" s="14"/>
      <c r="AL464" s="14"/>
      <c r="AM464" s="14"/>
      <c r="AP464" s="14"/>
      <c r="BB464" s="16"/>
    </row>
    <row r="465" spans="10:54" ht="13.2" x14ac:dyDescent="0.25">
      <c r="J465" s="16"/>
      <c r="K465" s="16"/>
      <c r="L465" s="16"/>
      <c r="M465" s="16"/>
      <c r="N465" s="14"/>
      <c r="O465" s="16"/>
      <c r="P465" s="16"/>
      <c r="Q465" s="16"/>
      <c r="R465" s="16"/>
      <c r="T465" s="14"/>
      <c r="U465" s="14"/>
      <c r="V465" s="14"/>
      <c r="W465" s="14"/>
      <c r="X465" s="14"/>
      <c r="Y465" s="14"/>
      <c r="AG465" s="14"/>
      <c r="AH465" s="14"/>
      <c r="AI465" s="14"/>
      <c r="AJ465" s="14"/>
      <c r="AK465" s="14"/>
      <c r="AL465" s="14"/>
      <c r="AM465" s="14"/>
      <c r="AP465" s="14"/>
      <c r="BB465" s="16"/>
    </row>
    <row r="466" spans="10:54" ht="13.2" x14ac:dyDescent="0.25">
      <c r="J466" s="16"/>
      <c r="K466" s="16"/>
      <c r="L466" s="16"/>
      <c r="M466" s="16"/>
      <c r="N466" s="14"/>
      <c r="O466" s="16"/>
      <c r="P466" s="16"/>
      <c r="Q466" s="16"/>
      <c r="R466" s="16"/>
      <c r="T466" s="14"/>
      <c r="U466" s="14"/>
      <c r="V466" s="14"/>
      <c r="W466" s="14"/>
      <c r="X466" s="14"/>
      <c r="Y466" s="14"/>
      <c r="AG466" s="14"/>
      <c r="AH466" s="14"/>
      <c r="AI466" s="14"/>
      <c r="AJ466" s="14"/>
      <c r="AK466" s="14"/>
      <c r="AL466" s="14"/>
      <c r="AM466" s="14"/>
      <c r="AP466" s="14"/>
      <c r="BB466" s="16"/>
    </row>
    <row r="467" spans="10:54" ht="13.2" x14ac:dyDescent="0.25">
      <c r="J467" s="16"/>
      <c r="K467" s="16"/>
      <c r="L467" s="16"/>
      <c r="M467" s="16"/>
      <c r="N467" s="14"/>
      <c r="O467" s="16"/>
      <c r="P467" s="16"/>
      <c r="Q467" s="16"/>
      <c r="R467" s="16"/>
      <c r="T467" s="14"/>
      <c r="U467" s="14"/>
      <c r="V467" s="14"/>
      <c r="W467" s="14"/>
      <c r="X467" s="14"/>
      <c r="Y467" s="14"/>
      <c r="AG467" s="14"/>
      <c r="AH467" s="14"/>
      <c r="AI467" s="14"/>
      <c r="AJ467" s="14"/>
      <c r="AK467" s="14"/>
      <c r="AL467" s="14"/>
      <c r="AM467" s="14"/>
      <c r="AP467" s="14"/>
      <c r="BB467" s="16"/>
    </row>
    <row r="468" spans="10:54" ht="13.2" x14ac:dyDescent="0.25">
      <c r="J468" s="16"/>
      <c r="K468" s="16"/>
      <c r="L468" s="16"/>
      <c r="M468" s="16"/>
      <c r="N468" s="14"/>
      <c r="O468" s="16"/>
      <c r="P468" s="16"/>
      <c r="Q468" s="16"/>
      <c r="R468" s="16"/>
      <c r="T468" s="14"/>
      <c r="U468" s="14"/>
      <c r="V468" s="14"/>
      <c r="W468" s="14"/>
      <c r="X468" s="14"/>
      <c r="Y468" s="14"/>
      <c r="AG468" s="14"/>
      <c r="AH468" s="14"/>
      <c r="AI468" s="14"/>
      <c r="AJ468" s="14"/>
      <c r="AK468" s="14"/>
      <c r="AL468" s="14"/>
      <c r="AM468" s="14"/>
      <c r="AP468" s="14"/>
      <c r="BB468" s="16"/>
    </row>
    <row r="469" spans="10:54" ht="13.2" x14ac:dyDescent="0.25">
      <c r="J469" s="16"/>
      <c r="K469" s="16"/>
      <c r="L469" s="16"/>
      <c r="M469" s="16"/>
      <c r="N469" s="14"/>
      <c r="O469" s="16"/>
      <c r="P469" s="16"/>
      <c r="Q469" s="16"/>
      <c r="R469" s="16"/>
      <c r="T469" s="14"/>
      <c r="U469" s="14"/>
      <c r="V469" s="14"/>
      <c r="W469" s="14"/>
      <c r="X469" s="14"/>
      <c r="Y469" s="14"/>
      <c r="AG469" s="14"/>
      <c r="AH469" s="14"/>
      <c r="AI469" s="14"/>
      <c r="AJ469" s="14"/>
      <c r="AK469" s="14"/>
      <c r="AL469" s="14"/>
      <c r="AM469" s="14"/>
      <c r="AP469" s="14"/>
      <c r="BB469" s="16"/>
    </row>
    <row r="470" spans="10:54" ht="13.2" x14ac:dyDescent="0.25">
      <c r="J470" s="16"/>
      <c r="K470" s="16"/>
      <c r="L470" s="16"/>
      <c r="M470" s="16"/>
      <c r="N470" s="14"/>
      <c r="O470" s="16"/>
      <c r="P470" s="16"/>
      <c r="Q470" s="16"/>
      <c r="R470" s="16"/>
      <c r="T470" s="14"/>
      <c r="U470" s="14"/>
      <c r="V470" s="14"/>
      <c r="W470" s="14"/>
      <c r="X470" s="14"/>
      <c r="Y470" s="14"/>
      <c r="AG470" s="14"/>
      <c r="AH470" s="14"/>
      <c r="AI470" s="14"/>
      <c r="AJ470" s="14"/>
      <c r="AK470" s="14"/>
      <c r="AL470" s="14"/>
      <c r="AM470" s="14"/>
      <c r="AP470" s="14"/>
      <c r="BB470" s="16"/>
    </row>
    <row r="471" spans="10:54" ht="13.2" x14ac:dyDescent="0.25">
      <c r="J471" s="16"/>
      <c r="K471" s="16"/>
      <c r="L471" s="16"/>
      <c r="M471" s="16"/>
      <c r="N471" s="14"/>
      <c r="O471" s="16"/>
      <c r="P471" s="16"/>
      <c r="Q471" s="16"/>
      <c r="R471" s="16"/>
      <c r="T471" s="14"/>
      <c r="U471" s="14"/>
      <c r="V471" s="14"/>
      <c r="W471" s="14"/>
      <c r="X471" s="14"/>
      <c r="Y471" s="14"/>
      <c r="AG471" s="14"/>
      <c r="AH471" s="14"/>
      <c r="AI471" s="14"/>
      <c r="AJ471" s="14"/>
      <c r="AK471" s="14"/>
      <c r="AL471" s="14"/>
      <c r="AM471" s="14"/>
      <c r="AP471" s="14"/>
      <c r="BB471" s="16"/>
    </row>
    <row r="472" spans="10:54" ht="13.2" x14ac:dyDescent="0.25">
      <c r="J472" s="16"/>
      <c r="K472" s="16"/>
      <c r="L472" s="16"/>
      <c r="M472" s="16"/>
      <c r="N472" s="14"/>
      <c r="O472" s="16"/>
      <c r="P472" s="16"/>
      <c r="Q472" s="16"/>
      <c r="R472" s="16"/>
      <c r="T472" s="14"/>
      <c r="U472" s="14"/>
      <c r="V472" s="14"/>
      <c r="W472" s="14"/>
      <c r="X472" s="14"/>
      <c r="Y472" s="14"/>
      <c r="AG472" s="14"/>
      <c r="AH472" s="14"/>
      <c r="AI472" s="14"/>
      <c r="AJ472" s="14"/>
      <c r="AK472" s="14"/>
      <c r="AL472" s="14"/>
      <c r="AM472" s="14"/>
      <c r="AP472" s="14"/>
      <c r="BB472" s="16"/>
    </row>
    <row r="473" spans="10:54" ht="13.2" x14ac:dyDescent="0.25">
      <c r="J473" s="16"/>
      <c r="K473" s="16"/>
      <c r="L473" s="16"/>
      <c r="M473" s="16"/>
      <c r="N473" s="14"/>
      <c r="O473" s="16"/>
      <c r="P473" s="16"/>
      <c r="Q473" s="16"/>
      <c r="R473" s="16"/>
      <c r="T473" s="14"/>
      <c r="U473" s="14"/>
      <c r="V473" s="14"/>
      <c r="W473" s="14"/>
      <c r="X473" s="14"/>
      <c r="Y473" s="14"/>
      <c r="AG473" s="14"/>
      <c r="AH473" s="14"/>
      <c r="AI473" s="14"/>
      <c r="AJ473" s="14"/>
      <c r="AK473" s="14"/>
      <c r="AL473" s="14"/>
      <c r="AM473" s="14"/>
      <c r="AP473" s="14"/>
      <c r="BB473" s="16"/>
    </row>
    <row r="474" spans="10:54" ht="13.2" x14ac:dyDescent="0.25">
      <c r="J474" s="16"/>
      <c r="K474" s="16"/>
      <c r="L474" s="16"/>
      <c r="M474" s="16"/>
      <c r="N474" s="14"/>
      <c r="O474" s="16"/>
      <c r="P474" s="16"/>
      <c r="Q474" s="16"/>
      <c r="R474" s="16"/>
      <c r="T474" s="14"/>
      <c r="U474" s="14"/>
      <c r="V474" s="14"/>
      <c r="W474" s="14"/>
      <c r="X474" s="14"/>
      <c r="Y474" s="14"/>
      <c r="AG474" s="14"/>
      <c r="AH474" s="14"/>
      <c r="AI474" s="14"/>
      <c r="AJ474" s="14"/>
      <c r="AK474" s="14"/>
      <c r="AL474" s="14"/>
      <c r="AM474" s="14"/>
      <c r="AP474" s="14"/>
      <c r="BB474" s="16"/>
    </row>
    <row r="475" spans="10:54" ht="13.2" x14ac:dyDescent="0.25">
      <c r="J475" s="16"/>
      <c r="K475" s="16"/>
      <c r="L475" s="16"/>
      <c r="M475" s="16"/>
      <c r="N475" s="14"/>
      <c r="O475" s="16"/>
      <c r="P475" s="16"/>
      <c r="Q475" s="16"/>
      <c r="R475" s="16"/>
      <c r="T475" s="14"/>
      <c r="U475" s="14"/>
      <c r="V475" s="14"/>
      <c r="W475" s="14"/>
      <c r="X475" s="14"/>
      <c r="Y475" s="14"/>
      <c r="AG475" s="14"/>
      <c r="AH475" s="14"/>
      <c r="AI475" s="14"/>
      <c r="AJ475" s="14"/>
      <c r="AK475" s="14"/>
      <c r="AL475" s="14"/>
      <c r="AM475" s="14"/>
      <c r="AP475" s="14"/>
      <c r="BB475" s="16"/>
    </row>
    <row r="476" spans="10:54" ht="13.2" x14ac:dyDescent="0.25">
      <c r="J476" s="16"/>
      <c r="K476" s="16"/>
      <c r="L476" s="16"/>
      <c r="M476" s="16"/>
      <c r="N476" s="14"/>
      <c r="O476" s="16"/>
      <c r="P476" s="16"/>
      <c r="Q476" s="16"/>
      <c r="R476" s="16"/>
      <c r="T476" s="14"/>
      <c r="U476" s="14"/>
      <c r="V476" s="14"/>
      <c r="W476" s="14"/>
      <c r="X476" s="14"/>
      <c r="Y476" s="14"/>
      <c r="AG476" s="14"/>
      <c r="AH476" s="14"/>
      <c r="AI476" s="14"/>
      <c r="AJ476" s="14"/>
      <c r="AK476" s="14"/>
      <c r="AL476" s="14"/>
      <c r="AM476" s="14"/>
      <c r="AP476" s="14"/>
      <c r="BB476" s="16"/>
    </row>
    <row r="477" spans="10:54" ht="13.2" x14ac:dyDescent="0.25">
      <c r="J477" s="16"/>
      <c r="K477" s="16"/>
      <c r="L477" s="16"/>
      <c r="M477" s="16"/>
      <c r="N477" s="14"/>
      <c r="O477" s="16"/>
      <c r="P477" s="16"/>
      <c r="Q477" s="16"/>
      <c r="R477" s="16"/>
      <c r="T477" s="14"/>
      <c r="U477" s="14"/>
      <c r="V477" s="14"/>
      <c r="W477" s="14"/>
      <c r="X477" s="14"/>
      <c r="Y477" s="14"/>
      <c r="AG477" s="14"/>
      <c r="AH477" s="14"/>
      <c r="AI477" s="14"/>
      <c r="AJ477" s="14"/>
      <c r="AK477" s="14"/>
      <c r="AL477" s="14"/>
      <c r="AM477" s="14"/>
      <c r="AP477" s="14"/>
      <c r="BB477" s="16"/>
    </row>
    <row r="478" spans="10:54" ht="13.2" x14ac:dyDescent="0.25">
      <c r="J478" s="16"/>
      <c r="K478" s="16"/>
      <c r="L478" s="16"/>
      <c r="M478" s="16"/>
      <c r="N478" s="14"/>
      <c r="O478" s="16"/>
      <c r="P478" s="16"/>
      <c r="Q478" s="16"/>
      <c r="R478" s="16"/>
      <c r="T478" s="14"/>
      <c r="U478" s="14"/>
      <c r="V478" s="14"/>
      <c r="W478" s="14"/>
      <c r="X478" s="14"/>
      <c r="Y478" s="14"/>
      <c r="AG478" s="14"/>
      <c r="AH478" s="14"/>
      <c r="AI478" s="14"/>
      <c r="AJ478" s="14"/>
      <c r="AK478" s="14"/>
      <c r="AL478" s="14"/>
      <c r="AM478" s="14"/>
      <c r="AP478" s="14"/>
      <c r="BB478" s="16"/>
    </row>
    <row r="479" spans="10:54" ht="13.2" x14ac:dyDescent="0.25">
      <c r="J479" s="16"/>
      <c r="K479" s="16"/>
      <c r="L479" s="16"/>
      <c r="M479" s="16"/>
      <c r="N479" s="14"/>
      <c r="O479" s="16"/>
      <c r="P479" s="16"/>
      <c r="Q479" s="16"/>
      <c r="R479" s="16"/>
      <c r="T479" s="14"/>
      <c r="U479" s="14"/>
      <c r="V479" s="14"/>
      <c r="W479" s="14"/>
      <c r="X479" s="14"/>
      <c r="Y479" s="14"/>
      <c r="AG479" s="14"/>
      <c r="AH479" s="14"/>
      <c r="AI479" s="14"/>
      <c r="AJ479" s="14"/>
      <c r="AK479" s="14"/>
      <c r="AL479" s="14"/>
      <c r="AM479" s="14"/>
      <c r="AP479" s="14"/>
      <c r="BB479" s="16"/>
    </row>
    <row r="480" spans="10:54" ht="13.2" x14ac:dyDescent="0.25">
      <c r="J480" s="16"/>
      <c r="K480" s="16"/>
      <c r="L480" s="16"/>
      <c r="M480" s="16"/>
      <c r="N480" s="14"/>
      <c r="O480" s="16"/>
      <c r="P480" s="16"/>
      <c r="Q480" s="16"/>
      <c r="R480" s="16"/>
      <c r="T480" s="14"/>
      <c r="U480" s="14"/>
      <c r="V480" s="14"/>
      <c r="W480" s="14"/>
      <c r="X480" s="14"/>
      <c r="Y480" s="14"/>
      <c r="AG480" s="14"/>
      <c r="AH480" s="14"/>
      <c r="AI480" s="14"/>
      <c r="AJ480" s="14"/>
      <c r="AK480" s="14"/>
      <c r="AL480" s="14"/>
      <c r="AM480" s="14"/>
      <c r="AP480" s="14"/>
      <c r="BB480" s="16"/>
    </row>
    <row r="481" spans="10:54" ht="13.2" x14ac:dyDescent="0.25">
      <c r="J481" s="16"/>
      <c r="K481" s="16"/>
      <c r="L481" s="16"/>
      <c r="M481" s="16"/>
      <c r="N481" s="14"/>
      <c r="O481" s="16"/>
      <c r="P481" s="16"/>
      <c r="Q481" s="16"/>
      <c r="R481" s="16"/>
      <c r="T481" s="14"/>
      <c r="U481" s="14"/>
      <c r="V481" s="14"/>
      <c r="W481" s="14"/>
      <c r="X481" s="14"/>
      <c r="Y481" s="14"/>
      <c r="AG481" s="14"/>
      <c r="AH481" s="14"/>
      <c r="AI481" s="14"/>
      <c r="AJ481" s="14"/>
      <c r="AK481" s="14"/>
      <c r="AL481" s="14"/>
      <c r="AM481" s="14"/>
      <c r="AP481" s="14"/>
      <c r="BB481" s="16"/>
    </row>
    <row r="482" spans="10:54" ht="13.2" x14ac:dyDescent="0.25">
      <c r="J482" s="16"/>
      <c r="K482" s="16"/>
      <c r="L482" s="16"/>
      <c r="M482" s="16"/>
      <c r="N482" s="14"/>
      <c r="O482" s="16"/>
      <c r="P482" s="16"/>
      <c r="Q482" s="16"/>
      <c r="R482" s="16"/>
      <c r="T482" s="14"/>
      <c r="U482" s="14"/>
      <c r="V482" s="14"/>
      <c r="W482" s="14"/>
      <c r="X482" s="14"/>
      <c r="Y482" s="14"/>
      <c r="AG482" s="14"/>
      <c r="AH482" s="14"/>
      <c r="AI482" s="14"/>
      <c r="AJ482" s="14"/>
      <c r="AK482" s="14"/>
      <c r="AL482" s="14"/>
      <c r="AM482" s="14"/>
      <c r="AP482" s="14"/>
      <c r="BB482" s="16"/>
    </row>
    <row r="483" spans="10:54" ht="13.2" x14ac:dyDescent="0.25">
      <c r="J483" s="16"/>
      <c r="K483" s="16"/>
      <c r="L483" s="16"/>
      <c r="M483" s="16"/>
      <c r="N483" s="14"/>
      <c r="O483" s="16"/>
      <c r="P483" s="16"/>
      <c r="Q483" s="16"/>
      <c r="R483" s="16"/>
      <c r="T483" s="14"/>
      <c r="U483" s="14"/>
      <c r="V483" s="14"/>
      <c r="W483" s="14"/>
      <c r="X483" s="14"/>
      <c r="Y483" s="14"/>
      <c r="AG483" s="14"/>
      <c r="AH483" s="14"/>
      <c r="AI483" s="14"/>
      <c r="AJ483" s="14"/>
      <c r="AK483" s="14"/>
      <c r="AL483" s="14"/>
      <c r="AM483" s="14"/>
      <c r="AP483" s="14"/>
      <c r="BB483" s="16"/>
    </row>
    <row r="484" spans="10:54" ht="13.2" x14ac:dyDescent="0.25">
      <c r="J484" s="16"/>
      <c r="K484" s="16"/>
      <c r="L484" s="16"/>
      <c r="M484" s="16"/>
      <c r="N484" s="14"/>
      <c r="O484" s="16"/>
      <c r="P484" s="16"/>
      <c r="Q484" s="16"/>
      <c r="R484" s="16"/>
      <c r="T484" s="14"/>
      <c r="U484" s="14"/>
      <c r="V484" s="14"/>
      <c r="W484" s="14"/>
      <c r="X484" s="14"/>
      <c r="Y484" s="14"/>
      <c r="AG484" s="14"/>
      <c r="AH484" s="14"/>
      <c r="AI484" s="14"/>
      <c r="AJ484" s="14"/>
      <c r="AK484" s="14"/>
      <c r="AL484" s="14"/>
      <c r="AM484" s="14"/>
      <c r="AP484" s="14"/>
      <c r="BB484" s="16"/>
    </row>
    <row r="485" spans="10:54" ht="13.2" x14ac:dyDescent="0.25">
      <c r="J485" s="16"/>
      <c r="K485" s="16"/>
      <c r="L485" s="16"/>
      <c r="M485" s="16"/>
      <c r="N485" s="14"/>
      <c r="O485" s="16"/>
      <c r="P485" s="16"/>
      <c r="Q485" s="16"/>
      <c r="R485" s="16"/>
      <c r="T485" s="14"/>
      <c r="U485" s="14"/>
      <c r="V485" s="14"/>
      <c r="W485" s="14"/>
      <c r="X485" s="14"/>
      <c r="Y485" s="14"/>
      <c r="AG485" s="14"/>
      <c r="AH485" s="14"/>
      <c r="AI485" s="14"/>
      <c r="AJ485" s="14"/>
      <c r="AK485" s="14"/>
      <c r="AL485" s="14"/>
      <c r="AM485" s="14"/>
      <c r="AP485" s="14"/>
      <c r="BB485" s="16"/>
    </row>
    <row r="486" spans="10:54" ht="13.2" x14ac:dyDescent="0.25">
      <c r="J486" s="16"/>
      <c r="K486" s="16"/>
      <c r="L486" s="16"/>
      <c r="M486" s="16"/>
      <c r="N486" s="14"/>
      <c r="O486" s="16"/>
      <c r="P486" s="16"/>
      <c r="Q486" s="16"/>
      <c r="R486" s="16"/>
      <c r="T486" s="14"/>
      <c r="U486" s="14"/>
      <c r="V486" s="14"/>
      <c r="W486" s="14"/>
      <c r="X486" s="14"/>
      <c r="Y486" s="14"/>
      <c r="AG486" s="14"/>
      <c r="AH486" s="14"/>
      <c r="AI486" s="14"/>
      <c r="AJ486" s="14"/>
      <c r="AK486" s="14"/>
      <c r="AL486" s="14"/>
      <c r="AM486" s="14"/>
      <c r="AP486" s="14"/>
      <c r="BB486" s="16"/>
    </row>
    <row r="487" spans="10:54" ht="13.2" x14ac:dyDescent="0.25">
      <c r="J487" s="16"/>
      <c r="K487" s="16"/>
      <c r="L487" s="16"/>
      <c r="M487" s="16"/>
      <c r="N487" s="14"/>
      <c r="O487" s="16"/>
      <c r="P487" s="16"/>
      <c r="Q487" s="16"/>
      <c r="R487" s="16"/>
      <c r="T487" s="14"/>
      <c r="U487" s="14"/>
      <c r="V487" s="14"/>
      <c r="W487" s="14"/>
      <c r="X487" s="14"/>
      <c r="Y487" s="14"/>
      <c r="AG487" s="14"/>
      <c r="AH487" s="14"/>
      <c r="AI487" s="14"/>
      <c r="AJ487" s="14"/>
      <c r="AK487" s="14"/>
      <c r="AL487" s="14"/>
      <c r="AM487" s="14"/>
      <c r="AP487" s="14"/>
      <c r="BB487" s="16"/>
    </row>
    <row r="488" spans="10:54" ht="13.2" x14ac:dyDescent="0.25">
      <c r="J488" s="16"/>
      <c r="K488" s="16"/>
      <c r="L488" s="16"/>
      <c r="M488" s="16"/>
      <c r="N488" s="14"/>
      <c r="O488" s="16"/>
      <c r="P488" s="16"/>
      <c r="Q488" s="16"/>
      <c r="R488" s="16"/>
      <c r="T488" s="14"/>
      <c r="U488" s="14"/>
      <c r="V488" s="14"/>
      <c r="W488" s="14"/>
      <c r="X488" s="14"/>
      <c r="Y488" s="14"/>
      <c r="AG488" s="14"/>
      <c r="AH488" s="14"/>
      <c r="AI488" s="14"/>
      <c r="AJ488" s="14"/>
      <c r="AK488" s="14"/>
      <c r="AL488" s="14"/>
      <c r="AM488" s="14"/>
      <c r="AP488" s="14"/>
      <c r="BB488" s="16"/>
    </row>
    <row r="489" spans="10:54" ht="13.2" x14ac:dyDescent="0.25">
      <c r="J489" s="16"/>
      <c r="K489" s="16"/>
      <c r="L489" s="16"/>
      <c r="M489" s="16"/>
      <c r="N489" s="14"/>
      <c r="O489" s="16"/>
      <c r="P489" s="16"/>
      <c r="Q489" s="16"/>
      <c r="R489" s="16"/>
      <c r="T489" s="14"/>
      <c r="U489" s="14"/>
      <c r="V489" s="14"/>
      <c r="W489" s="14"/>
      <c r="X489" s="14"/>
      <c r="Y489" s="14"/>
      <c r="AG489" s="14"/>
      <c r="AH489" s="14"/>
      <c r="AI489" s="14"/>
      <c r="AJ489" s="14"/>
      <c r="AK489" s="14"/>
      <c r="AL489" s="14"/>
      <c r="AM489" s="14"/>
      <c r="AP489" s="14"/>
      <c r="BB489" s="16"/>
    </row>
    <row r="490" spans="10:54" ht="13.2" x14ac:dyDescent="0.25">
      <c r="J490" s="16"/>
      <c r="K490" s="16"/>
      <c r="L490" s="16"/>
      <c r="M490" s="16"/>
      <c r="N490" s="14"/>
      <c r="O490" s="16"/>
      <c r="P490" s="16"/>
      <c r="Q490" s="16"/>
      <c r="R490" s="16"/>
      <c r="T490" s="14"/>
      <c r="U490" s="14"/>
      <c r="V490" s="14"/>
      <c r="W490" s="14"/>
      <c r="X490" s="14"/>
      <c r="Y490" s="14"/>
      <c r="AG490" s="14"/>
      <c r="AH490" s="14"/>
      <c r="AI490" s="14"/>
      <c r="AJ490" s="14"/>
      <c r="AK490" s="14"/>
      <c r="AL490" s="14"/>
      <c r="AM490" s="14"/>
      <c r="AP490" s="14"/>
      <c r="BB490" s="16"/>
    </row>
    <row r="491" spans="10:54" ht="13.2" x14ac:dyDescent="0.25">
      <c r="J491" s="16"/>
      <c r="K491" s="16"/>
      <c r="L491" s="16"/>
      <c r="M491" s="16"/>
      <c r="N491" s="14"/>
      <c r="O491" s="16"/>
      <c r="P491" s="16"/>
      <c r="Q491" s="16"/>
      <c r="R491" s="16"/>
      <c r="T491" s="14"/>
      <c r="U491" s="14"/>
      <c r="V491" s="14"/>
      <c r="W491" s="14"/>
      <c r="X491" s="14"/>
      <c r="Y491" s="14"/>
      <c r="AG491" s="14"/>
      <c r="AH491" s="14"/>
      <c r="AI491" s="14"/>
      <c r="AJ491" s="14"/>
      <c r="AK491" s="14"/>
      <c r="AL491" s="14"/>
      <c r="AM491" s="14"/>
      <c r="AP491" s="14"/>
      <c r="BB491" s="16"/>
    </row>
    <row r="492" spans="10:54" ht="13.2" x14ac:dyDescent="0.25">
      <c r="J492" s="16"/>
      <c r="K492" s="16"/>
      <c r="L492" s="16"/>
      <c r="M492" s="16"/>
      <c r="N492" s="14"/>
      <c r="O492" s="16"/>
      <c r="P492" s="16"/>
      <c r="Q492" s="16"/>
      <c r="R492" s="16"/>
      <c r="T492" s="14"/>
      <c r="U492" s="14"/>
      <c r="V492" s="14"/>
      <c r="W492" s="14"/>
      <c r="X492" s="14"/>
      <c r="Y492" s="14"/>
      <c r="AG492" s="14"/>
      <c r="AH492" s="14"/>
      <c r="AI492" s="14"/>
      <c r="AJ492" s="14"/>
      <c r="AK492" s="14"/>
      <c r="AL492" s="14"/>
      <c r="AM492" s="14"/>
      <c r="AP492" s="14"/>
      <c r="BB492" s="16"/>
    </row>
    <row r="493" spans="10:54" ht="13.2" x14ac:dyDescent="0.25">
      <c r="J493" s="16"/>
      <c r="K493" s="16"/>
      <c r="L493" s="16"/>
      <c r="M493" s="16"/>
      <c r="N493" s="14"/>
      <c r="O493" s="16"/>
      <c r="P493" s="16"/>
      <c r="Q493" s="16"/>
      <c r="R493" s="16"/>
      <c r="T493" s="14"/>
      <c r="U493" s="14"/>
      <c r="V493" s="14"/>
      <c r="W493" s="14"/>
      <c r="X493" s="14"/>
      <c r="Y493" s="14"/>
      <c r="AG493" s="14"/>
      <c r="AH493" s="14"/>
      <c r="AI493" s="14"/>
      <c r="AJ493" s="14"/>
      <c r="AK493" s="14"/>
      <c r="AL493" s="14"/>
      <c r="AM493" s="14"/>
      <c r="AP493" s="14"/>
      <c r="BB493" s="16"/>
    </row>
    <row r="494" spans="10:54" ht="13.2" x14ac:dyDescent="0.25">
      <c r="J494" s="16"/>
      <c r="K494" s="16"/>
      <c r="L494" s="16"/>
      <c r="M494" s="16"/>
      <c r="N494" s="14"/>
      <c r="O494" s="16"/>
      <c r="P494" s="16"/>
      <c r="Q494" s="16"/>
      <c r="R494" s="16"/>
      <c r="T494" s="14"/>
      <c r="U494" s="14"/>
      <c r="V494" s="14"/>
      <c r="W494" s="14"/>
      <c r="X494" s="14"/>
      <c r="Y494" s="14"/>
      <c r="AG494" s="14"/>
      <c r="AH494" s="14"/>
      <c r="AI494" s="14"/>
      <c r="AJ494" s="14"/>
      <c r="AK494" s="14"/>
      <c r="AL494" s="14"/>
      <c r="AM494" s="14"/>
      <c r="AP494" s="14"/>
      <c r="BB494" s="16"/>
    </row>
    <row r="495" spans="10:54" ht="13.2" x14ac:dyDescent="0.25">
      <c r="J495" s="16"/>
      <c r="K495" s="16"/>
      <c r="L495" s="16"/>
      <c r="M495" s="16"/>
      <c r="N495" s="14"/>
      <c r="O495" s="16"/>
      <c r="P495" s="16"/>
      <c r="Q495" s="16"/>
      <c r="R495" s="16"/>
      <c r="T495" s="14"/>
      <c r="U495" s="14"/>
      <c r="V495" s="14"/>
      <c r="W495" s="14"/>
      <c r="X495" s="14"/>
      <c r="Y495" s="14"/>
      <c r="AG495" s="14"/>
      <c r="AH495" s="14"/>
      <c r="AI495" s="14"/>
      <c r="AJ495" s="14"/>
      <c r="AK495" s="14"/>
      <c r="AL495" s="14"/>
      <c r="AM495" s="14"/>
      <c r="AP495" s="14"/>
      <c r="BB495" s="16"/>
    </row>
    <row r="496" spans="10:54" ht="13.2" x14ac:dyDescent="0.25">
      <c r="J496" s="16"/>
      <c r="K496" s="16"/>
      <c r="L496" s="16"/>
      <c r="M496" s="16"/>
      <c r="N496" s="14"/>
      <c r="O496" s="16"/>
      <c r="P496" s="16"/>
      <c r="Q496" s="16"/>
      <c r="R496" s="16"/>
      <c r="T496" s="14"/>
      <c r="U496" s="14"/>
      <c r="V496" s="14"/>
      <c r="W496" s="14"/>
      <c r="X496" s="14"/>
      <c r="Y496" s="14"/>
      <c r="AG496" s="14"/>
      <c r="AH496" s="14"/>
      <c r="AI496" s="14"/>
      <c r="AJ496" s="14"/>
      <c r="AK496" s="14"/>
      <c r="AL496" s="14"/>
      <c r="AM496" s="14"/>
      <c r="AP496" s="14"/>
      <c r="BB496" s="16"/>
    </row>
    <row r="497" spans="10:54" ht="13.2" x14ac:dyDescent="0.25">
      <c r="J497" s="16"/>
      <c r="K497" s="16"/>
      <c r="L497" s="16"/>
      <c r="M497" s="16"/>
      <c r="N497" s="14"/>
      <c r="O497" s="16"/>
      <c r="P497" s="16"/>
      <c r="Q497" s="16"/>
      <c r="R497" s="16"/>
      <c r="T497" s="14"/>
      <c r="U497" s="14"/>
      <c r="V497" s="14"/>
      <c r="W497" s="14"/>
      <c r="X497" s="14"/>
      <c r="Y497" s="14"/>
      <c r="AG497" s="14"/>
      <c r="AH497" s="14"/>
      <c r="AI497" s="14"/>
      <c r="AJ497" s="14"/>
      <c r="AK497" s="14"/>
      <c r="AL497" s="14"/>
      <c r="AM497" s="14"/>
      <c r="AP497" s="14"/>
      <c r="BB497" s="16"/>
    </row>
    <row r="498" spans="10:54" ht="13.2" x14ac:dyDescent="0.25">
      <c r="J498" s="16"/>
      <c r="K498" s="16"/>
      <c r="L498" s="16"/>
      <c r="M498" s="16"/>
      <c r="N498" s="14"/>
      <c r="O498" s="16"/>
      <c r="P498" s="16"/>
      <c r="Q498" s="16"/>
      <c r="R498" s="16"/>
      <c r="T498" s="14"/>
      <c r="U498" s="14"/>
      <c r="V498" s="14"/>
      <c r="W498" s="14"/>
      <c r="X498" s="14"/>
      <c r="Y498" s="14"/>
      <c r="AG498" s="14"/>
      <c r="AH498" s="14"/>
      <c r="AI498" s="14"/>
      <c r="AJ498" s="14"/>
      <c r="AK498" s="14"/>
      <c r="AL498" s="14"/>
      <c r="AM498" s="14"/>
      <c r="AP498" s="14"/>
      <c r="BB498" s="16"/>
    </row>
    <row r="499" spans="10:54" ht="13.2" x14ac:dyDescent="0.25">
      <c r="J499" s="16"/>
      <c r="K499" s="16"/>
      <c r="L499" s="16"/>
      <c r="M499" s="16"/>
      <c r="N499" s="14"/>
      <c r="O499" s="16"/>
      <c r="P499" s="16"/>
      <c r="Q499" s="16"/>
      <c r="R499" s="16"/>
      <c r="T499" s="14"/>
      <c r="U499" s="14"/>
      <c r="V499" s="14"/>
      <c r="W499" s="14"/>
      <c r="X499" s="14"/>
      <c r="Y499" s="14"/>
      <c r="AG499" s="14"/>
      <c r="AH499" s="14"/>
      <c r="AI499" s="14"/>
      <c r="AJ499" s="14"/>
      <c r="AK499" s="14"/>
      <c r="AL499" s="14"/>
      <c r="AM499" s="14"/>
      <c r="AP499" s="14"/>
      <c r="BB499" s="16"/>
    </row>
    <row r="500" spans="10:54" ht="13.2" x14ac:dyDescent="0.25">
      <c r="J500" s="16"/>
      <c r="K500" s="16"/>
      <c r="L500" s="16"/>
      <c r="M500" s="16"/>
      <c r="N500" s="14"/>
      <c r="O500" s="16"/>
      <c r="P500" s="16"/>
      <c r="Q500" s="16"/>
      <c r="R500" s="16"/>
      <c r="T500" s="14"/>
      <c r="U500" s="14"/>
      <c r="V500" s="14"/>
      <c r="W500" s="14"/>
      <c r="X500" s="14"/>
      <c r="Y500" s="14"/>
      <c r="AG500" s="14"/>
      <c r="AH500" s="14"/>
      <c r="AI500" s="14"/>
      <c r="AJ500" s="14"/>
      <c r="AK500" s="14"/>
      <c r="AL500" s="14"/>
      <c r="AM500" s="14"/>
      <c r="AP500" s="14"/>
      <c r="BB500" s="16"/>
    </row>
    <row r="501" spans="10:54" ht="13.2" x14ac:dyDescent="0.25">
      <c r="J501" s="16"/>
      <c r="K501" s="16"/>
      <c r="L501" s="16"/>
      <c r="M501" s="16"/>
      <c r="N501" s="14"/>
      <c r="O501" s="16"/>
      <c r="P501" s="16"/>
      <c r="Q501" s="16"/>
      <c r="R501" s="16"/>
      <c r="T501" s="14"/>
      <c r="U501" s="14"/>
      <c r="V501" s="14"/>
      <c r="W501" s="14"/>
      <c r="X501" s="14"/>
      <c r="Y501" s="14"/>
      <c r="AG501" s="14"/>
      <c r="AH501" s="14"/>
      <c r="AI501" s="14"/>
      <c r="AJ501" s="14"/>
      <c r="AK501" s="14"/>
      <c r="AL501" s="14"/>
      <c r="AM501" s="14"/>
      <c r="AP501" s="14"/>
      <c r="BB501" s="16"/>
    </row>
    <row r="502" spans="10:54" ht="13.2" x14ac:dyDescent="0.25">
      <c r="J502" s="16"/>
      <c r="K502" s="16"/>
      <c r="L502" s="16"/>
      <c r="M502" s="16"/>
      <c r="N502" s="14"/>
      <c r="O502" s="16"/>
      <c r="P502" s="16"/>
      <c r="Q502" s="16"/>
      <c r="R502" s="16"/>
      <c r="T502" s="14"/>
      <c r="U502" s="14"/>
      <c r="V502" s="14"/>
      <c r="W502" s="14"/>
      <c r="X502" s="14"/>
      <c r="Y502" s="14"/>
      <c r="AG502" s="14"/>
      <c r="AH502" s="14"/>
      <c r="AI502" s="14"/>
      <c r="AJ502" s="14"/>
      <c r="AK502" s="14"/>
      <c r="AL502" s="14"/>
      <c r="AM502" s="14"/>
      <c r="AP502" s="14"/>
      <c r="BB502" s="16"/>
    </row>
    <row r="503" spans="10:54" ht="13.2" x14ac:dyDescent="0.25">
      <c r="J503" s="16"/>
      <c r="K503" s="16"/>
      <c r="L503" s="16"/>
      <c r="M503" s="16"/>
      <c r="N503" s="14"/>
      <c r="O503" s="16"/>
      <c r="P503" s="16"/>
      <c r="Q503" s="16"/>
      <c r="R503" s="16"/>
      <c r="T503" s="14"/>
      <c r="U503" s="14"/>
      <c r="V503" s="14"/>
      <c r="W503" s="14"/>
      <c r="X503" s="14"/>
      <c r="Y503" s="14"/>
      <c r="AG503" s="14"/>
      <c r="AH503" s="14"/>
      <c r="AI503" s="14"/>
      <c r="AJ503" s="14"/>
      <c r="AK503" s="14"/>
      <c r="AL503" s="14"/>
      <c r="AM503" s="14"/>
      <c r="AP503" s="14"/>
      <c r="BB503" s="16"/>
    </row>
    <row r="504" spans="10:54" ht="13.2" x14ac:dyDescent="0.25">
      <c r="J504" s="16"/>
      <c r="K504" s="16"/>
      <c r="L504" s="16"/>
      <c r="M504" s="16"/>
      <c r="N504" s="14"/>
      <c r="O504" s="16"/>
      <c r="P504" s="16"/>
      <c r="Q504" s="16"/>
      <c r="R504" s="16"/>
      <c r="T504" s="14"/>
      <c r="U504" s="14"/>
      <c r="V504" s="14"/>
      <c r="W504" s="14"/>
      <c r="X504" s="14"/>
      <c r="Y504" s="14"/>
      <c r="AG504" s="14"/>
      <c r="AH504" s="14"/>
      <c r="AI504" s="14"/>
      <c r="AJ504" s="14"/>
      <c r="AK504" s="14"/>
      <c r="AL504" s="14"/>
      <c r="AM504" s="14"/>
      <c r="AP504" s="14"/>
      <c r="BB504" s="16"/>
    </row>
    <row r="505" spans="10:54" ht="13.2" x14ac:dyDescent="0.25">
      <c r="J505" s="16"/>
      <c r="K505" s="16"/>
      <c r="L505" s="16"/>
      <c r="M505" s="16"/>
      <c r="N505" s="14"/>
      <c r="O505" s="16"/>
      <c r="P505" s="16"/>
      <c r="Q505" s="16"/>
      <c r="R505" s="16"/>
      <c r="T505" s="14"/>
      <c r="U505" s="14"/>
      <c r="V505" s="14"/>
      <c r="W505" s="14"/>
      <c r="X505" s="14"/>
      <c r="Y505" s="14"/>
      <c r="AG505" s="14"/>
      <c r="AH505" s="14"/>
      <c r="AI505" s="14"/>
      <c r="AJ505" s="14"/>
      <c r="AK505" s="14"/>
      <c r="AL505" s="14"/>
      <c r="AM505" s="14"/>
      <c r="AP505" s="14"/>
      <c r="BB505" s="16"/>
    </row>
    <row r="506" spans="10:54" ht="13.2" x14ac:dyDescent="0.25">
      <c r="J506" s="16"/>
      <c r="K506" s="16"/>
      <c r="L506" s="16"/>
      <c r="M506" s="16"/>
      <c r="N506" s="14"/>
      <c r="O506" s="16"/>
      <c r="P506" s="16"/>
      <c r="Q506" s="16"/>
      <c r="R506" s="16"/>
      <c r="T506" s="14"/>
      <c r="U506" s="14"/>
      <c r="V506" s="14"/>
      <c r="W506" s="14"/>
      <c r="X506" s="14"/>
      <c r="Y506" s="14"/>
      <c r="AG506" s="14"/>
      <c r="AH506" s="14"/>
      <c r="AI506" s="14"/>
      <c r="AJ506" s="14"/>
      <c r="AK506" s="14"/>
      <c r="AL506" s="14"/>
      <c r="AM506" s="14"/>
      <c r="AP506" s="14"/>
      <c r="BB506" s="16"/>
    </row>
    <row r="507" spans="10:54" ht="13.2" x14ac:dyDescent="0.25">
      <c r="J507" s="16"/>
      <c r="K507" s="16"/>
      <c r="L507" s="16"/>
      <c r="M507" s="16"/>
      <c r="N507" s="14"/>
      <c r="O507" s="16"/>
      <c r="P507" s="16"/>
      <c r="Q507" s="16"/>
      <c r="R507" s="16"/>
      <c r="T507" s="14"/>
      <c r="U507" s="14"/>
      <c r="V507" s="14"/>
      <c r="W507" s="14"/>
      <c r="X507" s="14"/>
      <c r="Y507" s="14"/>
      <c r="AG507" s="14"/>
      <c r="AH507" s="14"/>
      <c r="AI507" s="14"/>
      <c r="AJ507" s="14"/>
      <c r="AK507" s="14"/>
      <c r="AL507" s="14"/>
      <c r="AM507" s="14"/>
      <c r="AP507" s="14"/>
      <c r="BB507" s="16"/>
    </row>
    <row r="508" spans="10:54" ht="13.2" x14ac:dyDescent="0.25">
      <c r="J508" s="16"/>
      <c r="K508" s="16"/>
      <c r="L508" s="16"/>
      <c r="M508" s="16"/>
      <c r="N508" s="14"/>
      <c r="O508" s="16"/>
      <c r="P508" s="16"/>
      <c r="Q508" s="16"/>
      <c r="R508" s="16"/>
      <c r="T508" s="14"/>
      <c r="U508" s="14"/>
      <c r="V508" s="14"/>
      <c r="W508" s="14"/>
      <c r="X508" s="14"/>
      <c r="Y508" s="14"/>
      <c r="AG508" s="14"/>
      <c r="AH508" s="14"/>
      <c r="AI508" s="14"/>
      <c r="AJ508" s="14"/>
      <c r="AK508" s="14"/>
      <c r="AL508" s="14"/>
      <c r="AM508" s="14"/>
      <c r="AP508" s="14"/>
      <c r="BB508" s="16"/>
    </row>
    <row r="509" spans="10:54" ht="13.2" x14ac:dyDescent="0.25">
      <c r="J509" s="16"/>
      <c r="K509" s="16"/>
      <c r="L509" s="16"/>
      <c r="M509" s="16"/>
      <c r="N509" s="14"/>
      <c r="O509" s="16"/>
      <c r="P509" s="16"/>
      <c r="Q509" s="16"/>
      <c r="R509" s="16"/>
      <c r="T509" s="14"/>
      <c r="U509" s="14"/>
      <c r="V509" s="14"/>
      <c r="W509" s="14"/>
      <c r="X509" s="14"/>
      <c r="Y509" s="14"/>
      <c r="AG509" s="14"/>
      <c r="AH509" s="14"/>
      <c r="AI509" s="14"/>
      <c r="AJ509" s="14"/>
      <c r="AK509" s="14"/>
      <c r="AL509" s="14"/>
      <c r="AM509" s="14"/>
      <c r="AP509" s="14"/>
      <c r="BB509" s="16"/>
    </row>
    <row r="510" spans="10:54" ht="13.2" x14ac:dyDescent="0.25">
      <c r="J510" s="16"/>
      <c r="K510" s="16"/>
      <c r="L510" s="16"/>
      <c r="M510" s="16"/>
      <c r="N510" s="14"/>
      <c r="O510" s="16"/>
      <c r="P510" s="16"/>
      <c r="Q510" s="16"/>
      <c r="R510" s="16"/>
      <c r="T510" s="14"/>
      <c r="U510" s="14"/>
      <c r="V510" s="14"/>
      <c r="W510" s="14"/>
      <c r="X510" s="14"/>
      <c r="Y510" s="14"/>
      <c r="AG510" s="14"/>
      <c r="AH510" s="14"/>
      <c r="AI510" s="14"/>
      <c r="AJ510" s="14"/>
      <c r="AK510" s="14"/>
      <c r="AL510" s="14"/>
      <c r="AM510" s="14"/>
      <c r="AP510" s="14"/>
      <c r="BB510" s="16"/>
    </row>
    <row r="511" spans="10:54" ht="13.2" x14ac:dyDescent="0.25">
      <c r="J511" s="16"/>
      <c r="K511" s="16"/>
      <c r="L511" s="16"/>
      <c r="M511" s="16"/>
      <c r="N511" s="14"/>
      <c r="O511" s="16"/>
      <c r="P511" s="16"/>
      <c r="Q511" s="16"/>
      <c r="R511" s="16"/>
      <c r="T511" s="14"/>
      <c r="U511" s="14"/>
      <c r="V511" s="14"/>
      <c r="W511" s="14"/>
      <c r="X511" s="14"/>
      <c r="Y511" s="14"/>
      <c r="AG511" s="14"/>
      <c r="AH511" s="14"/>
      <c r="AI511" s="14"/>
      <c r="AJ511" s="14"/>
      <c r="AK511" s="14"/>
      <c r="AL511" s="14"/>
      <c r="AM511" s="14"/>
      <c r="AP511" s="14"/>
      <c r="BB511" s="16"/>
    </row>
    <row r="512" spans="10:54" ht="13.2" x14ac:dyDescent="0.25">
      <c r="J512" s="16"/>
      <c r="K512" s="16"/>
      <c r="L512" s="16"/>
      <c r="M512" s="16"/>
      <c r="N512" s="14"/>
      <c r="O512" s="16"/>
      <c r="P512" s="16"/>
      <c r="Q512" s="16"/>
      <c r="R512" s="16"/>
      <c r="T512" s="14"/>
      <c r="U512" s="14"/>
      <c r="V512" s="14"/>
      <c r="W512" s="14"/>
      <c r="X512" s="14"/>
      <c r="Y512" s="14"/>
      <c r="AG512" s="14"/>
      <c r="AH512" s="14"/>
      <c r="AI512" s="14"/>
      <c r="AJ512" s="14"/>
      <c r="AK512" s="14"/>
      <c r="AL512" s="14"/>
      <c r="AM512" s="14"/>
      <c r="AP512" s="14"/>
      <c r="BB512" s="16"/>
    </row>
    <row r="513" spans="10:54" ht="13.2" x14ac:dyDescent="0.25">
      <c r="J513" s="16"/>
      <c r="K513" s="16"/>
      <c r="L513" s="16"/>
      <c r="M513" s="16"/>
      <c r="N513" s="14"/>
      <c r="O513" s="16"/>
      <c r="P513" s="16"/>
      <c r="Q513" s="16"/>
      <c r="R513" s="16"/>
      <c r="T513" s="14"/>
      <c r="U513" s="14"/>
      <c r="V513" s="14"/>
      <c r="W513" s="14"/>
      <c r="X513" s="14"/>
      <c r="Y513" s="14"/>
      <c r="AG513" s="14"/>
      <c r="AH513" s="14"/>
      <c r="AI513" s="14"/>
      <c r="AJ513" s="14"/>
      <c r="AK513" s="14"/>
      <c r="AL513" s="14"/>
      <c r="AM513" s="14"/>
      <c r="AP513" s="14"/>
      <c r="BB513" s="16"/>
    </row>
    <row r="514" spans="10:54" ht="13.2" x14ac:dyDescent="0.25">
      <c r="J514" s="16"/>
      <c r="K514" s="16"/>
      <c r="L514" s="16"/>
      <c r="M514" s="16"/>
      <c r="N514" s="14"/>
      <c r="O514" s="16"/>
      <c r="P514" s="16"/>
      <c r="Q514" s="16"/>
      <c r="R514" s="16"/>
      <c r="T514" s="14"/>
      <c r="U514" s="14"/>
      <c r="V514" s="14"/>
      <c r="W514" s="14"/>
      <c r="X514" s="14"/>
      <c r="Y514" s="14"/>
      <c r="AG514" s="14"/>
      <c r="AH514" s="14"/>
      <c r="AI514" s="14"/>
      <c r="AJ514" s="14"/>
      <c r="AK514" s="14"/>
      <c r="AL514" s="14"/>
      <c r="AM514" s="14"/>
      <c r="AP514" s="14"/>
      <c r="BB514" s="16"/>
    </row>
    <row r="515" spans="10:54" ht="13.2" x14ac:dyDescent="0.25">
      <c r="J515" s="16"/>
      <c r="K515" s="16"/>
      <c r="L515" s="16"/>
      <c r="M515" s="16"/>
      <c r="N515" s="14"/>
      <c r="O515" s="16"/>
      <c r="P515" s="16"/>
      <c r="Q515" s="16"/>
      <c r="R515" s="16"/>
      <c r="T515" s="14"/>
      <c r="U515" s="14"/>
      <c r="V515" s="14"/>
      <c r="W515" s="14"/>
      <c r="X515" s="14"/>
      <c r="Y515" s="14"/>
      <c r="AG515" s="14"/>
      <c r="AH515" s="14"/>
      <c r="AI515" s="14"/>
      <c r="AJ515" s="14"/>
      <c r="AK515" s="14"/>
      <c r="AL515" s="14"/>
      <c r="AM515" s="14"/>
      <c r="AP515" s="14"/>
      <c r="BB515" s="16"/>
    </row>
    <row r="516" spans="10:54" ht="13.2" x14ac:dyDescent="0.25">
      <c r="J516" s="16"/>
      <c r="K516" s="16"/>
      <c r="L516" s="16"/>
      <c r="M516" s="16"/>
      <c r="N516" s="14"/>
      <c r="O516" s="16"/>
      <c r="P516" s="16"/>
      <c r="Q516" s="16"/>
      <c r="R516" s="16"/>
      <c r="T516" s="14"/>
      <c r="U516" s="14"/>
      <c r="V516" s="14"/>
      <c r="W516" s="14"/>
      <c r="X516" s="14"/>
      <c r="Y516" s="14"/>
      <c r="AG516" s="14"/>
      <c r="AH516" s="14"/>
      <c r="AI516" s="14"/>
      <c r="AJ516" s="14"/>
      <c r="AK516" s="14"/>
      <c r="AL516" s="14"/>
      <c r="AM516" s="14"/>
      <c r="AP516" s="14"/>
      <c r="BB516" s="16"/>
    </row>
    <row r="517" spans="10:54" ht="13.2" x14ac:dyDescent="0.25">
      <c r="J517" s="16"/>
      <c r="K517" s="16"/>
      <c r="L517" s="16"/>
      <c r="M517" s="16"/>
      <c r="N517" s="14"/>
      <c r="O517" s="16"/>
      <c r="P517" s="16"/>
      <c r="Q517" s="16"/>
      <c r="R517" s="16"/>
      <c r="T517" s="14"/>
      <c r="U517" s="14"/>
      <c r="V517" s="14"/>
      <c r="W517" s="14"/>
      <c r="X517" s="14"/>
      <c r="Y517" s="14"/>
      <c r="AG517" s="14"/>
      <c r="AH517" s="14"/>
      <c r="AI517" s="14"/>
      <c r="AJ517" s="14"/>
      <c r="AK517" s="14"/>
      <c r="AL517" s="14"/>
      <c r="AM517" s="14"/>
      <c r="AP517" s="14"/>
      <c r="BB517" s="16"/>
    </row>
    <row r="518" spans="10:54" ht="13.2" x14ac:dyDescent="0.25">
      <c r="J518" s="16"/>
      <c r="K518" s="16"/>
      <c r="L518" s="16"/>
      <c r="M518" s="16"/>
      <c r="N518" s="14"/>
      <c r="O518" s="16"/>
      <c r="P518" s="16"/>
      <c r="Q518" s="16"/>
      <c r="R518" s="16"/>
      <c r="T518" s="14"/>
      <c r="U518" s="14"/>
      <c r="V518" s="14"/>
      <c r="W518" s="14"/>
      <c r="X518" s="14"/>
      <c r="Y518" s="14"/>
      <c r="AG518" s="14"/>
      <c r="AH518" s="14"/>
      <c r="AI518" s="14"/>
      <c r="AJ518" s="14"/>
      <c r="AK518" s="14"/>
      <c r="AL518" s="14"/>
      <c r="AM518" s="14"/>
      <c r="AP518" s="14"/>
      <c r="BB518" s="16"/>
    </row>
    <row r="519" spans="10:54" ht="13.2" x14ac:dyDescent="0.25">
      <c r="J519" s="16"/>
      <c r="K519" s="16"/>
      <c r="L519" s="16"/>
      <c r="M519" s="16"/>
      <c r="N519" s="14"/>
      <c r="O519" s="16"/>
      <c r="P519" s="16"/>
      <c r="Q519" s="16"/>
      <c r="R519" s="16"/>
      <c r="T519" s="14"/>
      <c r="U519" s="14"/>
      <c r="V519" s="14"/>
      <c r="W519" s="14"/>
      <c r="X519" s="14"/>
      <c r="Y519" s="14"/>
      <c r="AG519" s="14"/>
      <c r="AH519" s="14"/>
      <c r="AI519" s="14"/>
      <c r="AJ519" s="14"/>
      <c r="AK519" s="14"/>
      <c r="AL519" s="14"/>
      <c r="AM519" s="14"/>
      <c r="AP519" s="14"/>
      <c r="BB519" s="16"/>
    </row>
    <row r="520" spans="10:54" ht="13.2" x14ac:dyDescent="0.25">
      <c r="J520" s="16"/>
      <c r="K520" s="16"/>
      <c r="L520" s="16"/>
      <c r="M520" s="16"/>
      <c r="N520" s="14"/>
      <c r="O520" s="16"/>
      <c r="P520" s="16"/>
      <c r="Q520" s="16"/>
      <c r="R520" s="16"/>
      <c r="T520" s="14"/>
      <c r="U520" s="14"/>
      <c r="V520" s="14"/>
      <c r="W520" s="14"/>
      <c r="X520" s="14"/>
      <c r="Y520" s="14"/>
      <c r="AG520" s="14"/>
      <c r="AH520" s="14"/>
      <c r="AI520" s="14"/>
      <c r="AJ520" s="14"/>
      <c r="AK520" s="14"/>
      <c r="AL520" s="14"/>
      <c r="AM520" s="14"/>
      <c r="AP520" s="14"/>
      <c r="BB520" s="16"/>
    </row>
    <row r="521" spans="10:54" ht="13.2" x14ac:dyDescent="0.25">
      <c r="J521" s="16"/>
      <c r="K521" s="16"/>
      <c r="L521" s="16"/>
      <c r="M521" s="16"/>
      <c r="N521" s="14"/>
      <c r="O521" s="16"/>
      <c r="P521" s="16"/>
      <c r="Q521" s="16"/>
      <c r="R521" s="16"/>
      <c r="T521" s="14"/>
      <c r="U521" s="14"/>
      <c r="V521" s="14"/>
      <c r="W521" s="14"/>
      <c r="X521" s="14"/>
      <c r="Y521" s="14"/>
      <c r="AG521" s="14"/>
      <c r="AH521" s="14"/>
      <c r="AI521" s="14"/>
      <c r="AJ521" s="14"/>
      <c r="AK521" s="14"/>
      <c r="AL521" s="14"/>
      <c r="AM521" s="14"/>
      <c r="AP521" s="14"/>
      <c r="BB521" s="16"/>
    </row>
    <row r="522" spans="10:54" ht="13.2" x14ac:dyDescent="0.25">
      <c r="J522" s="16"/>
      <c r="K522" s="16"/>
      <c r="L522" s="16"/>
      <c r="M522" s="16"/>
      <c r="N522" s="14"/>
      <c r="O522" s="16"/>
      <c r="P522" s="16"/>
      <c r="Q522" s="16"/>
      <c r="R522" s="16"/>
      <c r="T522" s="14"/>
      <c r="U522" s="14"/>
      <c r="V522" s="14"/>
      <c r="W522" s="14"/>
      <c r="X522" s="14"/>
      <c r="Y522" s="14"/>
      <c r="AG522" s="14"/>
      <c r="AH522" s="14"/>
      <c r="AI522" s="14"/>
      <c r="AJ522" s="14"/>
      <c r="AK522" s="14"/>
      <c r="AL522" s="14"/>
      <c r="AM522" s="14"/>
      <c r="AP522" s="14"/>
      <c r="BB522" s="16"/>
    </row>
    <row r="523" spans="10:54" ht="13.2" x14ac:dyDescent="0.25">
      <c r="J523" s="16"/>
      <c r="K523" s="16"/>
      <c r="L523" s="16"/>
      <c r="M523" s="16"/>
      <c r="N523" s="14"/>
      <c r="O523" s="16"/>
      <c r="P523" s="16"/>
      <c r="Q523" s="16"/>
      <c r="R523" s="16"/>
      <c r="T523" s="14"/>
      <c r="U523" s="14"/>
      <c r="V523" s="14"/>
      <c r="W523" s="14"/>
      <c r="X523" s="14"/>
      <c r="Y523" s="14"/>
      <c r="AG523" s="14"/>
      <c r="AH523" s="14"/>
      <c r="AI523" s="14"/>
      <c r="AJ523" s="14"/>
      <c r="AK523" s="14"/>
      <c r="AL523" s="14"/>
      <c r="AM523" s="14"/>
      <c r="AP523" s="14"/>
      <c r="BB523" s="16"/>
    </row>
    <row r="524" spans="10:54" ht="13.2" x14ac:dyDescent="0.25">
      <c r="J524" s="16"/>
      <c r="K524" s="16"/>
      <c r="L524" s="16"/>
      <c r="M524" s="16"/>
      <c r="N524" s="14"/>
      <c r="O524" s="16"/>
      <c r="P524" s="16"/>
      <c r="Q524" s="16"/>
      <c r="R524" s="16"/>
      <c r="T524" s="14"/>
      <c r="U524" s="14"/>
      <c r="V524" s="14"/>
      <c r="W524" s="14"/>
      <c r="X524" s="14"/>
      <c r="Y524" s="14"/>
      <c r="AG524" s="14"/>
      <c r="AH524" s="14"/>
      <c r="AI524" s="14"/>
      <c r="AJ524" s="14"/>
      <c r="AK524" s="14"/>
      <c r="AL524" s="14"/>
      <c r="AM524" s="14"/>
      <c r="AP524" s="14"/>
      <c r="BB524" s="16"/>
    </row>
    <row r="525" spans="10:54" ht="13.2" x14ac:dyDescent="0.25">
      <c r="J525" s="16"/>
      <c r="K525" s="16"/>
      <c r="L525" s="16"/>
      <c r="M525" s="16"/>
      <c r="N525" s="14"/>
      <c r="O525" s="16"/>
      <c r="P525" s="16"/>
      <c r="Q525" s="16"/>
      <c r="R525" s="16"/>
      <c r="T525" s="14"/>
      <c r="U525" s="14"/>
      <c r="V525" s="14"/>
      <c r="W525" s="14"/>
      <c r="X525" s="14"/>
      <c r="Y525" s="14"/>
      <c r="AG525" s="14"/>
      <c r="AH525" s="14"/>
      <c r="AI525" s="14"/>
      <c r="AJ525" s="14"/>
      <c r="AK525" s="14"/>
      <c r="AL525" s="14"/>
      <c r="AM525" s="14"/>
      <c r="AP525" s="14"/>
      <c r="BB525" s="16"/>
    </row>
    <row r="526" spans="10:54" ht="13.2" x14ac:dyDescent="0.25">
      <c r="J526" s="16"/>
      <c r="K526" s="16"/>
      <c r="L526" s="16"/>
      <c r="M526" s="16"/>
      <c r="N526" s="14"/>
      <c r="O526" s="16"/>
      <c r="P526" s="16"/>
      <c r="Q526" s="16"/>
      <c r="R526" s="16"/>
      <c r="T526" s="14"/>
      <c r="U526" s="14"/>
      <c r="V526" s="14"/>
      <c r="W526" s="14"/>
      <c r="X526" s="14"/>
      <c r="Y526" s="14"/>
      <c r="AG526" s="14"/>
      <c r="AH526" s="14"/>
      <c r="AI526" s="14"/>
      <c r="AJ526" s="14"/>
      <c r="AK526" s="14"/>
      <c r="AL526" s="14"/>
      <c r="AM526" s="14"/>
      <c r="AP526" s="14"/>
      <c r="BB526" s="16"/>
    </row>
    <row r="527" spans="10:54" ht="13.2" x14ac:dyDescent="0.25">
      <c r="J527" s="16"/>
      <c r="K527" s="16"/>
      <c r="L527" s="16"/>
      <c r="M527" s="16"/>
      <c r="N527" s="14"/>
      <c r="O527" s="16"/>
      <c r="P527" s="16"/>
      <c r="Q527" s="16"/>
      <c r="R527" s="16"/>
      <c r="T527" s="14"/>
      <c r="U527" s="14"/>
      <c r="V527" s="14"/>
      <c r="W527" s="14"/>
      <c r="X527" s="14"/>
      <c r="Y527" s="14"/>
      <c r="AG527" s="14"/>
      <c r="AH527" s="14"/>
      <c r="AI527" s="14"/>
      <c r="AJ527" s="14"/>
      <c r="AK527" s="14"/>
      <c r="AL527" s="14"/>
      <c r="AM527" s="14"/>
      <c r="AP527" s="14"/>
      <c r="BB527" s="16"/>
    </row>
    <row r="528" spans="10:54" ht="13.2" x14ac:dyDescent="0.25">
      <c r="J528" s="16"/>
      <c r="K528" s="16"/>
      <c r="L528" s="16"/>
      <c r="M528" s="16"/>
      <c r="N528" s="14"/>
      <c r="O528" s="16"/>
      <c r="P528" s="16"/>
      <c r="Q528" s="16"/>
      <c r="R528" s="16"/>
      <c r="T528" s="14"/>
      <c r="U528" s="14"/>
      <c r="V528" s="14"/>
      <c r="W528" s="14"/>
      <c r="X528" s="14"/>
      <c r="Y528" s="14"/>
      <c r="AG528" s="14"/>
      <c r="AH528" s="14"/>
      <c r="AI528" s="14"/>
      <c r="AJ528" s="14"/>
      <c r="AK528" s="14"/>
      <c r="AL528" s="14"/>
      <c r="AM528" s="14"/>
      <c r="AP528" s="14"/>
      <c r="BB528" s="16"/>
    </row>
    <row r="529" spans="10:54" ht="13.2" x14ac:dyDescent="0.25">
      <c r="J529" s="16"/>
      <c r="K529" s="16"/>
      <c r="L529" s="16"/>
      <c r="M529" s="16"/>
      <c r="N529" s="14"/>
      <c r="O529" s="16"/>
      <c r="P529" s="16"/>
      <c r="Q529" s="16"/>
      <c r="R529" s="16"/>
      <c r="T529" s="14"/>
      <c r="U529" s="14"/>
      <c r="V529" s="14"/>
      <c r="W529" s="14"/>
      <c r="X529" s="14"/>
      <c r="Y529" s="14"/>
      <c r="AG529" s="14"/>
      <c r="AH529" s="14"/>
      <c r="AI529" s="14"/>
      <c r="AJ529" s="14"/>
      <c r="AK529" s="14"/>
      <c r="AL529" s="14"/>
      <c r="AM529" s="14"/>
      <c r="AP529" s="14"/>
      <c r="BB529" s="16"/>
    </row>
    <row r="530" spans="10:54" ht="13.2" x14ac:dyDescent="0.25">
      <c r="J530" s="16"/>
      <c r="K530" s="16"/>
      <c r="L530" s="16"/>
      <c r="M530" s="16"/>
      <c r="N530" s="14"/>
      <c r="O530" s="16"/>
      <c r="P530" s="16"/>
      <c r="Q530" s="16"/>
      <c r="R530" s="16"/>
      <c r="T530" s="14"/>
      <c r="U530" s="14"/>
      <c r="V530" s="14"/>
      <c r="W530" s="14"/>
      <c r="X530" s="14"/>
      <c r="Y530" s="14"/>
      <c r="AG530" s="14"/>
      <c r="AH530" s="14"/>
      <c r="AI530" s="14"/>
      <c r="AJ530" s="14"/>
      <c r="AK530" s="14"/>
      <c r="AL530" s="14"/>
      <c r="AM530" s="14"/>
      <c r="AP530" s="14"/>
      <c r="BB530" s="16"/>
    </row>
    <row r="531" spans="10:54" ht="13.2" x14ac:dyDescent="0.25">
      <c r="J531" s="16"/>
      <c r="K531" s="16"/>
      <c r="L531" s="16"/>
      <c r="M531" s="16"/>
      <c r="N531" s="14"/>
      <c r="O531" s="16"/>
      <c r="P531" s="16"/>
      <c r="Q531" s="16"/>
      <c r="R531" s="16"/>
      <c r="T531" s="14"/>
      <c r="U531" s="14"/>
      <c r="V531" s="14"/>
      <c r="W531" s="14"/>
      <c r="X531" s="14"/>
      <c r="Y531" s="14"/>
      <c r="AG531" s="14"/>
      <c r="AH531" s="14"/>
      <c r="AI531" s="14"/>
      <c r="AJ531" s="14"/>
      <c r="AK531" s="14"/>
      <c r="AL531" s="14"/>
      <c r="AM531" s="14"/>
      <c r="AP531" s="14"/>
      <c r="BB531" s="16"/>
    </row>
    <row r="532" spans="10:54" ht="13.2" x14ac:dyDescent="0.25">
      <c r="J532" s="16"/>
      <c r="K532" s="16"/>
      <c r="L532" s="16"/>
      <c r="M532" s="16"/>
      <c r="N532" s="14"/>
      <c r="O532" s="16"/>
      <c r="P532" s="16"/>
      <c r="Q532" s="16"/>
      <c r="R532" s="16"/>
      <c r="T532" s="14"/>
      <c r="U532" s="14"/>
      <c r="V532" s="14"/>
      <c r="W532" s="14"/>
      <c r="X532" s="14"/>
      <c r="Y532" s="14"/>
      <c r="AG532" s="14"/>
      <c r="AH532" s="14"/>
      <c r="AI532" s="14"/>
      <c r="AJ532" s="14"/>
      <c r="AK532" s="14"/>
      <c r="AL532" s="14"/>
      <c r="AM532" s="14"/>
      <c r="AP532" s="14"/>
      <c r="BB532" s="16"/>
    </row>
    <row r="533" spans="10:54" ht="13.2" x14ac:dyDescent="0.25">
      <c r="J533" s="16"/>
      <c r="K533" s="16"/>
      <c r="L533" s="16"/>
      <c r="M533" s="16"/>
      <c r="N533" s="14"/>
      <c r="O533" s="16"/>
      <c r="P533" s="16"/>
      <c r="Q533" s="16"/>
      <c r="R533" s="16"/>
      <c r="T533" s="14"/>
      <c r="U533" s="14"/>
      <c r="V533" s="14"/>
      <c r="W533" s="14"/>
      <c r="X533" s="14"/>
      <c r="Y533" s="14"/>
      <c r="AG533" s="14"/>
      <c r="AH533" s="14"/>
      <c r="AI533" s="14"/>
      <c r="AJ533" s="14"/>
      <c r="AK533" s="14"/>
      <c r="AL533" s="14"/>
      <c r="AM533" s="14"/>
      <c r="AP533" s="14"/>
      <c r="BB533" s="16"/>
    </row>
    <row r="534" spans="10:54" ht="13.2" x14ac:dyDescent="0.25">
      <c r="J534" s="16"/>
      <c r="K534" s="16"/>
      <c r="L534" s="16"/>
      <c r="M534" s="16"/>
      <c r="N534" s="14"/>
      <c r="O534" s="16"/>
      <c r="P534" s="16"/>
      <c r="Q534" s="16"/>
      <c r="R534" s="16"/>
      <c r="T534" s="14"/>
      <c r="U534" s="14"/>
      <c r="V534" s="14"/>
      <c r="W534" s="14"/>
      <c r="X534" s="14"/>
      <c r="Y534" s="14"/>
      <c r="AG534" s="14"/>
      <c r="AH534" s="14"/>
      <c r="AI534" s="14"/>
      <c r="AJ534" s="14"/>
      <c r="AK534" s="14"/>
      <c r="AL534" s="14"/>
      <c r="AM534" s="14"/>
      <c r="AP534" s="14"/>
      <c r="BB534" s="16"/>
    </row>
    <row r="535" spans="10:54" ht="13.2" x14ac:dyDescent="0.25">
      <c r="J535" s="16"/>
      <c r="K535" s="16"/>
      <c r="L535" s="16"/>
      <c r="M535" s="16"/>
      <c r="N535" s="14"/>
      <c r="O535" s="16"/>
      <c r="P535" s="16"/>
      <c r="Q535" s="16"/>
      <c r="R535" s="16"/>
      <c r="T535" s="14"/>
      <c r="U535" s="14"/>
      <c r="V535" s="14"/>
      <c r="W535" s="14"/>
      <c r="X535" s="14"/>
      <c r="Y535" s="14"/>
      <c r="AG535" s="14"/>
      <c r="AH535" s="14"/>
      <c r="AI535" s="14"/>
      <c r="AJ535" s="14"/>
      <c r="AK535" s="14"/>
      <c r="AL535" s="14"/>
      <c r="AM535" s="14"/>
      <c r="AP535" s="14"/>
      <c r="BB535" s="16"/>
    </row>
    <row r="536" spans="10:54" ht="13.2" x14ac:dyDescent="0.25">
      <c r="J536" s="16"/>
      <c r="K536" s="16"/>
      <c r="L536" s="16"/>
      <c r="M536" s="16"/>
      <c r="N536" s="14"/>
      <c r="O536" s="16"/>
      <c r="P536" s="16"/>
      <c r="Q536" s="16"/>
      <c r="R536" s="16"/>
      <c r="T536" s="14"/>
      <c r="U536" s="14"/>
      <c r="V536" s="14"/>
      <c r="W536" s="14"/>
      <c r="X536" s="14"/>
      <c r="Y536" s="14"/>
      <c r="AG536" s="14"/>
      <c r="AH536" s="14"/>
      <c r="AI536" s="14"/>
      <c r="AJ536" s="14"/>
      <c r="AK536" s="14"/>
      <c r="AL536" s="14"/>
      <c r="AM536" s="14"/>
      <c r="AP536" s="14"/>
      <c r="BB536" s="16"/>
    </row>
    <row r="537" spans="10:54" ht="13.2" x14ac:dyDescent="0.25">
      <c r="J537" s="16"/>
      <c r="K537" s="16"/>
      <c r="L537" s="16"/>
      <c r="M537" s="16"/>
      <c r="N537" s="14"/>
      <c r="O537" s="16"/>
      <c r="P537" s="16"/>
      <c r="Q537" s="16"/>
      <c r="R537" s="16"/>
      <c r="T537" s="14"/>
      <c r="U537" s="14"/>
      <c r="V537" s="14"/>
      <c r="W537" s="14"/>
      <c r="X537" s="14"/>
      <c r="Y537" s="14"/>
      <c r="AG537" s="14"/>
      <c r="AH537" s="14"/>
      <c r="AI537" s="14"/>
      <c r="AJ537" s="14"/>
      <c r="AK537" s="14"/>
      <c r="AL537" s="14"/>
      <c r="AM537" s="14"/>
      <c r="AP537" s="14"/>
      <c r="BB537" s="16"/>
    </row>
    <row r="538" spans="10:54" ht="13.2" x14ac:dyDescent="0.25">
      <c r="J538" s="16"/>
      <c r="K538" s="16"/>
      <c r="L538" s="16"/>
      <c r="M538" s="16"/>
      <c r="N538" s="14"/>
      <c r="O538" s="16"/>
      <c r="P538" s="16"/>
      <c r="Q538" s="16"/>
      <c r="R538" s="16"/>
      <c r="T538" s="14"/>
      <c r="U538" s="14"/>
      <c r="V538" s="14"/>
      <c r="W538" s="14"/>
      <c r="X538" s="14"/>
      <c r="Y538" s="14"/>
      <c r="AG538" s="14"/>
      <c r="AH538" s="14"/>
      <c r="AI538" s="14"/>
      <c r="AJ538" s="14"/>
      <c r="AK538" s="14"/>
      <c r="AL538" s="14"/>
      <c r="AM538" s="14"/>
      <c r="AP538" s="14"/>
      <c r="BB538" s="16"/>
    </row>
    <row r="539" spans="10:54" ht="13.2" x14ac:dyDescent="0.25">
      <c r="J539" s="16"/>
      <c r="K539" s="16"/>
      <c r="L539" s="16"/>
      <c r="M539" s="16"/>
      <c r="N539" s="14"/>
      <c r="O539" s="16"/>
      <c r="P539" s="16"/>
      <c r="Q539" s="16"/>
      <c r="R539" s="16"/>
      <c r="T539" s="14"/>
      <c r="U539" s="14"/>
      <c r="V539" s="14"/>
      <c r="W539" s="14"/>
      <c r="X539" s="14"/>
      <c r="Y539" s="14"/>
      <c r="AG539" s="14"/>
      <c r="AH539" s="14"/>
      <c r="AI539" s="14"/>
      <c r="AJ539" s="14"/>
      <c r="AK539" s="14"/>
      <c r="AL539" s="14"/>
      <c r="AM539" s="14"/>
      <c r="AP539" s="14"/>
      <c r="BB539" s="16"/>
    </row>
    <row r="540" spans="10:54" ht="13.2" x14ac:dyDescent="0.25">
      <c r="J540" s="16"/>
      <c r="K540" s="16"/>
      <c r="L540" s="16"/>
      <c r="M540" s="16"/>
      <c r="N540" s="14"/>
      <c r="O540" s="16"/>
      <c r="P540" s="16"/>
      <c r="Q540" s="16"/>
      <c r="R540" s="16"/>
      <c r="T540" s="14"/>
      <c r="U540" s="14"/>
      <c r="V540" s="14"/>
      <c r="W540" s="14"/>
      <c r="X540" s="14"/>
      <c r="Y540" s="14"/>
      <c r="AG540" s="14"/>
      <c r="AH540" s="14"/>
      <c r="AI540" s="14"/>
      <c r="AJ540" s="14"/>
      <c r="AK540" s="14"/>
      <c r="AL540" s="14"/>
      <c r="AM540" s="14"/>
      <c r="AP540" s="14"/>
      <c r="BB540" s="16"/>
    </row>
    <row r="541" spans="10:54" ht="13.2" x14ac:dyDescent="0.25">
      <c r="J541" s="16"/>
      <c r="K541" s="16"/>
      <c r="L541" s="16"/>
      <c r="M541" s="16"/>
      <c r="N541" s="14"/>
      <c r="O541" s="16"/>
      <c r="P541" s="16"/>
      <c r="Q541" s="16"/>
      <c r="R541" s="16"/>
      <c r="T541" s="14"/>
      <c r="U541" s="14"/>
      <c r="V541" s="14"/>
      <c r="W541" s="14"/>
      <c r="X541" s="14"/>
      <c r="Y541" s="14"/>
      <c r="AG541" s="14"/>
      <c r="AH541" s="14"/>
      <c r="AI541" s="14"/>
      <c r="AJ541" s="14"/>
      <c r="AK541" s="14"/>
      <c r="AL541" s="14"/>
      <c r="AM541" s="14"/>
      <c r="AP541" s="14"/>
      <c r="BB541" s="16"/>
    </row>
    <row r="542" spans="10:54" ht="13.2" x14ac:dyDescent="0.25">
      <c r="J542" s="16"/>
      <c r="K542" s="16"/>
      <c r="L542" s="16"/>
      <c r="M542" s="16"/>
      <c r="N542" s="14"/>
      <c r="O542" s="16"/>
      <c r="P542" s="16"/>
      <c r="Q542" s="16"/>
      <c r="R542" s="16"/>
      <c r="T542" s="14"/>
      <c r="U542" s="14"/>
      <c r="V542" s="14"/>
      <c r="W542" s="14"/>
      <c r="X542" s="14"/>
      <c r="Y542" s="14"/>
      <c r="AG542" s="14"/>
      <c r="AH542" s="14"/>
      <c r="AI542" s="14"/>
      <c r="AJ542" s="14"/>
      <c r="AK542" s="14"/>
      <c r="AL542" s="14"/>
      <c r="AM542" s="14"/>
      <c r="AP542" s="14"/>
      <c r="BB542" s="16"/>
    </row>
    <row r="543" spans="10:54" ht="13.2" x14ac:dyDescent="0.25">
      <c r="J543" s="16"/>
      <c r="K543" s="16"/>
      <c r="L543" s="16"/>
      <c r="M543" s="16"/>
      <c r="N543" s="14"/>
      <c r="O543" s="16"/>
      <c r="P543" s="16"/>
      <c r="Q543" s="16"/>
      <c r="R543" s="16"/>
      <c r="T543" s="14"/>
      <c r="U543" s="14"/>
      <c r="V543" s="14"/>
      <c r="W543" s="14"/>
      <c r="X543" s="14"/>
      <c r="Y543" s="14"/>
      <c r="AG543" s="14"/>
      <c r="AH543" s="14"/>
      <c r="AI543" s="14"/>
      <c r="AJ543" s="14"/>
      <c r="AK543" s="14"/>
      <c r="AL543" s="14"/>
      <c r="AM543" s="14"/>
      <c r="AP543" s="14"/>
      <c r="BB543" s="16"/>
    </row>
    <row r="544" spans="10:54" ht="13.2" x14ac:dyDescent="0.25">
      <c r="J544" s="16"/>
      <c r="K544" s="16"/>
      <c r="L544" s="16"/>
      <c r="M544" s="16"/>
      <c r="N544" s="14"/>
      <c r="O544" s="16"/>
      <c r="P544" s="16"/>
      <c r="Q544" s="16"/>
      <c r="R544" s="16"/>
      <c r="T544" s="14"/>
      <c r="U544" s="14"/>
      <c r="V544" s="14"/>
      <c r="W544" s="14"/>
      <c r="X544" s="14"/>
      <c r="Y544" s="14"/>
      <c r="AG544" s="14"/>
      <c r="AH544" s="14"/>
      <c r="AI544" s="14"/>
      <c r="AJ544" s="14"/>
      <c r="AK544" s="14"/>
      <c r="AL544" s="14"/>
      <c r="AM544" s="14"/>
      <c r="AP544" s="14"/>
      <c r="BB544" s="16"/>
    </row>
    <row r="545" spans="10:54" ht="13.2" x14ac:dyDescent="0.25">
      <c r="J545" s="16"/>
      <c r="K545" s="16"/>
      <c r="L545" s="16"/>
      <c r="M545" s="16"/>
      <c r="N545" s="14"/>
      <c r="O545" s="16"/>
      <c r="P545" s="16"/>
      <c r="Q545" s="16"/>
      <c r="R545" s="16"/>
      <c r="T545" s="14"/>
      <c r="U545" s="14"/>
      <c r="V545" s="14"/>
      <c r="W545" s="14"/>
      <c r="X545" s="14"/>
      <c r="Y545" s="14"/>
      <c r="AG545" s="14"/>
      <c r="AH545" s="14"/>
      <c r="AI545" s="14"/>
      <c r="AJ545" s="14"/>
      <c r="AK545" s="14"/>
      <c r="AL545" s="14"/>
      <c r="AM545" s="14"/>
      <c r="AP545" s="14"/>
      <c r="BB545" s="16"/>
    </row>
    <row r="546" spans="10:54" ht="13.2" x14ac:dyDescent="0.25">
      <c r="J546" s="16"/>
      <c r="K546" s="16"/>
      <c r="L546" s="16"/>
      <c r="M546" s="16"/>
      <c r="N546" s="14"/>
      <c r="O546" s="16"/>
      <c r="P546" s="16"/>
      <c r="Q546" s="16"/>
      <c r="R546" s="16"/>
      <c r="T546" s="14"/>
      <c r="U546" s="14"/>
      <c r="V546" s="14"/>
      <c r="W546" s="14"/>
      <c r="X546" s="14"/>
      <c r="Y546" s="14"/>
      <c r="AG546" s="14"/>
      <c r="AH546" s="14"/>
      <c r="AI546" s="14"/>
      <c r="AJ546" s="14"/>
      <c r="AK546" s="14"/>
      <c r="AL546" s="14"/>
      <c r="AM546" s="14"/>
      <c r="AP546" s="14"/>
      <c r="BB546" s="16"/>
    </row>
    <row r="547" spans="10:54" ht="13.2" x14ac:dyDescent="0.25">
      <c r="J547" s="16"/>
      <c r="K547" s="16"/>
      <c r="L547" s="16"/>
      <c r="M547" s="16"/>
      <c r="N547" s="14"/>
      <c r="O547" s="16"/>
      <c r="P547" s="16"/>
      <c r="Q547" s="16"/>
      <c r="R547" s="16"/>
      <c r="T547" s="14"/>
      <c r="U547" s="14"/>
      <c r="V547" s="14"/>
      <c r="W547" s="14"/>
      <c r="X547" s="14"/>
      <c r="Y547" s="14"/>
      <c r="AG547" s="14"/>
      <c r="AH547" s="14"/>
      <c r="AI547" s="14"/>
      <c r="AJ547" s="14"/>
      <c r="AK547" s="14"/>
      <c r="AL547" s="14"/>
      <c r="AM547" s="14"/>
      <c r="AP547" s="14"/>
      <c r="BB547" s="16"/>
    </row>
    <row r="548" spans="10:54" ht="13.2" x14ac:dyDescent="0.25">
      <c r="J548" s="16"/>
      <c r="K548" s="16"/>
      <c r="L548" s="16"/>
      <c r="M548" s="16"/>
      <c r="N548" s="14"/>
      <c r="O548" s="16"/>
      <c r="P548" s="16"/>
      <c r="Q548" s="16"/>
      <c r="R548" s="16"/>
      <c r="T548" s="14"/>
      <c r="U548" s="14"/>
      <c r="V548" s="14"/>
      <c r="W548" s="14"/>
      <c r="X548" s="14"/>
      <c r="Y548" s="14"/>
      <c r="AG548" s="14"/>
      <c r="AH548" s="14"/>
      <c r="AI548" s="14"/>
      <c r="AJ548" s="14"/>
      <c r="AK548" s="14"/>
      <c r="AL548" s="14"/>
      <c r="AM548" s="14"/>
      <c r="AP548" s="14"/>
      <c r="BB548" s="16"/>
    </row>
    <row r="549" spans="10:54" ht="13.2" x14ac:dyDescent="0.25">
      <c r="J549" s="16"/>
      <c r="K549" s="16"/>
      <c r="L549" s="16"/>
      <c r="M549" s="16"/>
      <c r="N549" s="14"/>
      <c r="O549" s="16"/>
      <c r="P549" s="16"/>
      <c r="Q549" s="16"/>
      <c r="R549" s="16"/>
      <c r="T549" s="14"/>
      <c r="U549" s="14"/>
      <c r="V549" s="14"/>
      <c r="W549" s="14"/>
      <c r="X549" s="14"/>
      <c r="Y549" s="14"/>
      <c r="AG549" s="14"/>
      <c r="AH549" s="14"/>
      <c r="AI549" s="14"/>
      <c r="AJ549" s="14"/>
      <c r="AK549" s="14"/>
      <c r="AL549" s="14"/>
      <c r="AM549" s="14"/>
      <c r="AP549" s="14"/>
      <c r="BB549" s="16"/>
    </row>
    <row r="550" spans="10:54" ht="13.2" x14ac:dyDescent="0.25">
      <c r="J550" s="16"/>
      <c r="K550" s="16"/>
      <c r="L550" s="16"/>
      <c r="M550" s="16"/>
      <c r="N550" s="14"/>
      <c r="O550" s="16"/>
      <c r="P550" s="16"/>
      <c r="Q550" s="16"/>
      <c r="R550" s="16"/>
      <c r="T550" s="14"/>
      <c r="U550" s="14"/>
      <c r="V550" s="14"/>
      <c r="W550" s="14"/>
      <c r="X550" s="14"/>
      <c r="Y550" s="14"/>
      <c r="AG550" s="14"/>
      <c r="AH550" s="14"/>
      <c r="AI550" s="14"/>
      <c r="AJ550" s="14"/>
      <c r="AK550" s="14"/>
      <c r="AL550" s="14"/>
      <c r="AM550" s="14"/>
      <c r="AP550" s="14"/>
      <c r="BB550" s="16"/>
    </row>
    <row r="551" spans="10:54" ht="13.2" x14ac:dyDescent="0.25">
      <c r="J551" s="16"/>
      <c r="K551" s="16"/>
      <c r="L551" s="16"/>
      <c r="M551" s="16"/>
      <c r="N551" s="14"/>
      <c r="O551" s="16"/>
      <c r="P551" s="16"/>
      <c r="Q551" s="16"/>
      <c r="R551" s="16"/>
      <c r="T551" s="14"/>
      <c r="U551" s="14"/>
      <c r="V551" s="14"/>
      <c r="W551" s="14"/>
      <c r="X551" s="14"/>
      <c r="Y551" s="14"/>
      <c r="AG551" s="14"/>
      <c r="AH551" s="14"/>
      <c r="AI551" s="14"/>
      <c r="AJ551" s="14"/>
      <c r="AK551" s="14"/>
      <c r="AL551" s="14"/>
      <c r="AM551" s="14"/>
      <c r="AP551" s="14"/>
      <c r="BB551" s="16"/>
    </row>
    <row r="552" spans="10:54" ht="13.2" x14ac:dyDescent="0.25">
      <c r="J552" s="16"/>
      <c r="K552" s="16"/>
      <c r="L552" s="16"/>
      <c r="M552" s="16"/>
      <c r="N552" s="14"/>
      <c r="O552" s="16"/>
      <c r="P552" s="16"/>
      <c r="Q552" s="16"/>
      <c r="R552" s="16"/>
      <c r="T552" s="14"/>
      <c r="U552" s="14"/>
      <c r="V552" s="14"/>
      <c r="W552" s="14"/>
      <c r="X552" s="14"/>
      <c r="Y552" s="14"/>
      <c r="AG552" s="14"/>
      <c r="AH552" s="14"/>
      <c r="AI552" s="14"/>
      <c r="AJ552" s="14"/>
      <c r="AK552" s="14"/>
      <c r="AL552" s="14"/>
      <c r="AM552" s="14"/>
      <c r="AP552" s="14"/>
      <c r="BB552" s="16"/>
    </row>
    <row r="553" spans="10:54" ht="13.2" x14ac:dyDescent="0.25">
      <c r="J553" s="16"/>
      <c r="K553" s="16"/>
      <c r="L553" s="16"/>
      <c r="M553" s="16"/>
      <c r="N553" s="14"/>
      <c r="O553" s="16"/>
      <c r="P553" s="16"/>
      <c r="Q553" s="16"/>
      <c r="R553" s="16"/>
      <c r="T553" s="14"/>
      <c r="U553" s="14"/>
      <c r="V553" s="14"/>
      <c r="W553" s="14"/>
      <c r="X553" s="14"/>
      <c r="Y553" s="14"/>
      <c r="AG553" s="14"/>
      <c r="AH553" s="14"/>
      <c r="AI553" s="14"/>
      <c r="AJ553" s="14"/>
      <c r="AK553" s="14"/>
      <c r="AL553" s="14"/>
      <c r="AM553" s="14"/>
      <c r="AP553" s="14"/>
      <c r="BB553" s="16"/>
    </row>
    <row r="554" spans="10:54" ht="13.2" x14ac:dyDescent="0.25">
      <c r="J554" s="16"/>
      <c r="K554" s="16"/>
      <c r="L554" s="16"/>
      <c r="M554" s="16"/>
      <c r="N554" s="14"/>
      <c r="O554" s="16"/>
      <c r="P554" s="16"/>
      <c r="Q554" s="16"/>
      <c r="R554" s="16"/>
      <c r="T554" s="14"/>
      <c r="U554" s="14"/>
      <c r="V554" s="14"/>
      <c r="W554" s="14"/>
      <c r="X554" s="14"/>
      <c r="Y554" s="14"/>
      <c r="AG554" s="14"/>
      <c r="AH554" s="14"/>
      <c r="AI554" s="14"/>
      <c r="AJ554" s="14"/>
      <c r="AK554" s="14"/>
      <c r="AL554" s="14"/>
      <c r="AM554" s="14"/>
      <c r="AP554" s="14"/>
      <c r="BB554" s="16"/>
    </row>
    <row r="555" spans="10:54" ht="13.2" x14ac:dyDescent="0.25">
      <c r="J555" s="16"/>
      <c r="K555" s="16"/>
      <c r="L555" s="16"/>
      <c r="M555" s="16"/>
      <c r="N555" s="14"/>
      <c r="O555" s="16"/>
      <c r="P555" s="16"/>
      <c r="Q555" s="16"/>
      <c r="R555" s="16"/>
      <c r="T555" s="14"/>
      <c r="U555" s="14"/>
      <c r="V555" s="14"/>
      <c r="W555" s="14"/>
      <c r="X555" s="14"/>
      <c r="Y555" s="14"/>
      <c r="AG555" s="14"/>
      <c r="AH555" s="14"/>
      <c r="AI555" s="14"/>
      <c r="AJ555" s="14"/>
      <c r="AK555" s="14"/>
      <c r="AL555" s="14"/>
      <c r="AM555" s="14"/>
      <c r="AP555" s="14"/>
      <c r="BB555" s="16"/>
    </row>
    <row r="556" spans="10:54" ht="13.2" x14ac:dyDescent="0.25">
      <c r="J556" s="16"/>
      <c r="K556" s="16"/>
      <c r="L556" s="16"/>
      <c r="M556" s="16"/>
      <c r="N556" s="14"/>
      <c r="O556" s="16"/>
      <c r="P556" s="16"/>
      <c r="Q556" s="16"/>
      <c r="R556" s="16"/>
      <c r="T556" s="14"/>
      <c r="U556" s="14"/>
      <c r="V556" s="14"/>
      <c r="W556" s="14"/>
      <c r="X556" s="14"/>
      <c r="Y556" s="14"/>
      <c r="AG556" s="14"/>
      <c r="AH556" s="14"/>
      <c r="AI556" s="14"/>
      <c r="AJ556" s="14"/>
      <c r="AK556" s="14"/>
      <c r="AL556" s="14"/>
      <c r="AM556" s="14"/>
      <c r="AP556" s="14"/>
      <c r="BB556" s="16"/>
    </row>
    <row r="557" spans="10:54" ht="13.2" x14ac:dyDescent="0.25">
      <c r="J557" s="16"/>
      <c r="K557" s="16"/>
      <c r="L557" s="16"/>
      <c r="M557" s="16"/>
      <c r="N557" s="14"/>
      <c r="O557" s="16"/>
      <c r="P557" s="16"/>
      <c r="Q557" s="16"/>
      <c r="R557" s="16"/>
      <c r="T557" s="14"/>
      <c r="U557" s="14"/>
      <c r="V557" s="14"/>
      <c r="W557" s="14"/>
      <c r="X557" s="14"/>
      <c r="Y557" s="14"/>
      <c r="AG557" s="14"/>
      <c r="AH557" s="14"/>
      <c r="AI557" s="14"/>
      <c r="AJ557" s="14"/>
      <c r="AK557" s="14"/>
      <c r="AL557" s="14"/>
      <c r="AM557" s="14"/>
      <c r="AP557" s="14"/>
      <c r="BB557" s="16"/>
    </row>
    <row r="558" spans="10:54" ht="13.2" x14ac:dyDescent="0.25">
      <c r="J558" s="16"/>
      <c r="K558" s="16"/>
      <c r="L558" s="16"/>
      <c r="M558" s="16"/>
      <c r="N558" s="14"/>
      <c r="O558" s="16"/>
      <c r="P558" s="16"/>
      <c r="Q558" s="16"/>
      <c r="R558" s="16"/>
      <c r="T558" s="14"/>
      <c r="U558" s="14"/>
      <c r="V558" s="14"/>
      <c r="W558" s="14"/>
      <c r="X558" s="14"/>
      <c r="Y558" s="14"/>
      <c r="AG558" s="14"/>
      <c r="AH558" s="14"/>
      <c r="AI558" s="14"/>
      <c r="AJ558" s="14"/>
      <c r="AK558" s="14"/>
      <c r="AL558" s="14"/>
      <c r="AM558" s="14"/>
      <c r="AP558" s="14"/>
      <c r="BB558" s="16"/>
    </row>
    <row r="559" spans="10:54" ht="13.2" x14ac:dyDescent="0.25">
      <c r="J559" s="16"/>
      <c r="K559" s="16"/>
      <c r="L559" s="16"/>
      <c r="M559" s="16"/>
      <c r="N559" s="14"/>
      <c r="O559" s="16"/>
      <c r="P559" s="16"/>
      <c r="Q559" s="16"/>
      <c r="R559" s="16"/>
      <c r="T559" s="14"/>
      <c r="U559" s="14"/>
      <c r="V559" s="14"/>
      <c r="W559" s="14"/>
      <c r="X559" s="14"/>
      <c r="Y559" s="14"/>
      <c r="AG559" s="14"/>
      <c r="AH559" s="14"/>
      <c r="AI559" s="14"/>
      <c r="AJ559" s="14"/>
      <c r="AK559" s="14"/>
      <c r="AL559" s="14"/>
      <c r="AM559" s="14"/>
      <c r="AP559" s="14"/>
      <c r="BB559" s="16"/>
    </row>
    <row r="560" spans="10:54" ht="13.2" x14ac:dyDescent="0.25">
      <c r="J560" s="16"/>
      <c r="K560" s="16"/>
      <c r="L560" s="16"/>
      <c r="M560" s="16"/>
      <c r="N560" s="14"/>
      <c r="O560" s="16"/>
      <c r="P560" s="16"/>
      <c r="Q560" s="16"/>
      <c r="R560" s="16"/>
      <c r="T560" s="14"/>
      <c r="U560" s="14"/>
      <c r="V560" s="14"/>
      <c r="W560" s="14"/>
      <c r="X560" s="14"/>
      <c r="Y560" s="14"/>
      <c r="AG560" s="14"/>
      <c r="AH560" s="14"/>
      <c r="AI560" s="14"/>
      <c r="AJ560" s="14"/>
      <c r="AK560" s="14"/>
      <c r="AL560" s="14"/>
      <c r="AM560" s="14"/>
      <c r="AP560" s="14"/>
      <c r="BB560" s="16"/>
    </row>
    <row r="561" spans="10:54" ht="13.2" x14ac:dyDescent="0.25">
      <c r="J561" s="16"/>
      <c r="K561" s="16"/>
      <c r="L561" s="16"/>
      <c r="M561" s="16"/>
      <c r="N561" s="14"/>
      <c r="O561" s="16"/>
      <c r="P561" s="16"/>
      <c r="Q561" s="16"/>
      <c r="R561" s="16"/>
      <c r="T561" s="14"/>
      <c r="U561" s="14"/>
      <c r="V561" s="14"/>
      <c r="W561" s="14"/>
      <c r="X561" s="14"/>
      <c r="Y561" s="14"/>
      <c r="AG561" s="14"/>
      <c r="AH561" s="14"/>
      <c r="AI561" s="14"/>
      <c r="AJ561" s="14"/>
      <c r="AK561" s="14"/>
      <c r="AL561" s="14"/>
      <c r="AM561" s="14"/>
      <c r="AP561" s="14"/>
      <c r="BB561" s="16"/>
    </row>
    <row r="562" spans="10:54" ht="13.2" x14ac:dyDescent="0.25">
      <c r="J562" s="16"/>
      <c r="K562" s="16"/>
      <c r="L562" s="16"/>
      <c r="M562" s="16"/>
      <c r="N562" s="14"/>
      <c r="O562" s="16"/>
      <c r="P562" s="16"/>
      <c r="Q562" s="16"/>
      <c r="R562" s="16"/>
      <c r="T562" s="14"/>
      <c r="U562" s="14"/>
      <c r="V562" s="14"/>
      <c r="W562" s="14"/>
      <c r="X562" s="14"/>
      <c r="Y562" s="14"/>
      <c r="AG562" s="14"/>
      <c r="AH562" s="14"/>
      <c r="AI562" s="14"/>
      <c r="AJ562" s="14"/>
      <c r="AK562" s="14"/>
      <c r="AL562" s="14"/>
      <c r="AM562" s="14"/>
      <c r="AP562" s="14"/>
      <c r="BB562" s="16"/>
    </row>
    <row r="563" spans="10:54" ht="13.2" x14ac:dyDescent="0.25">
      <c r="J563" s="16"/>
      <c r="K563" s="16"/>
      <c r="L563" s="16"/>
      <c r="M563" s="16"/>
      <c r="N563" s="14"/>
      <c r="O563" s="16"/>
      <c r="P563" s="16"/>
      <c r="Q563" s="16"/>
      <c r="R563" s="16"/>
      <c r="T563" s="14"/>
      <c r="U563" s="14"/>
      <c r="V563" s="14"/>
      <c r="W563" s="14"/>
      <c r="X563" s="14"/>
      <c r="Y563" s="14"/>
      <c r="AG563" s="14"/>
      <c r="AH563" s="14"/>
      <c r="AI563" s="14"/>
      <c r="AJ563" s="14"/>
      <c r="AK563" s="14"/>
      <c r="AL563" s="14"/>
      <c r="AM563" s="14"/>
      <c r="AP563" s="14"/>
      <c r="BB563" s="16"/>
    </row>
    <row r="564" spans="10:54" ht="13.2" x14ac:dyDescent="0.25">
      <c r="J564" s="16"/>
      <c r="K564" s="16"/>
      <c r="L564" s="16"/>
      <c r="M564" s="16"/>
      <c r="N564" s="14"/>
      <c r="O564" s="16"/>
      <c r="P564" s="16"/>
      <c r="Q564" s="16"/>
      <c r="R564" s="16"/>
      <c r="T564" s="14"/>
      <c r="U564" s="14"/>
      <c r="V564" s="14"/>
      <c r="W564" s="14"/>
      <c r="X564" s="14"/>
      <c r="Y564" s="14"/>
      <c r="AG564" s="14"/>
      <c r="AH564" s="14"/>
      <c r="AI564" s="14"/>
      <c r="AJ564" s="14"/>
      <c r="AK564" s="14"/>
      <c r="AL564" s="14"/>
      <c r="AM564" s="14"/>
      <c r="AP564" s="14"/>
      <c r="BB564" s="16"/>
    </row>
    <row r="565" spans="10:54" ht="13.2" x14ac:dyDescent="0.25">
      <c r="J565" s="16"/>
      <c r="K565" s="16"/>
      <c r="L565" s="16"/>
      <c r="M565" s="16"/>
      <c r="N565" s="14"/>
      <c r="O565" s="16"/>
      <c r="P565" s="16"/>
      <c r="Q565" s="16"/>
      <c r="R565" s="16"/>
      <c r="T565" s="14"/>
      <c r="U565" s="14"/>
      <c r="V565" s="14"/>
      <c r="W565" s="14"/>
      <c r="X565" s="14"/>
      <c r="Y565" s="14"/>
      <c r="AG565" s="14"/>
      <c r="AH565" s="14"/>
      <c r="AI565" s="14"/>
      <c r="AJ565" s="14"/>
      <c r="AK565" s="14"/>
      <c r="AL565" s="14"/>
      <c r="AM565" s="14"/>
      <c r="AP565" s="14"/>
      <c r="BB565" s="16"/>
    </row>
    <row r="566" spans="10:54" ht="13.2" x14ac:dyDescent="0.25">
      <c r="J566" s="16"/>
      <c r="K566" s="16"/>
      <c r="L566" s="16"/>
      <c r="M566" s="16"/>
      <c r="N566" s="14"/>
      <c r="O566" s="16"/>
      <c r="P566" s="16"/>
      <c r="Q566" s="16"/>
      <c r="R566" s="16"/>
      <c r="T566" s="14"/>
      <c r="U566" s="14"/>
      <c r="V566" s="14"/>
      <c r="W566" s="14"/>
      <c r="X566" s="14"/>
      <c r="Y566" s="14"/>
      <c r="AG566" s="14"/>
      <c r="AH566" s="14"/>
      <c r="AI566" s="14"/>
      <c r="AJ566" s="14"/>
      <c r="AK566" s="14"/>
      <c r="AL566" s="14"/>
      <c r="AM566" s="14"/>
      <c r="AP566" s="14"/>
      <c r="BB566" s="16"/>
    </row>
    <row r="567" spans="10:54" ht="13.2" x14ac:dyDescent="0.25">
      <c r="J567" s="16"/>
      <c r="K567" s="16"/>
      <c r="L567" s="16"/>
      <c r="M567" s="16"/>
      <c r="N567" s="14"/>
      <c r="O567" s="16"/>
      <c r="P567" s="16"/>
      <c r="Q567" s="16"/>
      <c r="R567" s="16"/>
      <c r="T567" s="14"/>
      <c r="U567" s="14"/>
      <c r="V567" s="14"/>
      <c r="W567" s="14"/>
      <c r="X567" s="14"/>
      <c r="Y567" s="14"/>
      <c r="AG567" s="14"/>
      <c r="AH567" s="14"/>
      <c r="AI567" s="14"/>
      <c r="AJ567" s="14"/>
      <c r="AK567" s="14"/>
      <c r="AL567" s="14"/>
      <c r="AM567" s="14"/>
      <c r="AP567" s="14"/>
      <c r="BB567" s="16"/>
    </row>
    <row r="568" spans="10:54" ht="13.2" x14ac:dyDescent="0.25">
      <c r="J568" s="16"/>
      <c r="K568" s="16"/>
      <c r="L568" s="16"/>
      <c r="M568" s="16"/>
      <c r="N568" s="14"/>
      <c r="O568" s="16"/>
      <c r="P568" s="16"/>
      <c r="Q568" s="16"/>
      <c r="R568" s="16"/>
      <c r="T568" s="14"/>
      <c r="U568" s="14"/>
      <c r="V568" s="14"/>
      <c r="W568" s="14"/>
      <c r="X568" s="14"/>
      <c r="Y568" s="14"/>
      <c r="AG568" s="14"/>
      <c r="AH568" s="14"/>
      <c r="AI568" s="14"/>
      <c r="AJ568" s="14"/>
      <c r="AK568" s="14"/>
      <c r="AL568" s="14"/>
      <c r="AM568" s="14"/>
      <c r="AP568" s="14"/>
      <c r="BB568" s="16"/>
    </row>
    <row r="569" spans="10:54" ht="13.2" x14ac:dyDescent="0.25">
      <c r="J569" s="16"/>
      <c r="K569" s="16"/>
      <c r="L569" s="16"/>
      <c r="M569" s="16"/>
      <c r="N569" s="14"/>
      <c r="O569" s="16"/>
      <c r="P569" s="16"/>
      <c r="Q569" s="16"/>
      <c r="R569" s="16"/>
      <c r="T569" s="14"/>
      <c r="U569" s="14"/>
      <c r="V569" s="14"/>
      <c r="W569" s="14"/>
      <c r="X569" s="14"/>
      <c r="Y569" s="14"/>
      <c r="AG569" s="14"/>
      <c r="AH569" s="14"/>
      <c r="AI569" s="14"/>
      <c r="AJ569" s="14"/>
      <c r="AK569" s="14"/>
      <c r="AL569" s="14"/>
      <c r="AM569" s="14"/>
      <c r="AP569" s="14"/>
      <c r="BB569" s="16"/>
    </row>
    <row r="570" spans="10:54" ht="13.2" x14ac:dyDescent="0.25">
      <c r="J570" s="16"/>
      <c r="K570" s="16"/>
      <c r="L570" s="16"/>
      <c r="M570" s="16"/>
      <c r="N570" s="14"/>
      <c r="O570" s="16"/>
      <c r="P570" s="16"/>
      <c r="Q570" s="16"/>
      <c r="R570" s="16"/>
      <c r="T570" s="14"/>
      <c r="U570" s="14"/>
      <c r="V570" s="14"/>
      <c r="W570" s="14"/>
      <c r="X570" s="14"/>
      <c r="Y570" s="14"/>
      <c r="AG570" s="14"/>
      <c r="AH570" s="14"/>
      <c r="AI570" s="14"/>
      <c r="AJ570" s="14"/>
      <c r="AK570" s="14"/>
      <c r="AL570" s="14"/>
      <c r="AM570" s="14"/>
      <c r="AP570" s="14"/>
      <c r="BB570" s="16"/>
    </row>
    <row r="571" spans="10:54" ht="13.2" x14ac:dyDescent="0.25">
      <c r="J571" s="16"/>
      <c r="K571" s="16"/>
      <c r="L571" s="16"/>
      <c r="M571" s="16"/>
      <c r="N571" s="14"/>
      <c r="O571" s="16"/>
      <c r="P571" s="16"/>
      <c r="Q571" s="16"/>
      <c r="R571" s="16"/>
      <c r="T571" s="14"/>
      <c r="U571" s="14"/>
      <c r="V571" s="14"/>
      <c r="W571" s="14"/>
      <c r="X571" s="14"/>
      <c r="Y571" s="14"/>
      <c r="AG571" s="14"/>
      <c r="AH571" s="14"/>
      <c r="AI571" s="14"/>
      <c r="AJ571" s="14"/>
      <c r="AK571" s="14"/>
      <c r="AL571" s="14"/>
      <c r="AM571" s="14"/>
      <c r="AP571" s="14"/>
      <c r="BB571" s="16"/>
    </row>
    <row r="572" spans="10:54" ht="13.2" x14ac:dyDescent="0.25">
      <c r="J572" s="16"/>
      <c r="K572" s="16"/>
      <c r="L572" s="16"/>
      <c r="M572" s="16"/>
      <c r="N572" s="14"/>
      <c r="O572" s="16"/>
      <c r="P572" s="16"/>
      <c r="Q572" s="16"/>
      <c r="R572" s="16"/>
      <c r="T572" s="14"/>
      <c r="U572" s="14"/>
      <c r="V572" s="14"/>
      <c r="W572" s="14"/>
      <c r="X572" s="14"/>
      <c r="Y572" s="14"/>
      <c r="AG572" s="14"/>
      <c r="AH572" s="14"/>
      <c r="AI572" s="14"/>
      <c r="AJ572" s="14"/>
      <c r="AK572" s="14"/>
      <c r="AL572" s="14"/>
      <c r="AM572" s="14"/>
      <c r="AP572" s="14"/>
      <c r="BB572" s="16"/>
    </row>
    <row r="573" spans="10:54" ht="13.2" x14ac:dyDescent="0.25">
      <c r="J573" s="16"/>
      <c r="K573" s="16"/>
      <c r="L573" s="16"/>
      <c r="M573" s="16"/>
      <c r="N573" s="14"/>
      <c r="O573" s="16"/>
      <c r="P573" s="16"/>
      <c r="Q573" s="16"/>
      <c r="R573" s="16"/>
      <c r="T573" s="14"/>
      <c r="U573" s="14"/>
      <c r="V573" s="14"/>
      <c r="W573" s="14"/>
      <c r="X573" s="14"/>
      <c r="Y573" s="14"/>
      <c r="AG573" s="14"/>
      <c r="AH573" s="14"/>
      <c r="AI573" s="14"/>
      <c r="AJ573" s="14"/>
      <c r="AK573" s="14"/>
      <c r="AL573" s="14"/>
      <c r="AM573" s="14"/>
      <c r="AP573" s="14"/>
      <c r="BB573" s="16"/>
    </row>
    <row r="574" spans="10:54" ht="13.2" x14ac:dyDescent="0.25">
      <c r="J574" s="16"/>
      <c r="K574" s="16"/>
      <c r="L574" s="16"/>
      <c r="M574" s="16"/>
      <c r="N574" s="14"/>
      <c r="O574" s="16"/>
      <c r="P574" s="16"/>
      <c r="Q574" s="16"/>
      <c r="R574" s="16"/>
      <c r="T574" s="14"/>
      <c r="U574" s="14"/>
      <c r="V574" s="14"/>
      <c r="W574" s="14"/>
      <c r="X574" s="14"/>
      <c r="Y574" s="14"/>
      <c r="AG574" s="14"/>
      <c r="AH574" s="14"/>
      <c r="AI574" s="14"/>
      <c r="AJ574" s="14"/>
      <c r="AK574" s="14"/>
      <c r="AL574" s="14"/>
      <c r="AM574" s="14"/>
      <c r="AP574" s="14"/>
      <c r="BB574" s="16"/>
    </row>
    <row r="575" spans="10:54" ht="13.2" x14ac:dyDescent="0.25">
      <c r="J575" s="16"/>
      <c r="K575" s="16"/>
      <c r="L575" s="16"/>
      <c r="M575" s="16"/>
      <c r="N575" s="14"/>
      <c r="O575" s="16"/>
      <c r="P575" s="16"/>
      <c r="Q575" s="16"/>
      <c r="R575" s="16"/>
      <c r="T575" s="14"/>
      <c r="U575" s="14"/>
      <c r="V575" s="14"/>
      <c r="W575" s="14"/>
      <c r="X575" s="14"/>
      <c r="Y575" s="14"/>
      <c r="AG575" s="14"/>
      <c r="AH575" s="14"/>
      <c r="AI575" s="14"/>
      <c r="AJ575" s="14"/>
      <c r="AK575" s="14"/>
      <c r="AL575" s="14"/>
      <c r="AM575" s="14"/>
      <c r="AP575" s="14"/>
      <c r="BB575" s="16"/>
    </row>
    <row r="576" spans="10:54" ht="13.2" x14ac:dyDescent="0.25">
      <c r="J576" s="16"/>
      <c r="K576" s="16"/>
      <c r="L576" s="16"/>
      <c r="M576" s="16"/>
      <c r="N576" s="14"/>
      <c r="O576" s="16"/>
      <c r="P576" s="16"/>
      <c r="Q576" s="16"/>
      <c r="R576" s="16"/>
      <c r="T576" s="14"/>
      <c r="U576" s="14"/>
      <c r="V576" s="14"/>
      <c r="W576" s="14"/>
      <c r="X576" s="14"/>
      <c r="Y576" s="14"/>
      <c r="AG576" s="14"/>
      <c r="AH576" s="14"/>
      <c r="AI576" s="14"/>
      <c r="AJ576" s="14"/>
      <c r="AK576" s="14"/>
      <c r="AL576" s="14"/>
      <c r="AM576" s="14"/>
      <c r="AP576" s="14"/>
      <c r="BB576" s="16"/>
    </row>
    <row r="577" spans="10:54" ht="13.2" x14ac:dyDescent="0.25">
      <c r="J577" s="16"/>
      <c r="K577" s="16"/>
      <c r="L577" s="16"/>
      <c r="M577" s="16"/>
      <c r="N577" s="14"/>
      <c r="O577" s="16"/>
      <c r="P577" s="16"/>
      <c r="Q577" s="16"/>
      <c r="R577" s="16"/>
      <c r="T577" s="14"/>
      <c r="U577" s="14"/>
      <c r="V577" s="14"/>
      <c r="W577" s="14"/>
      <c r="X577" s="14"/>
      <c r="Y577" s="14"/>
      <c r="AG577" s="14"/>
      <c r="AH577" s="14"/>
      <c r="AI577" s="14"/>
      <c r="AJ577" s="14"/>
      <c r="AK577" s="14"/>
      <c r="AL577" s="14"/>
      <c r="AM577" s="14"/>
      <c r="AP577" s="14"/>
      <c r="BB577" s="16"/>
    </row>
    <row r="578" spans="10:54" ht="13.2" x14ac:dyDescent="0.25">
      <c r="J578" s="16"/>
      <c r="K578" s="16"/>
      <c r="L578" s="16"/>
      <c r="M578" s="16"/>
      <c r="N578" s="14"/>
      <c r="O578" s="16"/>
      <c r="P578" s="16"/>
      <c r="Q578" s="16"/>
      <c r="R578" s="16"/>
      <c r="T578" s="14"/>
      <c r="U578" s="14"/>
      <c r="V578" s="14"/>
      <c r="W578" s="14"/>
      <c r="X578" s="14"/>
      <c r="Y578" s="14"/>
      <c r="AG578" s="14"/>
      <c r="AH578" s="14"/>
      <c r="AI578" s="14"/>
      <c r="AJ578" s="14"/>
      <c r="AK578" s="14"/>
      <c r="AL578" s="14"/>
      <c r="AM578" s="14"/>
      <c r="AP578" s="14"/>
      <c r="BB578" s="16"/>
    </row>
    <row r="579" spans="10:54" ht="13.2" x14ac:dyDescent="0.25">
      <c r="J579" s="16"/>
      <c r="K579" s="16"/>
      <c r="L579" s="16"/>
      <c r="M579" s="16"/>
      <c r="N579" s="14"/>
      <c r="O579" s="16"/>
      <c r="P579" s="16"/>
      <c r="Q579" s="16"/>
      <c r="R579" s="16"/>
      <c r="T579" s="14"/>
      <c r="U579" s="14"/>
      <c r="V579" s="14"/>
      <c r="W579" s="14"/>
      <c r="X579" s="14"/>
      <c r="Y579" s="14"/>
      <c r="AG579" s="14"/>
      <c r="AH579" s="14"/>
      <c r="AI579" s="14"/>
      <c r="AJ579" s="14"/>
      <c r="AK579" s="14"/>
      <c r="AL579" s="14"/>
      <c r="AM579" s="14"/>
      <c r="AP579" s="14"/>
      <c r="BB579" s="16"/>
    </row>
    <row r="580" spans="10:54" ht="13.2" x14ac:dyDescent="0.25">
      <c r="J580" s="16"/>
      <c r="K580" s="16"/>
      <c r="L580" s="16"/>
      <c r="M580" s="16"/>
      <c r="N580" s="14"/>
      <c r="O580" s="16"/>
      <c r="P580" s="16"/>
      <c r="Q580" s="16"/>
      <c r="R580" s="16"/>
      <c r="T580" s="14"/>
      <c r="U580" s="14"/>
      <c r="V580" s="14"/>
      <c r="W580" s="14"/>
      <c r="X580" s="14"/>
      <c r="Y580" s="14"/>
      <c r="AG580" s="14"/>
      <c r="AH580" s="14"/>
      <c r="AI580" s="14"/>
      <c r="AJ580" s="14"/>
      <c r="AK580" s="14"/>
      <c r="AL580" s="14"/>
      <c r="AM580" s="14"/>
      <c r="AP580" s="14"/>
      <c r="BB580" s="16"/>
    </row>
    <row r="581" spans="10:54" ht="13.2" x14ac:dyDescent="0.25">
      <c r="J581" s="16"/>
      <c r="K581" s="16"/>
      <c r="L581" s="16"/>
      <c r="M581" s="16"/>
      <c r="N581" s="14"/>
      <c r="O581" s="16"/>
      <c r="P581" s="16"/>
      <c r="Q581" s="16"/>
      <c r="R581" s="16"/>
      <c r="T581" s="14"/>
      <c r="U581" s="14"/>
      <c r="V581" s="14"/>
      <c r="W581" s="14"/>
      <c r="X581" s="14"/>
      <c r="Y581" s="14"/>
      <c r="AG581" s="14"/>
      <c r="AH581" s="14"/>
      <c r="AI581" s="14"/>
      <c r="AJ581" s="14"/>
      <c r="AK581" s="14"/>
      <c r="AL581" s="14"/>
      <c r="AM581" s="14"/>
      <c r="AP581" s="14"/>
      <c r="BB581" s="16"/>
    </row>
    <row r="582" spans="10:54" ht="13.2" x14ac:dyDescent="0.25">
      <c r="J582" s="16"/>
      <c r="K582" s="16"/>
      <c r="L582" s="16"/>
      <c r="M582" s="16"/>
      <c r="N582" s="14"/>
      <c r="O582" s="16"/>
      <c r="P582" s="16"/>
      <c r="Q582" s="16"/>
      <c r="R582" s="16"/>
      <c r="T582" s="14"/>
      <c r="U582" s="14"/>
      <c r="V582" s="14"/>
      <c r="W582" s="14"/>
      <c r="X582" s="14"/>
      <c r="Y582" s="14"/>
      <c r="AG582" s="14"/>
      <c r="AH582" s="14"/>
      <c r="AI582" s="14"/>
      <c r="AJ582" s="14"/>
      <c r="AK582" s="14"/>
      <c r="AL582" s="14"/>
      <c r="AM582" s="14"/>
      <c r="AP582" s="14"/>
      <c r="BB582" s="16"/>
    </row>
    <row r="583" spans="10:54" ht="13.2" x14ac:dyDescent="0.25">
      <c r="J583" s="16"/>
      <c r="K583" s="16"/>
      <c r="L583" s="16"/>
      <c r="M583" s="16"/>
      <c r="N583" s="14"/>
      <c r="O583" s="16"/>
      <c r="P583" s="16"/>
      <c r="Q583" s="16"/>
      <c r="R583" s="16"/>
      <c r="T583" s="14"/>
      <c r="U583" s="14"/>
      <c r="V583" s="14"/>
      <c r="W583" s="14"/>
      <c r="X583" s="14"/>
      <c r="Y583" s="14"/>
      <c r="AG583" s="14"/>
      <c r="AH583" s="14"/>
      <c r="AI583" s="14"/>
      <c r="AJ583" s="14"/>
      <c r="AK583" s="14"/>
      <c r="AL583" s="14"/>
      <c r="AM583" s="14"/>
      <c r="AP583" s="14"/>
      <c r="BB583" s="16"/>
    </row>
    <row r="584" spans="10:54" ht="13.2" x14ac:dyDescent="0.25">
      <c r="J584" s="16"/>
      <c r="K584" s="16"/>
      <c r="L584" s="16"/>
      <c r="M584" s="16"/>
      <c r="N584" s="14"/>
      <c r="O584" s="16"/>
      <c r="P584" s="16"/>
      <c r="Q584" s="16"/>
      <c r="R584" s="16"/>
      <c r="T584" s="14"/>
      <c r="U584" s="14"/>
      <c r="V584" s="14"/>
      <c r="W584" s="14"/>
      <c r="X584" s="14"/>
      <c r="Y584" s="14"/>
      <c r="AG584" s="14"/>
      <c r="AH584" s="14"/>
      <c r="AI584" s="14"/>
      <c r="AJ584" s="14"/>
      <c r="AK584" s="14"/>
      <c r="AL584" s="14"/>
      <c r="AM584" s="14"/>
      <c r="AP584" s="14"/>
      <c r="BB584" s="16"/>
    </row>
    <row r="585" spans="10:54" ht="13.2" x14ac:dyDescent="0.25">
      <c r="J585" s="16"/>
      <c r="K585" s="16"/>
      <c r="L585" s="16"/>
      <c r="M585" s="16"/>
      <c r="N585" s="14"/>
      <c r="O585" s="16"/>
      <c r="P585" s="16"/>
      <c r="Q585" s="16"/>
      <c r="R585" s="16"/>
      <c r="T585" s="14"/>
      <c r="U585" s="14"/>
      <c r="V585" s="14"/>
      <c r="W585" s="14"/>
      <c r="X585" s="14"/>
      <c r="Y585" s="14"/>
      <c r="AG585" s="14"/>
      <c r="AH585" s="14"/>
      <c r="AI585" s="14"/>
      <c r="AJ585" s="14"/>
      <c r="AK585" s="14"/>
      <c r="AL585" s="14"/>
      <c r="AM585" s="14"/>
      <c r="AP585" s="14"/>
      <c r="BB585" s="16"/>
    </row>
    <row r="586" spans="10:54" ht="13.2" x14ac:dyDescent="0.25">
      <c r="J586" s="16"/>
      <c r="K586" s="16"/>
      <c r="L586" s="16"/>
      <c r="M586" s="16"/>
      <c r="N586" s="14"/>
      <c r="O586" s="16"/>
      <c r="P586" s="16"/>
      <c r="Q586" s="16"/>
      <c r="R586" s="16"/>
      <c r="T586" s="14"/>
      <c r="U586" s="14"/>
      <c r="V586" s="14"/>
      <c r="W586" s="14"/>
      <c r="X586" s="14"/>
      <c r="Y586" s="14"/>
      <c r="AG586" s="14"/>
      <c r="AH586" s="14"/>
      <c r="AI586" s="14"/>
      <c r="AJ586" s="14"/>
      <c r="AK586" s="14"/>
      <c r="AL586" s="14"/>
      <c r="AM586" s="14"/>
      <c r="AP586" s="14"/>
      <c r="BB586" s="16"/>
    </row>
    <row r="587" spans="10:54" ht="13.2" x14ac:dyDescent="0.25">
      <c r="J587" s="16"/>
      <c r="K587" s="16"/>
      <c r="L587" s="16"/>
      <c r="M587" s="16"/>
      <c r="N587" s="14"/>
      <c r="O587" s="16"/>
      <c r="P587" s="16"/>
      <c r="Q587" s="16"/>
      <c r="R587" s="16"/>
      <c r="T587" s="14"/>
      <c r="U587" s="14"/>
      <c r="V587" s="14"/>
      <c r="W587" s="14"/>
      <c r="X587" s="14"/>
      <c r="Y587" s="14"/>
      <c r="AG587" s="14"/>
      <c r="AH587" s="14"/>
      <c r="AI587" s="14"/>
      <c r="AJ587" s="14"/>
      <c r="AK587" s="14"/>
      <c r="AL587" s="14"/>
      <c r="AM587" s="14"/>
      <c r="AP587" s="14"/>
      <c r="BB587" s="16"/>
    </row>
    <row r="588" spans="10:54" ht="13.2" x14ac:dyDescent="0.25">
      <c r="J588" s="16"/>
      <c r="K588" s="16"/>
      <c r="L588" s="16"/>
      <c r="M588" s="16"/>
      <c r="N588" s="14"/>
      <c r="O588" s="16"/>
      <c r="P588" s="16"/>
      <c r="Q588" s="16"/>
      <c r="R588" s="16"/>
      <c r="T588" s="14"/>
      <c r="U588" s="14"/>
      <c r="V588" s="14"/>
      <c r="W588" s="14"/>
      <c r="X588" s="14"/>
      <c r="Y588" s="14"/>
      <c r="AG588" s="14"/>
      <c r="AH588" s="14"/>
      <c r="AI588" s="14"/>
      <c r="AJ588" s="14"/>
      <c r="AK588" s="14"/>
      <c r="AL588" s="14"/>
      <c r="AM588" s="14"/>
      <c r="AP588" s="14"/>
      <c r="BB588" s="16"/>
    </row>
    <row r="589" spans="10:54" ht="13.2" x14ac:dyDescent="0.25">
      <c r="J589" s="16"/>
      <c r="K589" s="16"/>
      <c r="L589" s="16"/>
      <c r="M589" s="16"/>
      <c r="N589" s="14"/>
      <c r="O589" s="16"/>
      <c r="P589" s="16"/>
      <c r="Q589" s="16"/>
      <c r="R589" s="16"/>
      <c r="T589" s="14"/>
      <c r="U589" s="14"/>
      <c r="V589" s="14"/>
      <c r="W589" s="14"/>
      <c r="X589" s="14"/>
      <c r="Y589" s="14"/>
      <c r="AG589" s="14"/>
      <c r="AH589" s="14"/>
      <c r="AI589" s="14"/>
      <c r="AJ589" s="14"/>
      <c r="AK589" s="14"/>
      <c r="AL589" s="14"/>
      <c r="AM589" s="14"/>
      <c r="AP589" s="14"/>
      <c r="BB589" s="16"/>
    </row>
    <row r="590" spans="10:54" ht="13.2" x14ac:dyDescent="0.25">
      <c r="J590" s="16"/>
      <c r="K590" s="16"/>
      <c r="L590" s="16"/>
      <c r="M590" s="16"/>
      <c r="N590" s="14"/>
      <c r="O590" s="16"/>
      <c r="P590" s="16"/>
      <c r="Q590" s="16"/>
      <c r="R590" s="16"/>
      <c r="T590" s="14"/>
      <c r="U590" s="14"/>
      <c r="V590" s="14"/>
      <c r="W590" s="14"/>
      <c r="X590" s="14"/>
      <c r="Y590" s="14"/>
      <c r="AG590" s="14"/>
      <c r="AH590" s="14"/>
      <c r="AI590" s="14"/>
      <c r="AJ590" s="14"/>
      <c r="AK590" s="14"/>
      <c r="AL590" s="14"/>
      <c r="AM590" s="14"/>
      <c r="AP590" s="14"/>
      <c r="BB590" s="16"/>
    </row>
    <row r="591" spans="10:54" ht="13.2" x14ac:dyDescent="0.25">
      <c r="J591" s="16"/>
      <c r="K591" s="16"/>
      <c r="L591" s="16"/>
      <c r="M591" s="16"/>
      <c r="N591" s="14"/>
      <c r="O591" s="16"/>
      <c r="P591" s="16"/>
      <c r="Q591" s="16"/>
      <c r="R591" s="16"/>
      <c r="T591" s="14"/>
      <c r="U591" s="14"/>
      <c r="V591" s="14"/>
      <c r="W591" s="14"/>
      <c r="X591" s="14"/>
      <c r="Y591" s="14"/>
      <c r="AG591" s="14"/>
      <c r="AH591" s="14"/>
      <c r="AI591" s="14"/>
      <c r="AJ591" s="14"/>
      <c r="AK591" s="14"/>
      <c r="AL591" s="14"/>
      <c r="AM591" s="14"/>
      <c r="AP591" s="14"/>
      <c r="BB591" s="16"/>
    </row>
    <row r="592" spans="10:54" ht="13.2" x14ac:dyDescent="0.25">
      <c r="J592" s="16"/>
      <c r="K592" s="16"/>
      <c r="L592" s="16"/>
      <c r="M592" s="16"/>
      <c r="N592" s="14"/>
      <c r="O592" s="16"/>
      <c r="P592" s="16"/>
      <c r="Q592" s="16"/>
      <c r="R592" s="16"/>
      <c r="T592" s="14"/>
      <c r="U592" s="14"/>
      <c r="V592" s="14"/>
      <c r="W592" s="14"/>
      <c r="X592" s="14"/>
      <c r="Y592" s="14"/>
      <c r="AG592" s="14"/>
      <c r="AH592" s="14"/>
      <c r="AI592" s="14"/>
      <c r="AJ592" s="14"/>
      <c r="AK592" s="14"/>
      <c r="AL592" s="14"/>
      <c r="AM592" s="14"/>
      <c r="AP592" s="14"/>
      <c r="BB592" s="16"/>
    </row>
    <row r="593" spans="10:54" ht="13.2" x14ac:dyDescent="0.25">
      <c r="J593" s="16"/>
      <c r="K593" s="16"/>
      <c r="L593" s="16"/>
      <c r="M593" s="16"/>
      <c r="N593" s="14"/>
      <c r="O593" s="16"/>
      <c r="P593" s="16"/>
      <c r="Q593" s="16"/>
      <c r="R593" s="16"/>
      <c r="T593" s="14"/>
      <c r="U593" s="14"/>
      <c r="V593" s="14"/>
      <c r="W593" s="14"/>
      <c r="X593" s="14"/>
      <c r="Y593" s="14"/>
      <c r="AG593" s="14"/>
      <c r="AH593" s="14"/>
      <c r="AI593" s="14"/>
      <c r="AJ593" s="14"/>
      <c r="AK593" s="14"/>
      <c r="AL593" s="14"/>
      <c r="AM593" s="14"/>
      <c r="AP593" s="14"/>
      <c r="BB593" s="16"/>
    </row>
    <row r="594" spans="10:54" ht="13.2" x14ac:dyDescent="0.25">
      <c r="J594" s="16"/>
      <c r="K594" s="16"/>
      <c r="L594" s="16"/>
      <c r="M594" s="16"/>
      <c r="N594" s="14"/>
      <c r="O594" s="16"/>
      <c r="P594" s="16"/>
      <c r="Q594" s="16"/>
      <c r="R594" s="16"/>
      <c r="T594" s="14"/>
      <c r="U594" s="14"/>
      <c r="V594" s="14"/>
      <c r="W594" s="14"/>
      <c r="X594" s="14"/>
      <c r="Y594" s="14"/>
      <c r="AG594" s="14"/>
      <c r="AH594" s="14"/>
      <c r="AI594" s="14"/>
      <c r="AJ594" s="14"/>
      <c r="AK594" s="14"/>
      <c r="AL594" s="14"/>
      <c r="AM594" s="14"/>
      <c r="AP594" s="14"/>
      <c r="BB594" s="16"/>
    </row>
    <row r="595" spans="10:54" ht="13.2" x14ac:dyDescent="0.25">
      <c r="J595" s="16"/>
      <c r="K595" s="16"/>
      <c r="L595" s="16"/>
      <c r="M595" s="16"/>
      <c r="N595" s="14"/>
      <c r="O595" s="16"/>
      <c r="P595" s="16"/>
      <c r="Q595" s="16"/>
      <c r="R595" s="16"/>
      <c r="T595" s="14"/>
      <c r="U595" s="14"/>
      <c r="V595" s="14"/>
      <c r="W595" s="14"/>
      <c r="X595" s="14"/>
      <c r="Y595" s="14"/>
      <c r="AG595" s="14"/>
      <c r="AH595" s="14"/>
      <c r="AI595" s="14"/>
      <c r="AJ595" s="14"/>
      <c r="AK595" s="14"/>
      <c r="AL595" s="14"/>
      <c r="AM595" s="14"/>
      <c r="AP595" s="14"/>
      <c r="BB595" s="16"/>
    </row>
    <row r="596" spans="10:54" ht="13.2" x14ac:dyDescent="0.25">
      <c r="J596" s="16"/>
      <c r="K596" s="16"/>
      <c r="L596" s="16"/>
      <c r="M596" s="16"/>
      <c r="N596" s="14"/>
      <c r="O596" s="16"/>
      <c r="P596" s="16"/>
      <c r="Q596" s="16"/>
      <c r="R596" s="16"/>
      <c r="T596" s="14"/>
      <c r="U596" s="14"/>
      <c r="V596" s="14"/>
      <c r="W596" s="14"/>
      <c r="X596" s="14"/>
      <c r="Y596" s="14"/>
      <c r="AG596" s="14"/>
      <c r="AH596" s="14"/>
      <c r="AI596" s="14"/>
      <c r="AJ596" s="14"/>
      <c r="AK596" s="14"/>
      <c r="AL596" s="14"/>
      <c r="AM596" s="14"/>
      <c r="AP596" s="14"/>
      <c r="BB596" s="16"/>
    </row>
    <row r="597" spans="10:54" ht="13.2" x14ac:dyDescent="0.25">
      <c r="J597" s="16"/>
      <c r="K597" s="16"/>
      <c r="L597" s="16"/>
      <c r="M597" s="16"/>
      <c r="N597" s="14"/>
      <c r="O597" s="16"/>
      <c r="P597" s="16"/>
      <c r="Q597" s="16"/>
      <c r="R597" s="16"/>
      <c r="T597" s="14"/>
      <c r="U597" s="14"/>
      <c r="V597" s="14"/>
      <c r="W597" s="14"/>
      <c r="X597" s="14"/>
      <c r="Y597" s="14"/>
      <c r="AG597" s="14"/>
      <c r="AH597" s="14"/>
      <c r="AI597" s="14"/>
      <c r="AJ597" s="14"/>
      <c r="AK597" s="14"/>
      <c r="AL597" s="14"/>
      <c r="AM597" s="14"/>
      <c r="AP597" s="14"/>
      <c r="BB597" s="16"/>
    </row>
    <row r="598" spans="10:54" ht="13.2" x14ac:dyDescent="0.25">
      <c r="J598" s="16"/>
      <c r="K598" s="16"/>
      <c r="L598" s="16"/>
      <c r="M598" s="16"/>
      <c r="N598" s="14"/>
      <c r="O598" s="16"/>
      <c r="P598" s="16"/>
      <c r="Q598" s="16"/>
      <c r="R598" s="16"/>
      <c r="T598" s="14"/>
      <c r="U598" s="14"/>
      <c r="V598" s="14"/>
      <c r="W598" s="14"/>
      <c r="X598" s="14"/>
      <c r="Y598" s="14"/>
      <c r="AG598" s="14"/>
      <c r="AH598" s="14"/>
      <c r="AI598" s="14"/>
      <c r="AJ598" s="14"/>
      <c r="AK598" s="14"/>
      <c r="AL598" s="14"/>
      <c r="AM598" s="14"/>
      <c r="AP598" s="14"/>
      <c r="BB598" s="16"/>
    </row>
    <row r="599" spans="10:54" ht="13.2" x14ac:dyDescent="0.25">
      <c r="J599" s="16"/>
      <c r="K599" s="16"/>
      <c r="L599" s="16"/>
      <c r="M599" s="16"/>
      <c r="N599" s="14"/>
      <c r="O599" s="16"/>
      <c r="P599" s="16"/>
      <c r="Q599" s="16"/>
      <c r="R599" s="16"/>
      <c r="T599" s="14"/>
      <c r="U599" s="14"/>
      <c r="V599" s="14"/>
      <c r="W599" s="14"/>
      <c r="X599" s="14"/>
      <c r="Y599" s="14"/>
      <c r="AG599" s="14"/>
      <c r="AH599" s="14"/>
      <c r="AI599" s="14"/>
      <c r="AJ599" s="14"/>
      <c r="AK599" s="14"/>
      <c r="AL599" s="14"/>
      <c r="AM599" s="14"/>
      <c r="AP599" s="14"/>
      <c r="BB599" s="16"/>
    </row>
    <row r="600" spans="10:54" ht="13.2" x14ac:dyDescent="0.25">
      <c r="J600" s="16"/>
      <c r="K600" s="16"/>
      <c r="L600" s="16"/>
      <c r="M600" s="16"/>
      <c r="N600" s="14"/>
      <c r="O600" s="16"/>
      <c r="P600" s="16"/>
      <c r="Q600" s="16"/>
      <c r="R600" s="16"/>
      <c r="T600" s="14"/>
      <c r="U600" s="14"/>
      <c r="V600" s="14"/>
      <c r="W600" s="14"/>
      <c r="X600" s="14"/>
      <c r="Y600" s="14"/>
      <c r="AG600" s="14"/>
      <c r="AH600" s="14"/>
      <c r="AI600" s="14"/>
      <c r="AJ600" s="14"/>
      <c r="AK600" s="14"/>
      <c r="AL600" s="14"/>
      <c r="AM600" s="14"/>
      <c r="AP600" s="14"/>
      <c r="BB600" s="16"/>
    </row>
    <row r="601" spans="10:54" ht="13.2" x14ac:dyDescent="0.25">
      <c r="J601" s="16"/>
      <c r="K601" s="16"/>
      <c r="L601" s="16"/>
      <c r="M601" s="16"/>
      <c r="N601" s="14"/>
      <c r="O601" s="16"/>
      <c r="P601" s="16"/>
      <c r="Q601" s="16"/>
      <c r="R601" s="16"/>
      <c r="T601" s="14"/>
      <c r="U601" s="14"/>
      <c r="V601" s="14"/>
      <c r="W601" s="14"/>
      <c r="X601" s="14"/>
      <c r="Y601" s="14"/>
      <c r="AG601" s="14"/>
      <c r="AH601" s="14"/>
      <c r="AI601" s="14"/>
      <c r="AJ601" s="14"/>
      <c r="AK601" s="14"/>
      <c r="AL601" s="14"/>
      <c r="AM601" s="14"/>
      <c r="AP601" s="14"/>
      <c r="BB601" s="16"/>
    </row>
    <row r="602" spans="10:54" ht="13.2" x14ac:dyDescent="0.25">
      <c r="J602" s="16"/>
      <c r="K602" s="16"/>
      <c r="L602" s="16"/>
      <c r="M602" s="16"/>
      <c r="N602" s="14"/>
      <c r="O602" s="16"/>
      <c r="P602" s="16"/>
      <c r="Q602" s="16"/>
      <c r="R602" s="16"/>
      <c r="T602" s="14"/>
      <c r="U602" s="14"/>
      <c r="V602" s="14"/>
      <c r="W602" s="14"/>
      <c r="X602" s="14"/>
      <c r="Y602" s="14"/>
      <c r="AG602" s="14"/>
      <c r="AH602" s="14"/>
      <c r="AI602" s="14"/>
      <c r="AJ602" s="14"/>
      <c r="AK602" s="14"/>
      <c r="AL602" s="14"/>
      <c r="AM602" s="14"/>
      <c r="AP602" s="14"/>
      <c r="BB602" s="16"/>
    </row>
    <row r="603" spans="10:54" ht="13.2" x14ac:dyDescent="0.25">
      <c r="J603" s="16"/>
      <c r="K603" s="16"/>
      <c r="L603" s="16"/>
      <c r="M603" s="16"/>
      <c r="N603" s="14"/>
      <c r="O603" s="16"/>
      <c r="P603" s="16"/>
      <c r="Q603" s="16"/>
      <c r="R603" s="16"/>
      <c r="T603" s="14"/>
      <c r="U603" s="14"/>
      <c r="V603" s="14"/>
      <c r="W603" s="14"/>
      <c r="X603" s="14"/>
      <c r="Y603" s="14"/>
      <c r="AG603" s="14"/>
      <c r="AH603" s="14"/>
      <c r="AI603" s="14"/>
      <c r="AJ603" s="14"/>
      <c r="AK603" s="14"/>
      <c r="AL603" s="14"/>
      <c r="AM603" s="14"/>
      <c r="AP603" s="14"/>
      <c r="BB603" s="16"/>
    </row>
    <row r="604" spans="10:54" ht="13.2" x14ac:dyDescent="0.25">
      <c r="J604" s="16"/>
      <c r="K604" s="16"/>
      <c r="L604" s="16"/>
      <c r="M604" s="16"/>
      <c r="N604" s="14"/>
      <c r="O604" s="16"/>
      <c r="P604" s="16"/>
      <c r="Q604" s="16"/>
      <c r="R604" s="16"/>
      <c r="T604" s="14"/>
      <c r="U604" s="14"/>
      <c r="V604" s="14"/>
      <c r="W604" s="14"/>
      <c r="X604" s="14"/>
      <c r="Y604" s="14"/>
      <c r="AG604" s="14"/>
      <c r="AH604" s="14"/>
      <c r="AI604" s="14"/>
      <c r="AJ604" s="14"/>
      <c r="AK604" s="14"/>
      <c r="AL604" s="14"/>
      <c r="AM604" s="14"/>
      <c r="AP604" s="14"/>
      <c r="BB604" s="16"/>
    </row>
    <row r="605" spans="10:54" ht="13.2" x14ac:dyDescent="0.25">
      <c r="J605" s="16"/>
      <c r="K605" s="16"/>
      <c r="L605" s="16"/>
      <c r="M605" s="16"/>
      <c r="N605" s="14"/>
      <c r="O605" s="16"/>
      <c r="P605" s="16"/>
      <c r="Q605" s="16"/>
      <c r="R605" s="16"/>
      <c r="T605" s="14"/>
      <c r="U605" s="14"/>
      <c r="V605" s="14"/>
      <c r="W605" s="14"/>
      <c r="X605" s="14"/>
      <c r="Y605" s="14"/>
      <c r="AG605" s="14"/>
      <c r="AH605" s="14"/>
      <c r="AI605" s="14"/>
      <c r="AJ605" s="14"/>
      <c r="AK605" s="14"/>
      <c r="AL605" s="14"/>
      <c r="AM605" s="14"/>
      <c r="AP605" s="14"/>
      <c r="BB605" s="16"/>
    </row>
    <row r="606" spans="10:54" ht="13.2" x14ac:dyDescent="0.25">
      <c r="J606" s="16"/>
      <c r="K606" s="16"/>
      <c r="L606" s="16"/>
      <c r="M606" s="16"/>
      <c r="N606" s="14"/>
      <c r="O606" s="16"/>
      <c r="P606" s="16"/>
      <c r="Q606" s="16"/>
      <c r="R606" s="16"/>
      <c r="T606" s="14"/>
      <c r="U606" s="14"/>
      <c r="V606" s="14"/>
      <c r="W606" s="14"/>
      <c r="X606" s="14"/>
      <c r="Y606" s="14"/>
      <c r="AG606" s="14"/>
      <c r="AH606" s="14"/>
      <c r="AI606" s="14"/>
      <c r="AJ606" s="14"/>
      <c r="AK606" s="14"/>
      <c r="AL606" s="14"/>
      <c r="AM606" s="14"/>
      <c r="AP606" s="14"/>
      <c r="BB606" s="16"/>
    </row>
    <row r="607" spans="10:54" ht="13.2" x14ac:dyDescent="0.25">
      <c r="J607" s="16"/>
      <c r="K607" s="16"/>
      <c r="L607" s="16"/>
      <c r="M607" s="16"/>
      <c r="N607" s="14"/>
      <c r="O607" s="16"/>
      <c r="P607" s="16"/>
      <c r="Q607" s="16"/>
      <c r="R607" s="16"/>
      <c r="T607" s="14"/>
      <c r="U607" s="14"/>
      <c r="V607" s="14"/>
      <c r="W607" s="14"/>
      <c r="X607" s="14"/>
      <c r="Y607" s="14"/>
      <c r="AG607" s="14"/>
      <c r="AH607" s="14"/>
      <c r="AI607" s="14"/>
      <c r="AJ607" s="14"/>
      <c r="AK607" s="14"/>
      <c r="AL607" s="14"/>
      <c r="AM607" s="14"/>
      <c r="AP607" s="14"/>
      <c r="BB607" s="16"/>
    </row>
    <row r="608" spans="10:54" ht="13.2" x14ac:dyDescent="0.25">
      <c r="J608" s="16"/>
      <c r="K608" s="16"/>
      <c r="L608" s="16"/>
      <c r="M608" s="16"/>
      <c r="N608" s="14"/>
      <c r="O608" s="16"/>
      <c r="P608" s="16"/>
      <c r="Q608" s="16"/>
      <c r="R608" s="16"/>
      <c r="T608" s="14"/>
      <c r="U608" s="14"/>
      <c r="V608" s="14"/>
      <c r="W608" s="14"/>
      <c r="X608" s="14"/>
      <c r="Y608" s="14"/>
      <c r="AG608" s="14"/>
      <c r="AH608" s="14"/>
      <c r="AI608" s="14"/>
      <c r="AJ608" s="14"/>
      <c r="AK608" s="14"/>
      <c r="AL608" s="14"/>
      <c r="AM608" s="14"/>
      <c r="AP608" s="14"/>
      <c r="BB608" s="16"/>
    </row>
    <row r="609" spans="10:54" ht="13.2" x14ac:dyDescent="0.25">
      <c r="J609" s="16"/>
      <c r="K609" s="16"/>
      <c r="L609" s="16"/>
      <c r="M609" s="16"/>
      <c r="N609" s="14"/>
      <c r="O609" s="16"/>
      <c r="P609" s="16"/>
      <c r="Q609" s="16"/>
      <c r="R609" s="16"/>
      <c r="T609" s="14"/>
      <c r="U609" s="14"/>
      <c r="V609" s="14"/>
      <c r="W609" s="14"/>
      <c r="X609" s="14"/>
      <c r="Y609" s="14"/>
      <c r="AG609" s="14"/>
      <c r="AH609" s="14"/>
      <c r="AI609" s="14"/>
      <c r="AJ609" s="14"/>
      <c r="AK609" s="14"/>
      <c r="AL609" s="14"/>
      <c r="AM609" s="14"/>
      <c r="AP609" s="14"/>
      <c r="BB609" s="16"/>
    </row>
    <row r="610" spans="10:54" ht="13.2" x14ac:dyDescent="0.25">
      <c r="J610" s="16"/>
      <c r="K610" s="16"/>
      <c r="L610" s="16"/>
      <c r="M610" s="16"/>
      <c r="N610" s="14"/>
      <c r="O610" s="16"/>
      <c r="P610" s="16"/>
      <c r="Q610" s="16"/>
      <c r="R610" s="16"/>
      <c r="T610" s="14"/>
      <c r="U610" s="14"/>
      <c r="V610" s="14"/>
      <c r="W610" s="14"/>
      <c r="X610" s="14"/>
      <c r="Y610" s="14"/>
      <c r="AG610" s="14"/>
      <c r="AH610" s="14"/>
      <c r="AI610" s="14"/>
      <c r="AJ610" s="14"/>
      <c r="AK610" s="14"/>
      <c r="AL610" s="14"/>
      <c r="AM610" s="14"/>
      <c r="AP610" s="14"/>
      <c r="BB610" s="16"/>
    </row>
    <row r="611" spans="10:54" ht="13.2" x14ac:dyDescent="0.25">
      <c r="J611" s="16"/>
      <c r="K611" s="16"/>
      <c r="L611" s="16"/>
      <c r="M611" s="16"/>
      <c r="N611" s="14"/>
      <c r="O611" s="16"/>
      <c r="P611" s="16"/>
      <c r="Q611" s="16"/>
      <c r="R611" s="16"/>
      <c r="T611" s="14"/>
      <c r="U611" s="14"/>
      <c r="V611" s="14"/>
      <c r="W611" s="14"/>
      <c r="X611" s="14"/>
      <c r="Y611" s="14"/>
      <c r="AG611" s="14"/>
      <c r="AH611" s="14"/>
      <c r="AI611" s="14"/>
      <c r="AJ611" s="14"/>
      <c r="AK611" s="14"/>
      <c r="AL611" s="14"/>
      <c r="AM611" s="14"/>
      <c r="AP611" s="14"/>
      <c r="BB611" s="16"/>
    </row>
    <row r="612" spans="10:54" ht="13.2" x14ac:dyDescent="0.25">
      <c r="J612" s="16"/>
      <c r="K612" s="16"/>
      <c r="L612" s="16"/>
      <c r="M612" s="16"/>
      <c r="N612" s="14"/>
      <c r="O612" s="16"/>
      <c r="P612" s="16"/>
      <c r="Q612" s="16"/>
      <c r="R612" s="16"/>
      <c r="T612" s="14"/>
      <c r="U612" s="14"/>
      <c r="V612" s="14"/>
      <c r="W612" s="14"/>
      <c r="X612" s="14"/>
      <c r="Y612" s="14"/>
      <c r="AG612" s="14"/>
      <c r="AH612" s="14"/>
      <c r="AI612" s="14"/>
      <c r="AJ612" s="14"/>
      <c r="AK612" s="14"/>
      <c r="AL612" s="14"/>
      <c r="AM612" s="14"/>
      <c r="AP612" s="14"/>
      <c r="BB612" s="16"/>
    </row>
    <row r="613" spans="10:54" ht="13.2" x14ac:dyDescent="0.25">
      <c r="J613" s="16"/>
      <c r="K613" s="16"/>
      <c r="L613" s="16"/>
      <c r="M613" s="16"/>
      <c r="N613" s="14"/>
      <c r="O613" s="16"/>
      <c r="P613" s="16"/>
      <c r="Q613" s="16"/>
      <c r="R613" s="16"/>
      <c r="T613" s="14"/>
      <c r="U613" s="14"/>
      <c r="V613" s="14"/>
      <c r="W613" s="14"/>
      <c r="X613" s="14"/>
      <c r="Y613" s="14"/>
      <c r="AG613" s="14"/>
      <c r="AH613" s="14"/>
      <c r="AI613" s="14"/>
      <c r="AJ613" s="14"/>
      <c r="AK613" s="14"/>
      <c r="AL613" s="14"/>
      <c r="AM613" s="14"/>
      <c r="AP613" s="14"/>
      <c r="BB613" s="16"/>
    </row>
    <row r="614" spans="10:54" ht="13.2" x14ac:dyDescent="0.25">
      <c r="J614" s="16"/>
      <c r="K614" s="16"/>
      <c r="L614" s="16"/>
      <c r="M614" s="16"/>
      <c r="N614" s="14"/>
      <c r="O614" s="16"/>
      <c r="P614" s="16"/>
      <c r="Q614" s="16"/>
      <c r="R614" s="16"/>
      <c r="T614" s="14"/>
      <c r="U614" s="14"/>
      <c r="V614" s="14"/>
      <c r="W614" s="14"/>
      <c r="X614" s="14"/>
      <c r="Y614" s="14"/>
      <c r="AG614" s="14"/>
      <c r="AH614" s="14"/>
      <c r="AI614" s="14"/>
      <c r="AJ614" s="14"/>
      <c r="AK614" s="14"/>
      <c r="AL614" s="14"/>
      <c r="AM614" s="14"/>
      <c r="AP614" s="14"/>
      <c r="BB614" s="16"/>
    </row>
    <row r="615" spans="10:54" ht="13.2" x14ac:dyDescent="0.25">
      <c r="J615" s="16"/>
      <c r="K615" s="16"/>
      <c r="L615" s="16"/>
      <c r="M615" s="16"/>
      <c r="N615" s="14"/>
      <c r="O615" s="16"/>
      <c r="P615" s="16"/>
      <c r="Q615" s="16"/>
      <c r="R615" s="16"/>
      <c r="T615" s="14"/>
      <c r="U615" s="14"/>
      <c r="V615" s="14"/>
      <c r="W615" s="14"/>
      <c r="X615" s="14"/>
      <c r="Y615" s="14"/>
      <c r="AG615" s="14"/>
      <c r="AH615" s="14"/>
      <c r="AI615" s="14"/>
      <c r="AJ615" s="14"/>
      <c r="AK615" s="14"/>
      <c r="AL615" s="14"/>
      <c r="AM615" s="14"/>
      <c r="AP615" s="14"/>
      <c r="BB615" s="16"/>
    </row>
    <row r="616" spans="10:54" ht="13.2" x14ac:dyDescent="0.25">
      <c r="J616" s="16"/>
      <c r="K616" s="16"/>
      <c r="L616" s="16"/>
      <c r="M616" s="16"/>
      <c r="N616" s="14"/>
      <c r="O616" s="16"/>
      <c r="P616" s="16"/>
      <c r="Q616" s="16"/>
      <c r="R616" s="16"/>
      <c r="T616" s="14"/>
      <c r="U616" s="14"/>
      <c r="V616" s="14"/>
      <c r="W616" s="14"/>
      <c r="X616" s="14"/>
      <c r="Y616" s="14"/>
      <c r="AG616" s="14"/>
      <c r="AH616" s="14"/>
      <c r="AI616" s="14"/>
      <c r="AJ616" s="14"/>
      <c r="AK616" s="14"/>
      <c r="AL616" s="14"/>
      <c r="AM616" s="14"/>
      <c r="AP616" s="14"/>
      <c r="BB616" s="16"/>
    </row>
    <row r="617" spans="10:54" ht="13.2" x14ac:dyDescent="0.25">
      <c r="J617" s="16"/>
      <c r="K617" s="16"/>
      <c r="L617" s="16"/>
      <c r="M617" s="16"/>
      <c r="N617" s="14"/>
      <c r="O617" s="16"/>
      <c r="P617" s="16"/>
      <c r="Q617" s="16"/>
      <c r="R617" s="16"/>
      <c r="T617" s="14"/>
      <c r="U617" s="14"/>
      <c r="V617" s="14"/>
      <c r="W617" s="14"/>
      <c r="X617" s="14"/>
      <c r="Y617" s="14"/>
      <c r="AG617" s="14"/>
      <c r="AH617" s="14"/>
      <c r="AI617" s="14"/>
      <c r="AJ617" s="14"/>
      <c r="AK617" s="14"/>
      <c r="AL617" s="14"/>
      <c r="AM617" s="14"/>
      <c r="AP617" s="14"/>
      <c r="BB617" s="16"/>
    </row>
    <row r="618" spans="10:54" ht="13.2" x14ac:dyDescent="0.25">
      <c r="J618" s="16"/>
      <c r="K618" s="16"/>
      <c r="L618" s="16"/>
      <c r="M618" s="16"/>
      <c r="N618" s="14"/>
      <c r="O618" s="16"/>
      <c r="P618" s="16"/>
      <c r="Q618" s="16"/>
      <c r="R618" s="16"/>
      <c r="T618" s="14"/>
      <c r="U618" s="14"/>
      <c r="V618" s="14"/>
      <c r="W618" s="14"/>
      <c r="X618" s="14"/>
      <c r="Y618" s="14"/>
      <c r="AG618" s="14"/>
      <c r="AH618" s="14"/>
      <c r="AI618" s="14"/>
      <c r="AJ618" s="14"/>
      <c r="AK618" s="14"/>
      <c r="AL618" s="14"/>
      <c r="AM618" s="14"/>
      <c r="AP618" s="14"/>
      <c r="BB618" s="16"/>
    </row>
    <row r="619" spans="10:54" ht="13.2" x14ac:dyDescent="0.25">
      <c r="J619" s="16"/>
      <c r="K619" s="16"/>
      <c r="L619" s="16"/>
      <c r="M619" s="16"/>
      <c r="N619" s="14"/>
      <c r="O619" s="16"/>
      <c r="P619" s="16"/>
      <c r="Q619" s="16"/>
      <c r="R619" s="16"/>
      <c r="T619" s="14"/>
      <c r="U619" s="14"/>
      <c r="V619" s="14"/>
      <c r="W619" s="14"/>
      <c r="X619" s="14"/>
      <c r="Y619" s="14"/>
      <c r="AG619" s="14"/>
      <c r="AH619" s="14"/>
      <c r="AI619" s="14"/>
      <c r="AJ619" s="14"/>
      <c r="AK619" s="14"/>
      <c r="AL619" s="14"/>
      <c r="AM619" s="14"/>
      <c r="AP619" s="14"/>
      <c r="BB619" s="16"/>
    </row>
    <row r="620" spans="10:54" ht="13.2" x14ac:dyDescent="0.25">
      <c r="J620" s="16"/>
      <c r="K620" s="16"/>
      <c r="L620" s="16"/>
      <c r="M620" s="16"/>
      <c r="N620" s="14"/>
      <c r="O620" s="16"/>
      <c r="P620" s="16"/>
      <c r="Q620" s="16"/>
      <c r="R620" s="16"/>
      <c r="T620" s="14"/>
      <c r="U620" s="14"/>
      <c r="V620" s="14"/>
      <c r="W620" s="14"/>
      <c r="X620" s="14"/>
      <c r="Y620" s="14"/>
      <c r="AG620" s="14"/>
      <c r="AH620" s="14"/>
      <c r="AI620" s="14"/>
      <c r="AJ620" s="14"/>
      <c r="AK620" s="14"/>
      <c r="AL620" s="14"/>
      <c r="AM620" s="14"/>
      <c r="AP620" s="14"/>
      <c r="BB620" s="16"/>
    </row>
    <row r="621" spans="10:54" ht="13.2" x14ac:dyDescent="0.25">
      <c r="J621" s="16"/>
      <c r="K621" s="16"/>
      <c r="L621" s="16"/>
      <c r="M621" s="16"/>
      <c r="N621" s="14"/>
      <c r="O621" s="16"/>
      <c r="P621" s="16"/>
      <c r="Q621" s="16"/>
      <c r="R621" s="16"/>
      <c r="T621" s="14"/>
      <c r="U621" s="14"/>
      <c r="V621" s="14"/>
      <c r="W621" s="14"/>
      <c r="X621" s="14"/>
      <c r="Y621" s="14"/>
      <c r="AG621" s="14"/>
      <c r="AH621" s="14"/>
      <c r="AI621" s="14"/>
      <c r="AJ621" s="14"/>
      <c r="AK621" s="14"/>
      <c r="AL621" s="14"/>
      <c r="AM621" s="14"/>
      <c r="AP621" s="14"/>
      <c r="BB621" s="16"/>
    </row>
    <row r="622" spans="10:54" ht="13.2" x14ac:dyDescent="0.25">
      <c r="J622" s="16"/>
      <c r="K622" s="16"/>
      <c r="L622" s="16"/>
      <c r="M622" s="16"/>
      <c r="N622" s="14"/>
      <c r="O622" s="16"/>
      <c r="P622" s="16"/>
      <c r="Q622" s="16"/>
      <c r="R622" s="16"/>
      <c r="T622" s="14"/>
      <c r="U622" s="14"/>
      <c r="V622" s="14"/>
      <c r="W622" s="14"/>
      <c r="X622" s="14"/>
      <c r="Y622" s="14"/>
      <c r="AG622" s="14"/>
      <c r="AH622" s="14"/>
      <c r="AI622" s="14"/>
      <c r="AJ622" s="14"/>
      <c r="AK622" s="14"/>
      <c r="AL622" s="14"/>
      <c r="AM622" s="14"/>
      <c r="AP622" s="14"/>
      <c r="BB622" s="16"/>
    </row>
    <row r="623" spans="10:54" ht="13.2" x14ac:dyDescent="0.25">
      <c r="J623" s="16"/>
      <c r="K623" s="16"/>
      <c r="L623" s="16"/>
      <c r="M623" s="16"/>
      <c r="N623" s="14"/>
      <c r="O623" s="16"/>
      <c r="P623" s="16"/>
      <c r="Q623" s="16"/>
      <c r="R623" s="16"/>
      <c r="T623" s="14"/>
      <c r="U623" s="14"/>
      <c r="V623" s="14"/>
      <c r="W623" s="14"/>
      <c r="X623" s="14"/>
      <c r="Y623" s="14"/>
      <c r="AG623" s="14"/>
      <c r="AH623" s="14"/>
      <c r="AI623" s="14"/>
      <c r="AJ623" s="14"/>
      <c r="AK623" s="14"/>
      <c r="AL623" s="14"/>
      <c r="AM623" s="14"/>
      <c r="AP623" s="14"/>
      <c r="BB623" s="16"/>
    </row>
    <row r="624" spans="10:54" ht="13.2" x14ac:dyDescent="0.25">
      <c r="J624" s="16"/>
      <c r="K624" s="16"/>
      <c r="L624" s="16"/>
      <c r="M624" s="16"/>
      <c r="N624" s="14"/>
      <c r="O624" s="16"/>
      <c r="P624" s="16"/>
      <c r="Q624" s="16"/>
      <c r="R624" s="16"/>
      <c r="T624" s="14"/>
      <c r="U624" s="14"/>
      <c r="V624" s="14"/>
      <c r="W624" s="14"/>
      <c r="X624" s="14"/>
      <c r="Y624" s="14"/>
      <c r="AG624" s="14"/>
      <c r="AH624" s="14"/>
      <c r="AI624" s="14"/>
      <c r="AJ624" s="14"/>
      <c r="AK624" s="14"/>
      <c r="AL624" s="14"/>
      <c r="AM624" s="14"/>
      <c r="AP624" s="14"/>
      <c r="BB624" s="16"/>
    </row>
    <row r="625" spans="10:54" ht="13.2" x14ac:dyDescent="0.25">
      <c r="J625" s="16"/>
      <c r="K625" s="16"/>
      <c r="L625" s="16"/>
      <c r="M625" s="16"/>
      <c r="N625" s="14"/>
      <c r="O625" s="16"/>
      <c r="P625" s="16"/>
      <c r="Q625" s="16"/>
      <c r="R625" s="16"/>
      <c r="T625" s="14"/>
      <c r="U625" s="14"/>
      <c r="V625" s="14"/>
      <c r="W625" s="14"/>
      <c r="X625" s="14"/>
      <c r="Y625" s="14"/>
      <c r="AG625" s="14"/>
      <c r="AH625" s="14"/>
      <c r="AI625" s="14"/>
      <c r="AJ625" s="14"/>
      <c r="AK625" s="14"/>
      <c r="AL625" s="14"/>
      <c r="AM625" s="14"/>
      <c r="AP625" s="14"/>
      <c r="BB625" s="16"/>
    </row>
    <row r="626" spans="10:54" ht="13.2" x14ac:dyDescent="0.25">
      <c r="J626" s="16"/>
      <c r="K626" s="16"/>
      <c r="L626" s="16"/>
      <c r="M626" s="16"/>
      <c r="N626" s="14"/>
      <c r="O626" s="16"/>
      <c r="P626" s="16"/>
      <c r="Q626" s="16"/>
      <c r="R626" s="16"/>
      <c r="T626" s="14"/>
      <c r="U626" s="14"/>
      <c r="V626" s="14"/>
      <c r="W626" s="14"/>
      <c r="X626" s="14"/>
      <c r="Y626" s="14"/>
      <c r="AG626" s="14"/>
      <c r="AH626" s="14"/>
      <c r="AI626" s="14"/>
      <c r="AJ626" s="14"/>
      <c r="AK626" s="14"/>
      <c r="AL626" s="14"/>
      <c r="AM626" s="14"/>
      <c r="AP626" s="14"/>
      <c r="BB626" s="16"/>
    </row>
    <row r="627" spans="10:54" ht="13.2" x14ac:dyDescent="0.25">
      <c r="J627" s="16"/>
      <c r="K627" s="16"/>
      <c r="L627" s="16"/>
      <c r="M627" s="16"/>
      <c r="N627" s="14"/>
      <c r="O627" s="16"/>
      <c r="P627" s="16"/>
      <c r="Q627" s="16"/>
      <c r="R627" s="16"/>
      <c r="T627" s="14"/>
      <c r="U627" s="14"/>
      <c r="V627" s="14"/>
      <c r="W627" s="14"/>
      <c r="X627" s="14"/>
      <c r="Y627" s="14"/>
      <c r="AG627" s="14"/>
      <c r="AH627" s="14"/>
      <c r="AI627" s="14"/>
      <c r="AJ627" s="14"/>
      <c r="AK627" s="14"/>
      <c r="AL627" s="14"/>
      <c r="AM627" s="14"/>
      <c r="AP627" s="14"/>
      <c r="BB627" s="16"/>
    </row>
    <row r="628" spans="10:54" ht="13.2" x14ac:dyDescent="0.25">
      <c r="J628" s="16"/>
      <c r="K628" s="16"/>
      <c r="L628" s="16"/>
      <c r="M628" s="16"/>
      <c r="N628" s="14"/>
      <c r="O628" s="16"/>
      <c r="P628" s="16"/>
      <c r="Q628" s="16"/>
      <c r="R628" s="16"/>
      <c r="T628" s="14"/>
      <c r="U628" s="14"/>
      <c r="V628" s="14"/>
      <c r="W628" s="14"/>
      <c r="X628" s="14"/>
      <c r="Y628" s="14"/>
      <c r="AG628" s="14"/>
      <c r="AH628" s="14"/>
      <c r="AI628" s="14"/>
      <c r="AJ628" s="14"/>
      <c r="AK628" s="14"/>
      <c r="AL628" s="14"/>
      <c r="AM628" s="14"/>
      <c r="AP628" s="14"/>
      <c r="BB628" s="16"/>
    </row>
    <row r="629" spans="10:54" ht="13.2" x14ac:dyDescent="0.25">
      <c r="J629" s="16"/>
      <c r="K629" s="16"/>
      <c r="L629" s="16"/>
      <c r="M629" s="16"/>
      <c r="N629" s="14"/>
      <c r="O629" s="16"/>
      <c r="P629" s="16"/>
      <c r="Q629" s="16"/>
      <c r="R629" s="16"/>
      <c r="T629" s="14"/>
      <c r="U629" s="14"/>
      <c r="V629" s="14"/>
      <c r="W629" s="14"/>
      <c r="X629" s="14"/>
      <c r="Y629" s="14"/>
      <c r="AG629" s="14"/>
      <c r="AH629" s="14"/>
      <c r="AI629" s="14"/>
      <c r="AJ629" s="14"/>
      <c r="AK629" s="14"/>
      <c r="AL629" s="14"/>
      <c r="AM629" s="14"/>
      <c r="AP629" s="14"/>
      <c r="BB629" s="16"/>
    </row>
    <row r="630" spans="10:54" ht="13.2" x14ac:dyDescent="0.25">
      <c r="J630" s="16"/>
      <c r="K630" s="16"/>
      <c r="L630" s="16"/>
      <c r="M630" s="16"/>
      <c r="N630" s="14"/>
      <c r="O630" s="16"/>
      <c r="P630" s="16"/>
      <c r="Q630" s="16"/>
      <c r="R630" s="16"/>
      <c r="T630" s="14"/>
      <c r="U630" s="14"/>
      <c r="V630" s="14"/>
      <c r="W630" s="14"/>
      <c r="X630" s="14"/>
      <c r="Y630" s="14"/>
      <c r="AG630" s="14"/>
      <c r="AH630" s="14"/>
      <c r="AI630" s="14"/>
      <c r="AJ630" s="14"/>
      <c r="AK630" s="14"/>
      <c r="AL630" s="14"/>
      <c r="AM630" s="14"/>
      <c r="AP630" s="14"/>
      <c r="BB630" s="16"/>
    </row>
    <row r="631" spans="10:54" ht="13.2" x14ac:dyDescent="0.25">
      <c r="J631" s="16"/>
      <c r="K631" s="16"/>
      <c r="L631" s="16"/>
      <c r="M631" s="16"/>
      <c r="N631" s="14"/>
      <c r="O631" s="16"/>
      <c r="P631" s="16"/>
      <c r="Q631" s="16"/>
      <c r="R631" s="16"/>
      <c r="T631" s="14"/>
      <c r="U631" s="14"/>
      <c r="V631" s="14"/>
      <c r="W631" s="14"/>
      <c r="X631" s="14"/>
      <c r="Y631" s="14"/>
      <c r="AG631" s="14"/>
      <c r="AH631" s="14"/>
      <c r="AI631" s="14"/>
      <c r="AJ631" s="14"/>
      <c r="AK631" s="14"/>
      <c r="AL631" s="14"/>
      <c r="AM631" s="14"/>
      <c r="AP631" s="14"/>
      <c r="BB631" s="16"/>
    </row>
    <row r="632" spans="10:54" ht="13.2" x14ac:dyDescent="0.25">
      <c r="J632" s="16"/>
      <c r="K632" s="16"/>
      <c r="L632" s="16"/>
      <c r="M632" s="16"/>
      <c r="N632" s="14"/>
      <c r="O632" s="16"/>
      <c r="P632" s="16"/>
      <c r="Q632" s="16"/>
      <c r="R632" s="16"/>
      <c r="T632" s="14"/>
      <c r="U632" s="14"/>
      <c r="V632" s="14"/>
      <c r="W632" s="14"/>
      <c r="X632" s="14"/>
      <c r="Y632" s="14"/>
      <c r="AG632" s="14"/>
      <c r="AH632" s="14"/>
      <c r="AI632" s="14"/>
      <c r="AJ632" s="14"/>
      <c r="AK632" s="14"/>
      <c r="AL632" s="14"/>
      <c r="AM632" s="14"/>
      <c r="AP632" s="14"/>
      <c r="BB632" s="16"/>
    </row>
    <row r="633" spans="10:54" ht="13.2" x14ac:dyDescent="0.25">
      <c r="J633" s="16"/>
      <c r="K633" s="16"/>
      <c r="L633" s="16"/>
      <c r="M633" s="16"/>
      <c r="N633" s="14"/>
      <c r="O633" s="16"/>
      <c r="P633" s="16"/>
      <c r="Q633" s="16"/>
      <c r="R633" s="16"/>
      <c r="T633" s="14"/>
      <c r="U633" s="14"/>
      <c r="V633" s="14"/>
      <c r="W633" s="14"/>
      <c r="X633" s="14"/>
      <c r="Y633" s="14"/>
      <c r="AG633" s="14"/>
      <c r="AH633" s="14"/>
      <c r="AI633" s="14"/>
      <c r="AJ633" s="14"/>
      <c r="AK633" s="14"/>
      <c r="AL633" s="14"/>
      <c r="AM633" s="14"/>
      <c r="AP633" s="14"/>
      <c r="BB633" s="16"/>
    </row>
    <row r="634" spans="10:54" ht="13.2" x14ac:dyDescent="0.25">
      <c r="J634" s="16"/>
      <c r="K634" s="16"/>
      <c r="L634" s="16"/>
      <c r="M634" s="16"/>
      <c r="N634" s="14"/>
      <c r="O634" s="16"/>
      <c r="P634" s="16"/>
      <c r="Q634" s="16"/>
      <c r="R634" s="16"/>
      <c r="T634" s="14"/>
      <c r="U634" s="14"/>
      <c r="V634" s="14"/>
      <c r="W634" s="14"/>
      <c r="X634" s="14"/>
      <c r="Y634" s="14"/>
      <c r="AG634" s="14"/>
      <c r="AH634" s="14"/>
      <c r="AI634" s="14"/>
      <c r="AJ634" s="14"/>
      <c r="AK634" s="14"/>
      <c r="AL634" s="14"/>
      <c r="AM634" s="14"/>
      <c r="AP634" s="14"/>
      <c r="BB634" s="16"/>
    </row>
    <row r="635" spans="10:54" ht="13.2" x14ac:dyDescent="0.25">
      <c r="J635" s="16"/>
      <c r="K635" s="16"/>
      <c r="L635" s="16"/>
      <c r="M635" s="16"/>
      <c r="N635" s="14"/>
      <c r="O635" s="16"/>
      <c r="P635" s="16"/>
      <c r="Q635" s="16"/>
      <c r="R635" s="16"/>
      <c r="T635" s="14"/>
      <c r="U635" s="14"/>
      <c r="V635" s="14"/>
      <c r="W635" s="14"/>
      <c r="X635" s="14"/>
      <c r="Y635" s="14"/>
      <c r="AG635" s="14"/>
      <c r="AH635" s="14"/>
      <c r="AI635" s="14"/>
      <c r="AJ635" s="14"/>
      <c r="AK635" s="14"/>
      <c r="AL635" s="14"/>
      <c r="AM635" s="14"/>
      <c r="AP635" s="14"/>
      <c r="BB635" s="16"/>
    </row>
    <row r="636" spans="10:54" ht="13.2" x14ac:dyDescent="0.25">
      <c r="J636" s="16"/>
      <c r="K636" s="16"/>
      <c r="L636" s="16"/>
      <c r="M636" s="16"/>
      <c r="N636" s="14"/>
      <c r="O636" s="16"/>
      <c r="P636" s="16"/>
      <c r="Q636" s="16"/>
      <c r="R636" s="16"/>
      <c r="T636" s="14"/>
      <c r="U636" s="14"/>
      <c r="V636" s="14"/>
      <c r="W636" s="14"/>
      <c r="X636" s="14"/>
      <c r="Y636" s="14"/>
      <c r="AG636" s="14"/>
      <c r="AH636" s="14"/>
      <c r="AI636" s="14"/>
      <c r="AJ636" s="14"/>
      <c r="AK636" s="14"/>
      <c r="AL636" s="14"/>
      <c r="AM636" s="14"/>
      <c r="AP636" s="14"/>
      <c r="BB636" s="16"/>
    </row>
    <row r="637" spans="10:54" ht="13.2" x14ac:dyDescent="0.25">
      <c r="J637" s="16"/>
      <c r="K637" s="16"/>
      <c r="L637" s="16"/>
      <c r="M637" s="16"/>
      <c r="N637" s="14"/>
      <c r="O637" s="16"/>
      <c r="P637" s="16"/>
      <c r="Q637" s="16"/>
      <c r="R637" s="16"/>
      <c r="T637" s="14"/>
      <c r="U637" s="14"/>
      <c r="V637" s="14"/>
      <c r="W637" s="14"/>
      <c r="X637" s="14"/>
      <c r="Y637" s="14"/>
      <c r="AG637" s="14"/>
      <c r="AH637" s="14"/>
      <c r="AI637" s="14"/>
      <c r="AJ637" s="14"/>
      <c r="AK637" s="14"/>
      <c r="AL637" s="14"/>
      <c r="AM637" s="14"/>
      <c r="AP637" s="14"/>
      <c r="BB637" s="16"/>
    </row>
    <row r="638" spans="10:54" ht="13.2" x14ac:dyDescent="0.25">
      <c r="J638" s="16"/>
      <c r="K638" s="16"/>
      <c r="L638" s="16"/>
      <c r="M638" s="16"/>
      <c r="N638" s="14"/>
      <c r="O638" s="16"/>
      <c r="P638" s="16"/>
      <c r="Q638" s="16"/>
      <c r="R638" s="16"/>
      <c r="T638" s="14"/>
      <c r="U638" s="14"/>
      <c r="V638" s="14"/>
      <c r="W638" s="14"/>
      <c r="X638" s="14"/>
      <c r="Y638" s="14"/>
      <c r="AG638" s="14"/>
      <c r="AH638" s="14"/>
      <c r="AI638" s="14"/>
      <c r="AJ638" s="14"/>
      <c r="AK638" s="14"/>
      <c r="AL638" s="14"/>
      <c r="AM638" s="14"/>
      <c r="AP638" s="14"/>
      <c r="BB638" s="16"/>
    </row>
    <row r="639" spans="10:54" ht="13.2" x14ac:dyDescent="0.25">
      <c r="J639" s="16"/>
      <c r="K639" s="16"/>
      <c r="L639" s="16"/>
      <c r="M639" s="16"/>
      <c r="N639" s="14"/>
      <c r="O639" s="16"/>
      <c r="P639" s="16"/>
      <c r="Q639" s="16"/>
      <c r="R639" s="16"/>
      <c r="T639" s="14"/>
      <c r="U639" s="14"/>
      <c r="V639" s="14"/>
      <c r="W639" s="14"/>
      <c r="X639" s="14"/>
      <c r="Y639" s="14"/>
      <c r="AG639" s="14"/>
      <c r="AH639" s="14"/>
      <c r="AI639" s="14"/>
      <c r="AJ639" s="14"/>
      <c r="AK639" s="14"/>
      <c r="AL639" s="14"/>
      <c r="AM639" s="14"/>
      <c r="AP639" s="14"/>
      <c r="BB639" s="16"/>
    </row>
    <row r="640" spans="10:54" ht="13.2" x14ac:dyDescent="0.25">
      <c r="J640" s="16"/>
      <c r="K640" s="16"/>
      <c r="L640" s="16"/>
      <c r="M640" s="16"/>
      <c r="N640" s="14"/>
      <c r="O640" s="16"/>
      <c r="P640" s="16"/>
      <c r="Q640" s="16"/>
      <c r="R640" s="16"/>
      <c r="T640" s="14"/>
      <c r="U640" s="14"/>
      <c r="V640" s="14"/>
      <c r="W640" s="14"/>
      <c r="X640" s="14"/>
      <c r="Y640" s="14"/>
      <c r="AG640" s="14"/>
      <c r="AH640" s="14"/>
      <c r="AI640" s="14"/>
      <c r="AJ640" s="14"/>
      <c r="AK640" s="14"/>
      <c r="AL640" s="14"/>
      <c r="AM640" s="14"/>
      <c r="AP640" s="14"/>
      <c r="BB640" s="16"/>
    </row>
    <row r="641" spans="10:54" ht="13.2" x14ac:dyDescent="0.25">
      <c r="J641" s="16"/>
      <c r="K641" s="16"/>
      <c r="L641" s="16"/>
      <c r="M641" s="16"/>
      <c r="N641" s="14"/>
      <c r="O641" s="16"/>
      <c r="P641" s="16"/>
      <c r="Q641" s="16"/>
      <c r="R641" s="16"/>
      <c r="T641" s="14"/>
      <c r="U641" s="14"/>
      <c r="V641" s="14"/>
      <c r="W641" s="14"/>
      <c r="X641" s="14"/>
      <c r="Y641" s="14"/>
      <c r="AG641" s="14"/>
      <c r="AH641" s="14"/>
      <c r="AI641" s="14"/>
      <c r="AJ641" s="14"/>
      <c r="AK641" s="14"/>
      <c r="AL641" s="14"/>
      <c r="AM641" s="14"/>
      <c r="AP641" s="14"/>
      <c r="BB641" s="16"/>
    </row>
    <row r="642" spans="10:54" ht="13.2" x14ac:dyDescent="0.25">
      <c r="J642" s="16"/>
      <c r="K642" s="16"/>
      <c r="L642" s="16"/>
      <c r="M642" s="16"/>
      <c r="N642" s="14"/>
      <c r="O642" s="16"/>
      <c r="P642" s="16"/>
      <c r="Q642" s="16"/>
      <c r="R642" s="16"/>
      <c r="T642" s="14"/>
      <c r="U642" s="14"/>
      <c r="V642" s="14"/>
      <c r="W642" s="14"/>
      <c r="X642" s="14"/>
      <c r="Y642" s="14"/>
      <c r="AG642" s="14"/>
      <c r="AH642" s="14"/>
      <c r="AI642" s="14"/>
      <c r="AJ642" s="14"/>
      <c r="AK642" s="14"/>
      <c r="AL642" s="14"/>
      <c r="AM642" s="14"/>
      <c r="AP642" s="14"/>
      <c r="BB642" s="16"/>
    </row>
    <row r="643" spans="10:54" ht="13.2" x14ac:dyDescent="0.25">
      <c r="J643" s="16"/>
      <c r="K643" s="16"/>
      <c r="L643" s="16"/>
      <c r="M643" s="16"/>
      <c r="N643" s="14"/>
      <c r="O643" s="16"/>
      <c r="P643" s="16"/>
      <c r="Q643" s="16"/>
      <c r="R643" s="16"/>
      <c r="T643" s="14"/>
      <c r="U643" s="14"/>
      <c r="V643" s="14"/>
      <c r="W643" s="14"/>
      <c r="X643" s="14"/>
      <c r="Y643" s="14"/>
      <c r="AG643" s="14"/>
      <c r="AH643" s="14"/>
      <c r="AI643" s="14"/>
      <c r="AJ643" s="14"/>
      <c r="AK643" s="14"/>
      <c r="AL643" s="14"/>
      <c r="AM643" s="14"/>
      <c r="AP643" s="14"/>
      <c r="BB643" s="16"/>
    </row>
    <row r="644" spans="10:54" ht="13.2" x14ac:dyDescent="0.25">
      <c r="J644" s="16"/>
      <c r="K644" s="16"/>
      <c r="L644" s="16"/>
      <c r="M644" s="16"/>
      <c r="N644" s="14"/>
      <c r="O644" s="16"/>
      <c r="P644" s="16"/>
      <c r="Q644" s="16"/>
      <c r="R644" s="16"/>
      <c r="T644" s="14"/>
      <c r="U644" s="14"/>
      <c r="V644" s="14"/>
      <c r="W644" s="14"/>
      <c r="X644" s="14"/>
      <c r="Y644" s="14"/>
      <c r="AG644" s="14"/>
      <c r="AH644" s="14"/>
      <c r="AI644" s="14"/>
      <c r="AJ644" s="14"/>
      <c r="AK644" s="14"/>
      <c r="AL644" s="14"/>
      <c r="AM644" s="14"/>
      <c r="AP644" s="14"/>
      <c r="BB644" s="16"/>
    </row>
    <row r="645" spans="10:54" ht="13.2" x14ac:dyDescent="0.25">
      <c r="J645" s="16"/>
      <c r="K645" s="16"/>
      <c r="L645" s="16"/>
      <c r="M645" s="16"/>
      <c r="N645" s="14"/>
      <c r="O645" s="16"/>
      <c r="P645" s="16"/>
      <c r="Q645" s="16"/>
      <c r="R645" s="16"/>
      <c r="T645" s="14"/>
      <c r="U645" s="14"/>
      <c r="V645" s="14"/>
      <c r="W645" s="14"/>
      <c r="X645" s="14"/>
      <c r="Y645" s="14"/>
      <c r="AG645" s="14"/>
      <c r="AH645" s="14"/>
      <c r="AI645" s="14"/>
      <c r="AJ645" s="14"/>
      <c r="AK645" s="14"/>
      <c r="AL645" s="14"/>
      <c r="AM645" s="14"/>
      <c r="AP645" s="14"/>
      <c r="BB645" s="16"/>
    </row>
    <row r="646" spans="10:54" ht="13.2" x14ac:dyDescent="0.25">
      <c r="J646" s="16"/>
      <c r="K646" s="16"/>
      <c r="L646" s="16"/>
      <c r="M646" s="16"/>
      <c r="N646" s="14"/>
      <c r="O646" s="16"/>
      <c r="P646" s="16"/>
      <c r="Q646" s="16"/>
      <c r="R646" s="16"/>
      <c r="T646" s="14"/>
      <c r="U646" s="14"/>
      <c r="V646" s="14"/>
      <c r="W646" s="14"/>
      <c r="X646" s="14"/>
      <c r="Y646" s="14"/>
      <c r="AG646" s="14"/>
      <c r="AH646" s="14"/>
      <c r="AI646" s="14"/>
      <c r="AJ646" s="14"/>
      <c r="AK646" s="14"/>
      <c r="AL646" s="14"/>
      <c r="AM646" s="14"/>
      <c r="AP646" s="14"/>
      <c r="BB646" s="16"/>
    </row>
    <row r="647" spans="10:54" ht="13.2" x14ac:dyDescent="0.25">
      <c r="J647" s="16"/>
      <c r="K647" s="16"/>
      <c r="L647" s="16"/>
      <c r="M647" s="16"/>
      <c r="N647" s="14"/>
      <c r="O647" s="16"/>
      <c r="P647" s="16"/>
      <c r="Q647" s="16"/>
      <c r="R647" s="16"/>
      <c r="T647" s="14"/>
      <c r="U647" s="14"/>
      <c r="V647" s="14"/>
      <c r="W647" s="14"/>
      <c r="X647" s="14"/>
      <c r="Y647" s="14"/>
      <c r="AG647" s="14"/>
      <c r="AH647" s="14"/>
      <c r="AI647" s="14"/>
      <c r="AJ647" s="14"/>
      <c r="AK647" s="14"/>
      <c r="AL647" s="14"/>
      <c r="AM647" s="14"/>
      <c r="AP647" s="14"/>
      <c r="BB647" s="16"/>
    </row>
    <row r="648" spans="10:54" ht="13.2" x14ac:dyDescent="0.25">
      <c r="J648" s="16"/>
      <c r="K648" s="16"/>
      <c r="L648" s="16"/>
      <c r="M648" s="16"/>
      <c r="N648" s="14"/>
      <c r="O648" s="16"/>
      <c r="P648" s="16"/>
      <c r="Q648" s="16"/>
      <c r="R648" s="16"/>
      <c r="T648" s="14"/>
      <c r="U648" s="14"/>
      <c r="V648" s="14"/>
      <c r="W648" s="14"/>
      <c r="X648" s="14"/>
      <c r="Y648" s="14"/>
      <c r="AG648" s="14"/>
      <c r="AH648" s="14"/>
      <c r="AI648" s="14"/>
      <c r="AJ648" s="14"/>
      <c r="AK648" s="14"/>
      <c r="AL648" s="14"/>
      <c r="AM648" s="14"/>
      <c r="AP648" s="14"/>
      <c r="BB648" s="16"/>
    </row>
    <row r="649" spans="10:54" ht="13.2" x14ac:dyDescent="0.25">
      <c r="J649" s="16"/>
      <c r="K649" s="16"/>
      <c r="L649" s="16"/>
      <c r="M649" s="16"/>
      <c r="N649" s="14"/>
      <c r="O649" s="16"/>
      <c r="P649" s="16"/>
      <c r="Q649" s="16"/>
      <c r="R649" s="16"/>
      <c r="T649" s="14"/>
      <c r="U649" s="14"/>
      <c r="V649" s="14"/>
      <c r="W649" s="14"/>
      <c r="X649" s="14"/>
      <c r="Y649" s="14"/>
      <c r="AG649" s="14"/>
      <c r="AH649" s="14"/>
      <c r="AI649" s="14"/>
      <c r="AJ649" s="14"/>
      <c r="AK649" s="14"/>
      <c r="AL649" s="14"/>
      <c r="AM649" s="14"/>
      <c r="AP649" s="14"/>
      <c r="BB649" s="16"/>
    </row>
    <row r="650" spans="10:54" ht="13.2" x14ac:dyDescent="0.25">
      <c r="J650" s="16"/>
      <c r="K650" s="16"/>
      <c r="L650" s="16"/>
      <c r="M650" s="16"/>
      <c r="N650" s="14"/>
      <c r="O650" s="16"/>
      <c r="P650" s="16"/>
      <c r="Q650" s="16"/>
      <c r="R650" s="16"/>
      <c r="T650" s="14"/>
      <c r="U650" s="14"/>
      <c r="V650" s="14"/>
      <c r="W650" s="14"/>
      <c r="X650" s="14"/>
      <c r="Y650" s="14"/>
      <c r="AG650" s="14"/>
      <c r="AH650" s="14"/>
      <c r="AI650" s="14"/>
      <c r="AJ650" s="14"/>
      <c r="AK650" s="14"/>
      <c r="AL650" s="14"/>
      <c r="AM650" s="14"/>
      <c r="AP650" s="14"/>
      <c r="BB650" s="16"/>
    </row>
    <row r="651" spans="10:54" ht="13.2" x14ac:dyDescent="0.25">
      <c r="J651" s="16"/>
      <c r="K651" s="16"/>
      <c r="L651" s="16"/>
      <c r="M651" s="16"/>
      <c r="N651" s="14"/>
      <c r="O651" s="16"/>
      <c r="P651" s="16"/>
      <c r="Q651" s="16"/>
      <c r="R651" s="16"/>
      <c r="T651" s="14"/>
      <c r="U651" s="14"/>
      <c r="V651" s="14"/>
      <c r="W651" s="14"/>
      <c r="X651" s="14"/>
      <c r="Y651" s="14"/>
      <c r="AG651" s="14"/>
      <c r="AH651" s="14"/>
      <c r="AI651" s="14"/>
      <c r="AJ651" s="14"/>
      <c r="AK651" s="14"/>
      <c r="AL651" s="14"/>
      <c r="AM651" s="14"/>
      <c r="AP651" s="14"/>
      <c r="BB651" s="16"/>
    </row>
    <row r="652" spans="10:54" ht="13.2" x14ac:dyDescent="0.25">
      <c r="J652" s="16"/>
      <c r="K652" s="16"/>
      <c r="L652" s="16"/>
      <c r="M652" s="16"/>
      <c r="N652" s="14"/>
      <c r="O652" s="16"/>
      <c r="P652" s="16"/>
      <c r="Q652" s="16"/>
      <c r="R652" s="16"/>
      <c r="T652" s="14"/>
      <c r="U652" s="14"/>
      <c r="V652" s="14"/>
      <c r="W652" s="14"/>
      <c r="X652" s="14"/>
      <c r="Y652" s="14"/>
      <c r="AG652" s="14"/>
      <c r="AH652" s="14"/>
      <c r="AI652" s="14"/>
      <c r="AJ652" s="14"/>
      <c r="AK652" s="14"/>
      <c r="AL652" s="14"/>
      <c r="AM652" s="14"/>
      <c r="AP652" s="14"/>
      <c r="BB652" s="16"/>
    </row>
    <row r="653" spans="10:54" ht="13.2" x14ac:dyDescent="0.25">
      <c r="J653" s="16"/>
      <c r="K653" s="16"/>
      <c r="L653" s="16"/>
      <c r="M653" s="16"/>
      <c r="N653" s="14"/>
      <c r="O653" s="16"/>
      <c r="P653" s="16"/>
      <c r="Q653" s="16"/>
      <c r="R653" s="16"/>
      <c r="T653" s="14"/>
      <c r="U653" s="14"/>
      <c r="V653" s="14"/>
      <c r="W653" s="14"/>
      <c r="X653" s="14"/>
      <c r="Y653" s="14"/>
      <c r="AG653" s="14"/>
      <c r="AH653" s="14"/>
      <c r="AI653" s="14"/>
      <c r="AJ653" s="14"/>
      <c r="AK653" s="14"/>
      <c r="AL653" s="14"/>
      <c r="AM653" s="14"/>
      <c r="AP653" s="14"/>
      <c r="BB653" s="16"/>
    </row>
    <row r="654" spans="10:54" ht="13.2" x14ac:dyDescent="0.25">
      <c r="J654" s="16"/>
      <c r="K654" s="16"/>
      <c r="L654" s="16"/>
      <c r="M654" s="16"/>
      <c r="N654" s="14"/>
      <c r="O654" s="16"/>
      <c r="P654" s="16"/>
      <c r="Q654" s="16"/>
      <c r="R654" s="16"/>
      <c r="T654" s="14"/>
      <c r="U654" s="14"/>
      <c r="V654" s="14"/>
      <c r="W654" s="14"/>
      <c r="X654" s="14"/>
      <c r="Y654" s="14"/>
      <c r="AG654" s="14"/>
      <c r="AH654" s="14"/>
      <c r="AI654" s="14"/>
      <c r="AJ654" s="14"/>
      <c r="AK654" s="14"/>
      <c r="AL654" s="14"/>
      <c r="AM654" s="14"/>
      <c r="AP654" s="14"/>
      <c r="BB654" s="16"/>
    </row>
    <row r="655" spans="10:54" ht="13.2" x14ac:dyDescent="0.25">
      <c r="J655" s="16"/>
      <c r="K655" s="16"/>
      <c r="L655" s="16"/>
      <c r="M655" s="16"/>
      <c r="N655" s="14"/>
      <c r="O655" s="16"/>
      <c r="P655" s="16"/>
      <c r="Q655" s="16"/>
      <c r="R655" s="16"/>
      <c r="T655" s="14"/>
      <c r="U655" s="14"/>
      <c r="V655" s="14"/>
      <c r="W655" s="14"/>
      <c r="X655" s="14"/>
      <c r="Y655" s="14"/>
      <c r="AG655" s="14"/>
      <c r="AH655" s="14"/>
      <c r="AI655" s="14"/>
      <c r="AJ655" s="14"/>
      <c r="AK655" s="14"/>
      <c r="AL655" s="14"/>
      <c r="AM655" s="14"/>
      <c r="AP655" s="14"/>
      <c r="BB655" s="16"/>
    </row>
    <row r="656" spans="10:54" ht="13.2" x14ac:dyDescent="0.25">
      <c r="J656" s="16"/>
      <c r="K656" s="16"/>
      <c r="L656" s="16"/>
      <c r="M656" s="16"/>
      <c r="N656" s="14"/>
      <c r="O656" s="16"/>
      <c r="P656" s="16"/>
      <c r="Q656" s="16"/>
      <c r="R656" s="16"/>
      <c r="T656" s="14"/>
      <c r="U656" s="14"/>
      <c r="V656" s="14"/>
      <c r="W656" s="14"/>
      <c r="X656" s="14"/>
      <c r="Y656" s="14"/>
      <c r="AG656" s="14"/>
      <c r="AH656" s="14"/>
      <c r="AI656" s="14"/>
      <c r="AJ656" s="14"/>
      <c r="AK656" s="14"/>
      <c r="AL656" s="14"/>
      <c r="AM656" s="14"/>
      <c r="AP656" s="14"/>
      <c r="BB656" s="16"/>
    </row>
    <row r="657" spans="10:54" ht="13.2" x14ac:dyDescent="0.25">
      <c r="J657" s="16"/>
      <c r="K657" s="16"/>
      <c r="L657" s="16"/>
      <c r="M657" s="16"/>
      <c r="N657" s="14"/>
      <c r="O657" s="16"/>
      <c r="P657" s="16"/>
      <c r="Q657" s="16"/>
      <c r="R657" s="16"/>
      <c r="T657" s="14"/>
      <c r="U657" s="14"/>
      <c r="V657" s="14"/>
      <c r="W657" s="14"/>
      <c r="X657" s="14"/>
      <c r="Y657" s="14"/>
      <c r="AG657" s="14"/>
      <c r="AH657" s="14"/>
      <c r="AI657" s="14"/>
      <c r="AJ657" s="14"/>
      <c r="AK657" s="14"/>
      <c r="AL657" s="14"/>
      <c r="AM657" s="14"/>
      <c r="AP657" s="14"/>
      <c r="BB657" s="16"/>
    </row>
    <row r="658" spans="10:54" ht="13.2" x14ac:dyDescent="0.25">
      <c r="J658" s="16"/>
      <c r="K658" s="16"/>
      <c r="L658" s="16"/>
      <c r="M658" s="16"/>
      <c r="N658" s="14"/>
      <c r="O658" s="16"/>
      <c r="P658" s="16"/>
      <c r="Q658" s="16"/>
      <c r="R658" s="16"/>
      <c r="T658" s="14"/>
      <c r="U658" s="14"/>
      <c r="V658" s="14"/>
      <c r="W658" s="14"/>
      <c r="X658" s="14"/>
      <c r="Y658" s="14"/>
      <c r="AG658" s="14"/>
      <c r="AH658" s="14"/>
      <c r="AI658" s="14"/>
      <c r="AJ658" s="14"/>
      <c r="AK658" s="14"/>
      <c r="AL658" s="14"/>
      <c r="AM658" s="14"/>
      <c r="AP658" s="14"/>
      <c r="BB658" s="16"/>
    </row>
    <row r="659" spans="10:54" ht="13.2" x14ac:dyDescent="0.25">
      <c r="J659" s="16"/>
      <c r="K659" s="16"/>
      <c r="L659" s="16"/>
      <c r="M659" s="16"/>
      <c r="N659" s="14"/>
      <c r="O659" s="16"/>
      <c r="P659" s="16"/>
      <c r="Q659" s="16"/>
      <c r="R659" s="16"/>
      <c r="T659" s="14"/>
      <c r="U659" s="14"/>
      <c r="V659" s="14"/>
      <c r="W659" s="14"/>
      <c r="X659" s="14"/>
      <c r="Y659" s="14"/>
      <c r="AG659" s="14"/>
      <c r="AH659" s="14"/>
      <c r="AI659" s="14"/>
      <c r="AJ659" s="14"/>
      <c r="AK659" s="14"/>
      <c r="AL659" s="14"/>
      <c r="AM659" s="14"/>
      <c r="AP659" s="14"/>
      <c r="BB659" s="16"/>
    </row>
    <row r="660" spans="10:54" ht="13.2" x14ac:dyDescent="0.25">
      <c r="J660" s="16"/>
      <c r="K660" s="16"/>
      <c r="L660" s="16"/>
      <c r="M660" s="16"/>
      <c r="N660" s="14"/>
      <c r="O660" s="16"/>
      <c r="P660" s="16"/>
      <c r="Q660" s="16"/>
      <c r="R660" s="16"/>
      <c r="T660" s="14"/>
      <c r="U660" s="14"/>
      <c r="V660" s="14"/>
      <c r="W660" s="14"/>
      <c r="X660" s="14"/>
      <c r="Y660" s="14"/>
      <c r="AG660" s="14"/>
      <c r="AH660" s="14"/>
      <c r="AI660" s="14"/>
      <c r="AJ660" s="14"/>
      <c r="AK660" s="14"/>
      <c r="AL660" s="14"/>
      <c r="AM660" s="14"/>
      <c r="AP660" s="14"/>
      <c r="BB660" s="16"/>
    </row>
    <row r="661" spans="10:54" ht="13.2" x14ac:dyDescent="0.25">
      <c r="J661" s="16"/>
      <c r="K661" s="16"/>
      <c r="L661" s="16"/>
      <c r="M661" s="16"/>
      <c r="N661" s="14"/>
      <c r="O661" s="16"/>
      <c r="P661" s="16"/>
      <c r="Q661" s="16"/>
      <c r="R661" s="16"/>
      <c r="T661" s="14"/>
      <c r="U661" s="14"/>
      <c r="V661" s="14"/>
      <c r="W661" s="14"/>
      <c r="X661" s="14"/>
      <c r="Y661" s="14"/>
      <c r="AG661" s="14"/>
      <c r="AH661" s="14"/>
      <c r="AI661" s="14"/>
      <c r="AJ661" s="14"/>
      <c r="AK661" s="14"/>
      <c r="AL661" s="14"/>
      <c r="AM661" s="14"/>
      <c r="AP661" s="14"/>
      <c r="BB661" s="16"/>
    </row>
    <row r="662" spans="10:54" ht="13.2" x14ac:dyDescent="0.25">
      <c r="J662" s="16"/>
      <c r="K662" s="16"/>
      <c r="L662" s="16"/>
      <c r="M662" s="16"/>
      <c r="N662" s="14"/>
      <c r="O662" s="16"/>
      <c r="P662" s="16"/>
      <c r="Q662" s="16"/>
      <c r="R662" s="16"/>
      <c r="T662" s="14"/>
      <c r="U662" s="14"/>
      <c r="V662" s="14"/>
      <c r="W662" s="14"/>
      <c r="X662" s="14"/>
      <c r="Y662" s="14"/>
      <c r="AG662" s="14"/>
      <c r="AH662" s="14"/>
      <c r="AI662" s="14"/>
      <c r="AJ662" s="14"/>
      <c r="AK662" s="14"/>
      <c r="AL662" s="14"/>
      <c r="AM662" s="14"/>
      <c r="AP662" s="14"/>
      <c r="BB662" s="16"/>
    </row>
    <row r="663" spans="10:54" ht="13.2" x14ac:dyDescent="0.25">
      <c r="J663" s="16"/>
      <c r="K663" s="16"/>
      <c r="L663" s="16"/>
      <c r="M663" s="16"/>
      <c r="N663" s="14"/>
      <c r="O663" s="16"/>
      <c r="P663" s="16"/>
      <c r="Q663" s="16"/>
      <c r="R663" s="16"/>
      <c r="T663" s="14"/>
      <c r="U663" s="14"/>
      <c r="V663" s="14"/>
      <c r="W663" s="14"/>
      <c r="X663" s="14"/>
      <c r="Y663" s="14"/>
      <c r="AG663" s="14"/>
      <c r="AH663" s="14"/>
      <c r="AI663" s="14"/>
      <c r="AJ663" s="14"/>
      <c r="AK663" s="14"/>
      <c r="AL663" s="14"/>
      <c r="AM663" s="14"/>
      <c r="AP663" s="14"/>
      <c r="BB663" s="16"/>
    </row>
    <row r="664" spans="10:54" ht="13.2" x14ac:dyDescent="0.25">
      <c r="J664" s="16"/>
      <c r="K664" s="16"/>
      <c r="L664" s="16"/>
      <c r="M664" s="16"/>
      <c r="N664" s="14"/>
      <c r="O664" s="16"/>
      <c r="P664" s="16"/>
      <c r="Q664" s="16"/>
      <c r="R664" s="16"/>
      <c r="T664" s="14"/>
      <c r="U664" s="14"/>
      <c r="V664" s="14"/>
      <c r="W664" s="14"/>
      <c r="X664" s="14"/>
      <c r="Y664" s="14"/>
      <c r="AG664" s="14"/>
      <c r="AH664" s="14"/>
      <c r="AI664" s="14"/>
      <c r="AJ664" s="14"/>
      <c r="AK664" s="14"/>
      <c r="AL664" s="14"/>
      <c r="AM664" s="14"/>
      <c r="AP664" s="14"/>
      <c r="BB664" s="16"/>
    </row>
    <row r="665" spans="10:54" ht="13.2" x14ac:dyDescent="0.25">
      <c r="J665" s="16"/>
      <c r="K665" s="16"/>
      <c r="L665" s="16"/>
      <c r="M665" s="16"/>
      <c r="N665" s="14"/>
      <c r="O665" s="16"/>
      <c r="P665" s="16"/>
      <c r="Q665" s="16"/>
      <c r="R665" s="16"/>
      <c r="T665" s="14"/>
      <c r="U665" s="14"/>
      <c r="V665" s="14"/>
      <c r="W665" s="14"/>
      <c r="X665" s="14"/>
      <c r="Y665" s="14"/>
      <c r="AG665" s="14"/>
      <c r="AH665" s="14"/>
      <c r="AI665" s="14"/>
      <c r="AJ665" s="14"/>
      <c r="AK665" s="14"/>
      <c r="AL665" s="14"/>
      <c r="AM665" s="14"/>
      <c r="AP665" s="14"/>
      <c r="BB665" s="16"/>
    </row>
    <row r="666" spans="10:54" ht="13.2" x14ac:dyDescent="0.25">
      <c r="J666" s="16"/>
      <c r="K666" s="16"/>
      <c r="L666" s="16"/>
      <c r="M666" s="16"/>
      <c r="N666" s="14"/>
      <c r="O666" s="16"/>
      <c r="P666" s="16"/>
      <c r="Q666" s="16"/>
      <c r="R666" s="16"/>
      <c r="T666" s="14"/>
      <c r="U666" s="14"/>
      <c r="V666" s="14"/>
      <c r="W666" s="14"/>
      <c r="X666" s="14"/>
      <c r="Y666" s="14"/>
      <c r="AG666" s="14"/>
      <c r="AH666" s="14"/>
      <c r="AI666" s="14"/>
      <c r="AJ666" s="14"/>
      <c r="AK666" s="14"/>
      <c r="AL666" s="14"/>
      <c r="AM666" s="14"/>
      <c r="AP666" s="14"/>
      <c r="BB666" s="16"/>
    </row>
    <row r="667" spans="10:54" ht="13.2" x14ac:dyDescent="0.25">
      <c r="J667" s="16"/>
      <c r="K667" s="16"/>
      <c r="L667" s="16"/>
      <c r="M667" s="16"/>
      <c r="N667" s="14"/>
      <c r="O667" s="16"/>
      <c r="P667" s="16"/>
      <c r="Q667" s="16"/>
      <c r="R667" s="16"/>
      <c r="T667" s="14"/>
      <c r="U667" s="14"/>
      <c r="V667" s="14"/>
      <c r="W667" s="14"/>
      <c r="X667" s="14"/>
      <c r="Y667" s="14"/>
      <c r="AG667" s="14"/>
      <c r="AH667" s="14"/>
      <c r="AI667" s="14"/>
      <c r="AJ667" s="14"/>
      <c r="AK667" s="14"/>
      <c r="AL667" s="14"/>
      <c r="AM667" s="14"/>
      <c r="AP667" s="14"/>
      <c r="BB667" s="16"/>
    </row>
    <row r="668" spans="10:54" ht="13.2" x14ac:dyDescent="0.25">
      <c r="J668" s="16"/>
      <c r="K668" s="16"/>
      <c r="L668" s="16"/>
      <c r="M668" s="16"/>
      <c r="N668" s="14"/>
      <c r="O668" s="16"/>
      <c r="P668" s="16"/>
      <c r="Q668" s="16"/>
      <c r="R668" s="16"/>
      <c r="T668" s="14"/>
      <c r="U668" s="14"/>
      <c r="V668" s="14"/>
      <c r="W668" s="14"/>
      <c r="X668" s="14"/>
      <c r="Y668" s="14"/>
      <c r="AG668" s="14"/>
      <c r="AH668" s="14"/>
      <c r="AI668" s="14"/>
      <c r="AJ668" s="14"/>
      <c r="AK668" s="14"/>
      <c r="AL668" s="14"/>
      <c r="AM668" s="14"/>
      <c r="AP668" s="14"/>
      <c r="BB668" s="16"/>
    </row>
    <row r="669" spans="10:54" ht="13.2" x14ac:dyDescent="0.25">
      <c r="J669" s="16"/>
      <c r="K669" s="16"/>
      <c r="L669" s="16"/>
      <c r="M669" s="16"/>
      <c r="N669" s="14"/>
      <c r="O669" s="16"/>
      <c r="P669" s="16"/>
      <c r="Q669" s="16"/>
      <c r="R669" s="16"/>
      <c r="T669" s="14"/>
      <c r="U669" s="14"/>
      <c r="V669" s="14"/>
      <c r="W669" s="14"/>
      <c r="X669" s="14"/>
      <c r="Y669" s="14"/>
      <c r="AG669" s="14"/>
      <c r="AH669" s="14"/>
      <c r="AI669" s="14"/>
      <c r="AJ669" s="14"/>
      <c r="AK669" s="14"/>
      <c r="AL669" s="14"/>
      <c r="AM669" s="14"/>
      <c r="AP669" s="14"/>
      <c r="BB669" s="16"/>
    </row>
    <row r="670" spans="10:54" ht="13.2" x14ac:dyDescent="0.25">
      <c r="J670" s="16"/>
      <c r="K670" s="16"/>
      <c r="L670" s="16"/>
      <c r="M670" s="16"/>
      <c r="N670" s="14"/>
      <c r="O670" s="16"/>
      <c r="P670" s="16"/>
      <c r="Q670" s="16"/>
      <c r="R670" s="16"/>
      <c r="T670" s="14"/>
      <c r="U670" s="14"/>
      <c r="V670" s="14"/>
      <c r="W670" s="14"/>
      <c r="X670" s="14"/>
      <c r="Y670" s="14"/>
      <c r="AG670" s="14"/>
      <c r="AH670" s="14"/>
      <c r="AI670" s="14"/>
      <c r="AJ670" s="14"/>
      <c r="AK670" s="14"/>
      <c r="AL670" s="14"/>
      <c r="AM670" s="14"/>
      <c r="AP670" s="14"/>
      <c r="BB670" s="16"/>
    </row>
    <row r="671" spans="10:54" ht="13.2" x14ac:dyDescent="0.25">
      <c r="J671" s="16"/>
      <c r="K671" s="16"/>
      <c r="L671" s="16"/>
      <c r="M671" s="16"/>
      <c r="N671" s="14"/>
      <c r="O671" s="16"/>
      <c r="P671" s="16"/>
      <c r="Q671" s="16"/>
      <c r="R671" s="16"/>
      <c r="T671" s="14"/>
      <c r="U671" s="14"/>
      <c r="V671" s="14"/>
      <c r="W671" s="14"/>
      <c r="X671" s="14"/>
      <c r="Y671" s="14"/>
      <c r="AG671" s="14"/>
      <c r="AH671" s="14"/>
      <c r="AI671" s="14"/>
      <c r="AJ671" s="14"/>
      <c r="AK671" s="14"/>
      <c r="AL671" s="14"/>
      <c r="AM671" s="14"/>
      <c r="AP671" s="14"/>
      <c r="BB671" s="16"/>
    </row>
    <row r="672" spans="10:54" ht="13.2" x14ac:dyDescent="0.25">
      <c r="J672" s="16"/>
      <c r="K672" s="16"/>
      <c r="L672" s="16"/>
      <c r="M672" s="16"/>
      <c r="N672" s="14"/>
      <c r="O672" s="16"/>
      <c r="P672" s="16"/>
      <c r="Q672" s="16"/>
      <c r="R672" s="16"/>
      <c r="T672" s="14"/>
      <c r="U672" s="14"/>
      <c r="V672" s="14"/>
      <c r="W672" s="14"/>
      <c r="X672" s="14"/>
      <c r="Y672" s="14"/>
      <c r="AG672" s="14"/>
      <c r="AH672" s="14"/>
      <c r="AI672" s="14"/>
      <c r="AJ672" s="14"/>
      <c r="AK672" s="14"/>
      <c r="AL672" s="14"/>
      <c r="AM672" s="14"/>
      <c r="AP672" s="14"/>
      <c r="BB672" s="16"/>
    </row>
    <row r="673" spans="10:54" ht="13.2" x14ac:dyDescent="0.25">
      <c r="J673" s="16"/>
      <c r="K673" s="16"/>
      <c r="L673" s="16"/>
      <c r="M673" s="16"/>
      <c r="N673" s="14"/>
      <c r="O673" s="16"/>
      <c r="P673" s="16"/>
      <c r="Q673" s="16"/>
      <c r="R673" s="16"/>
      <c r="T673" s="14"/>
      <c r="U673" s="14"/>
      <c r="V673" s="14"/>
      <c r="W673" s="14"/>
      <c r="X673" s="14"/>
      <c r="Y673" s="14"/>
      <c r="AG673" s="14"/>
      <c r="AH673" s="14"/>
      <c r="AI673" s="14"/>
      <c r="AJ673" s="14"/>
      <c r="AK673" s="14"/>
      <c r="AL673" s="14"/>
      <c r="AM673" s="14"/>
      <c r="AP673" s="14"/>
      <c r="BB673" s="16"/>
    </row>
    <row r="674" spans="10:54" ht="13.2" x14ac:dyDescent="0.25">
      <c r="J674" s="16"/>
      <c r="K674" s="16"/>
      <c r="L674" s="16"/>
      <c r="M674" s="16"/>
      <c r="N674" s="14"/>
      <c r="O674" s="16"/>
      <c r="P674" s="16"/>
      <c r="Q674" s="16"/>
      <c r="R674" s="16"/>
      <c r="T674" s="14"/>
      <c r="U674" s="14"/>
      <c r="V674" s="14"/>
      <c r="W674" s="14"/>
      <c r="X674" s="14"/>
      <c r="Y674" s="14"/>
      <c r="AG674" s="14"/>
      <c r="AH674" s="14"/>
      <c r="AI674" s="14"/>
      <c r="AJ674" s="14"/>
      <c r="AK674" s="14"/>
      <c r="AL674" s="14"/>
      <c r="AM674" s="14"/>
      <c r="AP674" s="14"/>
      <c r="BB674" s="16"/>
    </row>
    <row r="675" spans="10:54" ht="13.2" x14ac:dyDescent="0.25">
      <c r="J675" s="16"/>
      <c r="K675" s="16"/>
      <c r="L675" s="16"/>
      <c r="M675" s="16"/>
      <c r="N675" s="14"/>
      <c r="O675" s="16"/>
      <c r="P675" s="16"/>
      <c r="Q675" s="16"/>
      <c r="R675" s="16"/>
      <c r="T675" s="14"/>
      <c r="U675" s="14"/>
      <c r="V675" s="14"/>
      <c r="W675" s="14"/>
      <c r="X675" s="14"/>
      <c r="Y675" s="14"/>
      <c r="AG675" s="14"/>
      <c r="AH675" s="14"/>
      <c r="AI675" s="14"/>
      <c r="AJ675" s="14"/>
      <c r="AK675" s="14"/>
      <c r="AL675" s="14"/>
      <c r="AM675" s="14"/>
      <c r="AP675" s="14"/>
      <c r="BB675" s="16"/>
    </row>
    <row r="676" spans="10:54" ht="13.2" x14ac:dyDescent="0.25">
      <c r="J676" s="16"/>
      <c r="K676" s="16"/>
      <c r="L676" s="16"/>
      <c r="M676" s="16"/>
      <c r="N676" s="14"/>
      <c r="O676" s="16"/>
      <c r="P676" s="16"/>
      <c r="Q676" s="16"/>
      <c r="R676" s="16"/>
      <c r="T676" s="14"/>
      <c r="U676" s="14"/>
      <c r="V676" s="14"/>
      <c r="W676" s="14"/>
      <c r="X676" s="14"/>
      <c r="Y676" s="14"/>
      <c r="AG676" s="14"/>
      <c r="AH676" s="14"/>
      <c r="AI676" s="14"/>
      <c r="AJ676" s="14"/>
      <c r="AK676" s="14"/>
      <c r="AL676" s="14"/>
      <c r="AM676" s="14"/>
      <c r="AP676" s="14"/>
      <c r="BB676" s="16"/>
    </row>
    <row r="677" spans="10:54" ht="13.2" x14ac:dyDescent="0.25">
      <c r="J677" s="16"/>
      <c r="K677" s="16"/>
      <c r="L677" s="16"/>
      <c r="M677" s="16"/>
      <c r="N677" s="14"/>
      <c r="O677" s="16"/>
      <c r="P677" s="16"/>
      <c r="Q677" s="16"/>
      <c r="R677" s="16"/>
      <c r="T677" s="14"/>
      <c r="U677" s="14"/>
      <c r="V677" s="14"/>
      <c r="W677" s="14"/>
      <c r="X677" s="14"/>
      <c r="Y677" s="14"/>
      <c r="AG677" s="14"/>
      <c r="AH677" s="14"/>
      <c r="AI677" s="14"/>
      <c r="AJ677" s="14"/>
      <c r="AK677" s="14"/>
      <c r="AL677" s="14"/>
      <c r="AM677" s="14"/>
      <c r="AP677" s="14"/>
      <c r="BB677" s="16"/>
    </row>
    <row r="678" spans="10:54" ht="13.2" x14ac:dyDescent="0.25">
      <c r="J678" s="16"/>
      <c r="K678" s="16"/>
      <c r="L678" s="16"/>
      <c r="M678" s="16"/>
      <c r="N678" s="14"/>
      <c r="O678" s="16"/>
      <c r="P678" s="16"/>
      <c r="Q678" s="16"/>
      <c r="R678" s="16"/>
      <c r="T678" s="14"/>
      <c r="U678" s="14"/>
      <c r="V678" s="14"/>
      <c r="W678" s="14"/>
      <c r="X678" s="14"/>
      <c r="Y678" s="14"/>
      <c r="AG678" s="14"/>
      <c r="AH678" s="14"/>
      <c r="AI678" s="14"/>
      <c r="AJ678" s="14"/>
      <c r="AK678" s="14"/>
      <c r="AL678" s="14"/>
      <c r="AM678" s="14"/>
      <c r="AP678" s="14"/>
      <c r="BB678" s="16"/>
    </row>
    <row r="679" spans="10:54" ht="13.2" x14ac:dyDescent="0.25">
      <c r="J679" s="16"/>
      <c r="K679" s="16"/>
      <c r="L679" s="16"/>
      <c r="M679" s="16"/>
      <c r="N679" s="14"/>
      <c r="O679" s="16"/>
      <c r="P679" s="16"/>
      <c r="Q679" s="16"/>
      <c r="R679" s="16"/>
      <c r="T679" s="14"/>
      <c r="U679" s="14"/>
      <c r="V679" s="14"/>
      <c r="W679" s="14"/>
      <c r="X679" s="14"/>
      <c r="Y679" s="14"/>
      <c r="AG679" s="14"/>
      <c r="AH679" s="14"/>
      <c r="AI679" s="14"/>
      <c r="AJ679" s="14"/>
      <c r="AK679" s="14"/>
      <c r="AL679" s="14"/>
      <c r="AM679" s="14"/>
      <c r="AP679" s="14"/>
      <c r="BB679" s="16"/>
    </row>
    <row r="680" spans="10:54" ht="13.2" x14ac:dyDescent="0.25">
      <c r="J680" s="16"/>
      <c r="K680" s="16"/>
      <c r="L680" s="16"/>
      <c r="M680" s="16"/>
      <c r="N680" s="14"/>
      <c r="O680" s="16"/>
      <c r="P680" s="16"/>
      <c r="Q680" s="16"/>
      <c r="R680" s="16"/>
      <c r="T680" s="14"/>
      <c r="U680" s="14"/>
      <c r="V680" s="14"/>
      <c r="W680" s="14"/>
      <c r="X680" s="14"/>
      <c r="Y680" s="14"/>
      <c r="AG680" s="14"/>
      <c r="AH680" s="14"/>
      <c r="AI680" s="14"/>
      <c r="AJ680" s="14"/>
      <c r="AK680" s="14"/>
      <c r="AL680" s="14"/>
      <c r="AM680" s="14"/>
      <c r="AP680" s="14"/>
      <c r="BB680" s="16"/>
    </row>
    <row r="681" spans="10:54" ht="13.2" x14ac:dyDescent="0.25">
      <c r="J681" s="16"/>
      <c r="K681" s="16"/>
      <c r="L681" s="16"/>
      <c r="M681" s="16"/>
      <c r="N681" s="14"/>
      <c r="O681" s="16"/>
      <c r="P681" s="16"/>
      <c r="Q681" s="16"/>
      <c r="R681" s="16"/>
      <c r="T681" s="14"/>
      <c r="U681" s="14"/>
      <c r="V681" s="14"/>
      <c r="W681" s="14"/>
      <c r="X681" s="14"/>
      <c r="Y681" s="14"/>
      <c r="AG681" s="14"/>
      <c r="AH681" s="14"/>
      <c r="AI681" s="14"/>
      <c r="AJ681" s="14"/>
      <c r="AK681" s="14"/>
      <c r="AL681" s="14"/>
      <c r="AM681" s="14"/>
      <c r="AP681" s="14"/>
      <c r="BB681" s="16"/>
    </row>
    <row r="682" spans="10:54" ht="13.2" x14ac:dyDescent="0.25">
      <c r="J682" s="16"/>
      <c r="K682" s="16"/>
      <c r="L682" s="16"/>
      <c r="M682" s="16"/>
      <c r="N682" s="14"/>
      <c r="O682" s="16"/>
      <c r="P682" s="16"/>
      <c r="Q682" s="16"/>
      <c r="R682" s="16"/>
      <c r="T682" s="14"/>
      <c r="U682" s="14"/>
      <c r="V682" s="14"/>
      <c r="W682" s="14"/>
      <c r="X682" s="14"/>
      <c r="Y682" s="14"/>
      <c r="AG682" s="14"/>
      <c r="AH682" s="14"/>
      <c r="AI682" s="14"/>
      <c r="AJ682" s="14"/>
      <c r="AK682" s="14"/>
      <c r="AL682" s="14"/>
      <c r="AM682" s="14"/>
      <c r="AP682" s="14"/>
      <c r="BB682" s="16"/>
    </row>
    <row r="683" spans="10:54" ht="13.2" x14ac:dyDescent="0.25">
      <c r="J683" s="16"/>
      <c r="K683" s="16"/>
      <c r="L683" s="16"/>
      <c r="M683" s="16"/>
      <c r="N683" s="14"/>
      <c r="O683" s="16"/>
      <c r="P683" s="16"/>
      <c r="Q683" s="16"/>
      <c r="R683" s="16"/>
      <c r="T683" s="14"/>
      <c r="U683" s="14"/>
      <c r="V683" s="14"/>
      <c r="W683" s="14"/>
      <c r="X683" s="14"/>
      <c r="Y683" s="14"/>
      <c r="AG683" s="14"/>
      <c r="AH683" s="14"/>
      <c r="AI683" s="14"/>
      <c r="AJ683" s="14"/>
      <c r="AK683" s="14"/>
      <c r="AL683" s="14"/>
      <c r="AM683" s="14"/>
      <c r="AP683" s="14"/>
      <c r="BB683" s="16"/>
    </row>
    <row r="684" spans="10:54" ht="13.2" x14ac:dyDescent="0.25">
      <c r="J684" s="16"/>
      <c r="K684" s="16"/>
      <c r="L684" s="16"/>
      <c r="M684" s="16"/>
      <c r="N684" s="14"/>
      <c r="O684" s="16"/>
      <c r="P684" s="16"/>
      <c r="Q684" s="16"/>
      <c r="R684" s="16"/>
      <c r="T684" s="14"/>
      <c r="U684" s="14"/>
      <c r="V684" s="14"/>
      <c r="W684" s="14"/>
      <c r="X684" s="14"/>
      <c r="Y684" s="14"/>
      <c r="AG684" s="14"/>
      <c r="AH684" s="14"/>
      <c r="AI684" s="14"/>
      <c r="AJ684" s="14"/>
      <c r="AK684" s="14"/>
      <c r="AL684" s="14"/>
      <c r="AM684" s="14"/>
      <c r="AP684" s="14"/>
      <c r="BB684" s="16"/>
    </row>
    <row r="685" spans="10:54" ht="13.2" x14ac:dyDescent="0.25">
      <c r="J685" s="16"/>
      <c r="K685" s="16"/>
      <c r="L685" s="16"/>
      <c r="M685" s="16"/>
      <c r="N685" s="14"/>
      <c r="O685" s="16"/>
      <c r="P685" s="16"/>
      <c r="Q685" s="16"/>
      <c r="R685" s="16"/>
      <c r="T685" s="14"/>
      <c r="U685" s="14"/>
      <c r="V685" s="14"/>
      <c r="W685" s="14"/>
      <c r="X685" s="14"/>
      <c r="Y685" s="14"/>
      <c r="AG685" s="14"/>
      <c r="AH685" s="14"/>
      <c r="AI685" s="14"/>
      <c r="AJ685" s="14"/>
      <c r="AK685" s="14"/>
      <c r="AL685" s="14"/>
      <c r="AM685" s="14"/>
      <c r="AP685" s="14"/>
      <c r="BB685" s="16"/>
    </row>
    <row r="686" spans="10:54" ht="13.2" x14ac:dyDescent="0.25">
      <c r="J686" s="16"/>
      <c r="K686" s="16"/>
      <c r="L686" s="16"/>
      <c r="M686" s="16"/>
      <c r="N686" s="14"/>
      <c r="O686" s="16"/>
      <c r="P686" s="16"/>
      <c r="Q686" s="16"/>
      <c r="R686" s="16"/>
      <c r="T686" s="14"/>
      <c r="U686" s="14"/>
      <c r="V686" s="14"/>
      <c r="W686" s="14"/>
      <c r="X686" s="14"/>
      <c r="Y686" s="14"/>
      <c r="AG686" s="14"/>
      <c r="AH686" s="14"/>
      <c r="AI686" s="14"/>
      <c r="AJ686" s="14"/>
      <c r="AK686" s="14"/>
      <c r="AL686" s="14"/>
      <c r="AM686" s="14"/>
      <c r="AP686" s="14"/>
      <c r="BB686" s="16"/>
    </row>
    <row r="687" spans="10:54" ht="13.2" x14ac:dyDescent="0.25">
      <c r="J687" s="16"/>
      <c r="K687" s="16"/>
      <c r="L687" s="16"/>
      <c r="M687" s="16"/>
      <c r="N687" s="14"/>
      <c r="O687" s="16"/>
      <c r="P687" s="16"/>
      <c r="Q687" s="16"/>
      <c r="R687" s="16"/>
      <c r="T687" s="14"/>
      <c r="U687" s="14"/>
      <c r="V687" s="14"/>
      <c r="W687" s="14"/>
      <c r="X687" s="14"/>
      <c r="Y687" s="14"/>
      <c r="AG687" s="14"/>
      <c r="AH687" s="14"/>
      <c r="AI687" s="14"/>
      <c r="AJ687" s="14"/>
      <c r="AK687" s="14"/>
      <c r="AL687" s="14"/>
      <c r="AM687" s="14"/>
      <c r="AP687" s="14"/>
      <c r="BB687" s="16"/>
    </row>
    <row r="688" spans="10:54" ht="13.2" x14ac:dyDescent="0.25">
      <c r="J688" s="16"/>
      <c r="K688" s="16"/>
      <c r="L688" s="16"/>
      <c r="M688" s="16"/>
      <c r="N688" s="14"/>
      <c r="O688" s="16"/>
      <c r="P688" s="16"/>
      <c r="Q688" s="16"/>
      <c r="R688" s="16"/>
      <c r="T688" s="14"/>
      <c r="U688" s="14"/>
      <c r="V688" s="14"/>
      <c r="W688" s="14"/>
      <c r="X688" s="14"/>
      <c r="Y688" s="14"/>
      <c r="AG688" s="14"/>
      <c r="AH688" s="14"/>
      <c r="AI688" s="14"/>
      <c r="AJ688" s="14"/>
      <c r="AK688" s="14"/>
      <c r="AL688" s="14"/>
      <c r="AM688" s="14"/>
      <c r="AP688" s="14"/>
      <c r="BB688" s="16"/>
    </row>
    <row r="689" spans="10:54" ht="13.2" x14ac:dyDescent="0.25">
      <c r="J689" s="16"/>
      <c r="K689" s="16"/>
      <c r="L689" s="16"/>
      <c r="M689" s="16"/>
      <c r="N689" s="14"/>
      <c r="O689" s="16"/>
      <c r="P689" s="16"/>
      <c r="Q689" s="16"/>
      <c r="R689" s="16"/>
      <c r="T689" s="14"/>
      <c r="U689" s="14"/>
      <c r="V689" s="14"/>
      <c r="W689" s="14"/>
      <c r="X689" s="14"/>
      <c r="Y689" s="14"/>
      <c r="AG689" s="14"/>
      <c r="AH689" s="14"/>
      <c r="AI689" s="14"/>
      <c r="AJ689" s="14"/>
      <c r="AK689" s="14"/>
      <c r="AL689" s="14"/>
      <c r="AM689" s="14"/>
      <c r="AP689" s="14"/>
      <c r="BB689" s="16"/>
    </row>
    <row r="690" spans="10:54" ht="13.2" x14ac:dyDescent="0.25">
      <c r="J690" s="16"/>
      <c r="K690" s="16"/>
      <c r="L690" s="16"/>
      <c r="M690" s="16"/>
      <c r="N690" s="14"/>
      <c r="O690" s="16"/>
      <c r="P690" s="16"/>
      <c r="Q690" s="16"/>
      <c r="R690" s="16"/>
      <c r="T690" s="14"/>
      <c r="U690" s="14"/>
      <c r="V690" s="14"/>
      <c r="W690" s="14"/>
      <c r="X690" s="14"/>
      <c r="Y690" s="14"/>
      <c r="AG690" s="14"/>
      <c r="AH690" s="14"/>
      <c r="AI690" s="14"/>
      <c r="AJ690" s="14"/>
      <c r="AK690" s="14"/>
      <c r="AL690" s="14"/>
      <c r="AM690" s="14"/>
      <c r="AP690" s="14"/>
      <c r="BB690" s="16"/>
    </row>
    <row r="691" spans="10:54" ht="13.2" x14ac:dyDescent="0.25">
      <c r="J691" s="16"/>
      <c r="K691" s="16"/>
      <c r="L691" s="16"/>
      <c r="M691" s="16"/>
      <c r="N691" s="14"/>
      <c r="O691" s="16"/>
      <c r="P691" s="16"/>
      <c r="Q691" s="16"/>
      <c r="R691" s="16"/>
      <c r="T691" s="14"/>
      <c r="U691" s="14"/>
      <c r="V691" s="14"/>
      <c r="W691" s="14"/>
      <c r="X691" s="14"/>
      <c r="Y691" s="14"/>
      <c r="AG691" s="14"/>
      <c r="AH691" s="14"/>
      <c r="AI691" s="14"/>
      <c r="AJ691" s="14"/>
      <c r="AK691" s="14"/>
      <c r="AL691" s="14"/>
      <c r="AM691" s="14"/>
      <c r="AP691" s="14"/>
      <c r="BB691" s="16"/>
    </row>
    <row r="692" spans="10:54" ht="13.2" x14ac:dyDescent="0.25">
      <c r="J692" s="16"/>
      <c r="K692" s="16"/>
      <c r="L692" s="16"/>
      <c r="M692" s="16"/>
      <c r="N692" s="14"/>
      <c r="O692" s="16"/>
      <c r="P692" s="16"/>
      <c r="Q692" s="16"/>
      <c r="R692" s="16"/>
      <c r="T692" s="14"/>
      <c r="U692" s="14"/>
      <c r="V692" s="14"/>
      <c r="W692" s="14"/>
      <c r="X692" s="14"/>
      <c r="Y692" s="14"/>
      <c r="AG692" s="14"/>
      <c r="AH692" s="14"/>
      <c r="AI692" s="14"/>
      <c r="AJ692" s="14"/>
      <c r="AK692" s="14"/>
      <c r="AL692" s="14"/>
      <c r="AM692" s="14"/>
      <c r="AP692" s="14"/>
      <c r="BB692" s="16"/>
    </row>
    <row r="693" spans="10:54" ht="13.2" x14ac:dyDescent="0.25">
      <c r="J693" s="16"/>
      <c r="K693" s="16"/>
      <c r="L693" s="16"/>
      <c r="M693" s="16"/>
      <c r="N693" s="14"/>
      <c r="O693" s="16"/>
      <c r="P693" s="16"/>
      <c r="Q693" s="16"/>
      <c r="R693" s="16"/>
      <c r="T693" s="14"/>
      <c r="U693" s="14"/>
      <c r="V693" s="14"/>
      <c r="W693" s="14"/>
      <c r="X693" s="14"/>
      <c r="Y693" s="14"/>
      <c r="AG693" s="14"/>
      <c r="AH693" s="14"/>
      <c r="AI693" s="14"/>
      <c r="AJ693" s="14"/>
      <c r="AK693" s="14"/>
      <c r="AL693" s="14"/>
      <c r="AM693" s="14"/>
      <c r="AP693" s="14"/>
      <c r="BB693" s="16"/>
    </row>
    <row r="694" spans="10:54" ht="13.2" x14ac:dyDescent="0.25">
      <c r="J694" s="16"/>
      <c r="K694" s="16"/>
      <c r="L694" s="16"/>
      <c r="M694" s="16"/>
      <c r="N694" s="14"/>
      <c r="O694" s="16"/>
      <c r="P694" s="16"/>
      <c r="Q694" s="16"/>
      <c r="R694" s="16"/>
      <c r="T694" s="14"/>
      <c r="U694" s="14"/>
      <c r="V694" s="14"/>
      <c r="W694" s="14"/>
      <c r="X694" s="14"/>
      <c r="Y694" s="14"/>
      <c r="AG694" s="14"/>
      <c r="AH694" s="14"/>
      <c r="AI694" s="14"/>
      <c r="AJ694" s="14"/>
      <c r="AK694" s="14"/>
      <c r="AL694" s="14"/>
      <c r="AM694" s="14"/>
      <c r="AP694" s="14"/>
      <c r="BB694" s="16"/>
    </row>
    <row r="695" spans="10:54" ht="13.2" x14ac:dyDescent="0.25">
      <c r="J695" s="16"/>
      <c r="K695" s="16"/>
      <c r="L695" s="16"/>
      <c r="M695" s="16"/>
      <c r="N695" s="14"/>
      <c r="O695" s="16"/>
      <c r="P695" s="16"/>
      <c r="Q695" s="16"/>
      <c r="R695" s="16"/>
      <c r="T695" s="14"/>
      <c r="U695" s="14"/>
      <c r="V695" s="14"/>
      <c r="W695" s="14"/>
      <c r="X695" s="14"/>
      <c r="Y695" s="14"/>
      <c r="AG695" s="14"/>
      <c r="AH695" s="14"/>
      <c r="AI695" s="14"/>
      <c r="AJ695" s="14"/>
      <c r="AK695" s="14"/>
      <c r="AL695" s="14"/>
      <c r="AM695" s="14"/>
      <c r="AP695" s="14"/>
      <c r="BB695" s="16"/>
    </row>
    <row r="696" spans="10:54" ht="13.2" x14ac:dyDescent="0.25">
      <c r="J696" s="16"/>
      <c r="K696" s="16"/>
      <c r="L696" s="16"/>
      <c r="M696" s="16"/>
      <c r="N696" s="14"/>
      <c r="O696" s="16"/>
      <c r="P696" s="16"/>
      <c r="Q696" s="16"/>
      <c r="R696" s="16"/>
      <c r="T696" s="14"/>
      <c r="U696" s="14"/>
      <c r="V696" s="14"/>
      <c r="W696" s="14"/>
      <c r="X696" s="14"/>
      <c r="Y696" s="14"/>
      <c r="AG696" s="14"/>
      <c r="AH696" s="14"/>
      <c r="AI696" s="14"/>
      <c r="AJ696" s="14"/>
      <c r="AK696" s="14"/>
      <c r="AL696" s="14"/>
      <c r="AM696" s="14"/>
      <c r="AP696" s="14"/>
      <c r="BB696" s="16"/>
    </row>
    <row r="697" spans="10:54" ht="13.2" x14ac:dyDescent="0.25">
      <c r="J697" s="16"/>
      <c r="K697" s="16"/>
      <c r="L697" s="16"/>
      <c r="M697" s="16"/>
      <c r="N697" s="14"/>
      <c r="O697" s="16"/>
      <c r="P697" s="16"/>
      <c r="Q697" s="16"/>
      <c r="R697" s="16"/>
      <c r="T697" s="14"/>
      <c r="U697" s="14"/>
      <c r="V697" s="14"/>
      <c r="W697" s="14"/>
      <c r="X697" s="14"/>
      <c r="Y697" s="14"/>
      <c r="AG697" s="14"/>
      <c r="AH697" s="14"/>
      <c r="AI697" s="14"/>
      <c r="AJ697" s="14"/>
      <c r="AK697" s="14"/>
      <c r="AL697" s="14"/>
      <c r="AM697" s="14"/>
      <c r="AP697" s="14"/>
      <c r="BB697" s="16"/>
    </row>
    <row r="698" spans="10:54" ht="13.2" x14ac:dyDescent="0.25">
      <c r="J698" s="16"/>
      <c r="K698" s="16"/>
      <c r="L698" s="16"/>
      <c r="M698" s="16"/>
      <c r="N698" s="14"/>
      <c r="O698" s="16"/>
      <c r="P698" s="16"/>
      <c r="Q698" s="16"/>
      <c r="R698" s="16"/>
      <c r="T698" s="14"/>
      <c r="U698" s="14"/>
      <c r="V698" s="14"/>
      <c r="W698" s="14"/>
      <c r="X698" s="14"/>
      <c r="Y698" s="14"/>
      <c r="AG698" s="14"/>
      <c r="AH698" s="14"/>
      <c r="AI698" s="14"/>
      <c r="AJ698" s="14"/>
      <c r="AK698" s="14"/>
      <c r="AL698" s="14"/>
      <c r="AM698" s="14"/>
      <c r="AP698" s="14"/>
      <c r="BB698" s="16"/>
    </row>
    <row r="699" spans="10:54" ht="13.2" x14ac:dyDescent="0.25">
      <c r="J699" s="16"/>
      <c r="K699" s="16"/>
      <c r="L699" s="16"/>
      <c r="M699" s="16"/>
      <c r="N699" s="14"/>
      <c r="O699" s="16"/>
      <c r="P699" s="16"/>
      <c r="Q699" s="16"/>
      <c r="R699" s="16"/>
      <c r="T699" s="14"/>
      <c r="U699" s="14"/>
      <c r="V699" s="14"/>
      <c r="W699" s="14"/>
      <c r="X699" s="14"/>
      <c r="Y699" s="14"/>
      <c r="AG699" s="14"/>
      <c r="AH699" s="14"/>
      <c r="AI699" s="14"/>
      <c r="AJ699" s="14"/>
      <c r="AK699" s="14"/>
      <c r="AL699" s="14"/>
      <c r="AM699" s="14"/>
      <c r="AP699" s="14"/>
      <c r="BB699" s="16"/>
    </row>
    <row r="700" spans="10:54" ht="13.2" x14ac:dyDescent="0.25">
      <c r="J700" s="16"/>
      <c r="K700" s="16"/>
      <c r="L700" s="16"/>
      <c r="M700" s="16"/>
      <c r="N700" s="14"/>
      <c r="O700" s="16"/>
      <c r="P700" s="16"/>
      <c r="Q700" s="16"/>
      <c r="R700" s="16"/>
      <c r="T700" s="14"/>
      <c r="U700" s="14"/>
      <c r="V700" s="14"/>
      <c r="W700" s="14"/>
      <c r="X700" s="14"/>
      <c r="Y700" s="14"/>
      <c r="AG700" s="14"/>
      <c r="AH700" s="14"/>
      <c r="AI700" s="14"/>
      <c r="AJ700" s="14"/>
      <c r="AK700" s="14"/>
      <c r="AL700" s="14"/>
      <c r="AM700" s="14"/>
      <c r="AP700" s="14"/>
      <c r="BB700" s="16"/>
    </row>
    <row r="701" spans="10:54" ht="13.2" x14ac:dyDescent="0.25">
      <c r="J701" s="16"/>
      <c r="K701" s="16"/>
      <c r="L701" s="16"/>
      <c r="M701" s="16"/>
      <c r="N701" s="14"/>
      <c r="O701" s="16"/>
      <c r="P701" s="16"/>
      <c r="Q701" s="16"/>
      <c r="R701" s="16"/>
      <c r="T701" s="14"/>
      <c r="U701" s="14"/>
      <c r="V701" s="14"/>
      <c r="W701" s="14"/>
      <c r="X701" s="14"/>
      <c r="Y701" s="14"/>
      <c r="AG701" s="14"/>
      <c r="AH701" s="14"/>
      <c r="AI701" s="14"/>
      <c r="AJ701" s="14"/>
      <c r="AK701" s="14"/>
      <c r="AL701" s="14"/>
      <c r="AM701" s="14"/>
      <c r="AP701" s="14"/>
      <c r="BB701" s="16"/>
    </row>
    <row r="702" spans="10:54" ht="13.2" x14ac:dyDescent="0.25">
      <c r="J702" s="16"/>
      <c r="K702" s="16"/>
      <c r="L702" s="16"/>
      <c r="M702" s="16"/>
      <c r="N702" s="14"/>
      <c r="O702" s="16"/>
      <c r="P702" s="16"/>
      <c r="Q702" s="16"/>
      <c r="R702" s="16"/>
      <c r="T702" s="14"/>
      <c r="U702" s="14"/>
      <c r="V702" s="14"/>
      <c r="W702" s="14"/>
      <c r="X702" s="14"/>
      <c r="Y702" s="14"/>
      <c r="AG702" s="14"/>
      <c r="AH702" s="14"/>
      <c r="AI702" s="14"/>
      <c r="AJ702" s="14"/>
      <c r="AK702" s="14"/>
      <c r="AL702" s="14"/>
      <c r="AM702" s="14"/>
      <c r="AP702" s="14"/>
      <c r="BB702" s="16"/>
    </row>
    <row r="703" spans="10:54" ht="13.2" x14ac:dyDescent="0.25">
      <c r="J703" s="16"/>
      <c r="K703" s="16"/>
      <c r="L703" s="16"/>
      <c r="M703" s="16"/>
      <c r="N703" s="14"/>
      <c r="O703" s="16"/>
      <c r="P703" s="16"/>
      <c r="Q703" s="16"/>
      <c r="R703" s="16"/>
      <c r="T703" s="14"/>
      <c r="U703" s="14"/>
      <c r="V703" s="14"/>
      <c r="W703" s="14"/>
      <c r="X703" s="14"/>
      <c r="Y703" s="14"/>
      <c r="AG703" s="14"/>
      <c r="AH703" s="14"/>
      <c r="AI703" s="14"/>
      <c r="AJ703" s="14"/>
      <c r="AK703" s="14"/>
      <c r="AL703" s="14"/>
      <c r="AM703" s="14"/>
      <c r="AP703" s="14"/>
      <c r="BB703" s="16"/>
    </row>
    <row r="704" spans="10:54" ht="13.2" x14ac:dyDescent="0.25">
      <c r="J704" s="16"/>
      <c r="K704" s="16"/>
      <c r="L704" s="16"/>
      <c r="M704" s="16"/>
      <c r="N704" s="14"/>
      <c r="O704" s="16"/>
      <c r="P704" s="16"/>
      <c r="Q704" s="16"/>
      <c r="R704" s="16"/>
      <c r="T704" s="14"/>
      <c r="U704" s="14"/>
      <c r="V704" s="14"/>
      <c r="W704" s="14"/>
      <c r="X704" s="14"/>
      <c r="Y704" s="14"/>
      <c r="AG704" s="14"/>
      <c r="AH704" s="14"/>
      <c r="AI704" s="14"/>
      <c r="AJ704" s="14"/>
      <c r="AK704" s="14"/>
      <c r="AL704" s="14"/>
      <c r="AM704" s="14"/>
      <c r="AP704" s="14"/>
      <c r="BB704" s="16"/>
    </row>
    <row r="705" spans="10:54" ht="13.2" x14ac:dyDescent="0.25">
      <c r="J705" s="16"/>
      <c r="K705" s="16"/>
      <c r="L705" s="16"/>
      <c r="M705" s="16"/>
      <c r="N705" s="14"/>
      <c r="O705" s="16"/>
      <c r="P705" s="16"/>
      <c r="Q705" s="16"/>
      <c r="R705" s="16"/>
      <c r="T705" s="14"/>
      <c r="U705" s="14"/>
      <c r="V705" s="14"/>
      <c r="W705" s="14"/>
      <c r="X705" s="14"/>
      <c r="Y705" s="14"/>
      <c r="AG705" s="14"/>
      <c r="AH705" s="14"/>
      <c r="AI705" s="14"/>
      <c r="AJ705" s="14"/>
      <c r="AK705" s="14"/>
      <c r="AL705" s="14"/>
      <c r="AM705" s="14"/>
      <c r="AP705" s="14"/>
      <c r="BB705" s="16"/>
    </row>
    <row r="706" spans="10:54" ht="13.2" x14ac:dyDescent="0.25">
      <c r="J706" s="16"/>
      <c r="K706" s="16"/>
      <c r="L706" s="16"/>
      <c r="M706" s="16"/>
      <c r="N706" s="14"/>
      <c r="O706" s="16"/>
      <c r="P706" s="16"/>
      <c r="Q706" s="16"/>
      <c r="R706" s="16"/>
      <c r="T706" s="14"/>
      <c r="U706" s="14"/>
      <c r="V706" s="14"/>
      <c r="W706" s="14"/>
      <c r="X706" s="14"/>
      <c r="Y706" s="14"/>
      <c r="AG706" s="14"/>
      <c r="AH706" s="14"/>
      <c r="AI706" s="14"/>
      <c r="AJ706" s="14"/>
      <c r="AK706" s="14"/>
      <c r="AL706" s="14"/>
      <c r="AM706" s="14"/>
      <c r="AP706" s="14"/>
      <c r="BB706" s="16"/>
    </row>
    <row r="707" spans="10:54" ht="13.2" x14ac:dyDescent="0.25">
      <c r="J707" s="16"/>
      <c r="K707" s="16"/>
      <c r="L707" s="16"/>
      <c r="M707" s="16"/>
      <c r="N707" s="14"/>
      <c r="O707" s="16"/>
      <c r="P707" s="16"/>
      <c r="Q707" s="16"/>
      <c r="R707" s="16"/>
      <c r="T707" s="14"/>
      <c r="U707" s="14"/>
      <c r="V707" s="14"/>
      <c r="W707" s="14"/>
      <c r="X707" s="14"/>
      <c r="Y707" s="14"/>
      <c r="AG707" s="14"/>
      <c r="AH707" s="14"/>
      <c r="AI707" s="14"/>
      <c r="AJ707" s="14"/>
      <c r="AK707" s="14"/>
      <c r="AL707" s="14"/>
      <c r="AM707" s="14"/>
      <c r="AP707" s="14"/>
      <c r="BB707" s="16"/>
    </row>
    <row r="708" spans="10:54" ht="13.2" x14ac:dyDescent="0.25">
      <c r="J708" s="16"/>
      <c r="K708" s="16"/>
      <c r="L708" s="16"/>
      <c r="M708" s="16"/>
      <c r="N708" s="14"/>
      <c r="O708" s="16"/>
      <c r="P708" s="16"/>
      <c r="Q708" s="16"/>
      <c r="R708" s="16"/>
      <c r="T708" s="14"/>
      <c r="U708" s="14"/>
      <c r="V708" s="14"/>
      <c r="W708" s="14"/>
      <c r="X708" s="14"/>
      <c r="Y708" s="14"/>
      <c r="AG708" s="14"/>
      <c r="AH708" s="14"/>
      <c r="AI708" s="14"/>
      <c r="AJ708" s="14"/>
      <c r="AK708" s="14"/>
      <c r="AL708" s="14"/>
      <c r="AM708" s="14"/>
      <c r="AP708" s="14"/>
      <c r="BB708" s="16"/>
    </row>
    <row r="709" spans="10:54" ht="13.2" x14ac:dyDescent="0.25">
      <c r="J709" s="16"/>
      <c r="K709" s="16"/>
      <c r="L709" s="16"/>
      <c r="M709" s="16"/>
      <c r="N709" s="14"/>
      <c r="O709" s="16"/>
      <c r="P709" s="16"/>
      <c r="Q709" s="16"/>
      <c r="R709" s="16"/>
      <c r="T709" s="14"/>
      <c r="U709" s="14"/>
      <c r="V709" s="14"/>
      <c r="W709" s="14"/>
      <c r="X709" s="14"/>
      <c r="Y709" s="14"/>
      <c r="AG709" s="14"/>
      <c r="AH709" s="14"/>
      <c r="AI709" s="14"/>
      <c r="AJ709" s="14"/>
      <c r="AK709" s="14"/>
      <c r="AL709" s="14"/>
      <c r="AM709" s="14"/>
      <c r="AP709" s="14"/>
      <c r="BB709" s="16"/>
    </row>
    <row r="710" spans="10:54" ht="13.2" x14ac:dyDescent="0.25">
      <c r="J710" s="16"/>
      <c r="K710" s="16"/>
      <c r="L710" s="16"/>
      <c r="M710" s="16"/>
      <c r="N710" s="14"/>
      <c r="O710" s="16"/>
      <c r="P710" s="16"/>
      <c r="Q710" s="16"/>
      <c r="R710" s="16"/>
      <c r="T710" s="14"/>
      <c r="U710" s="14"/>
      <c r="V710" s="14"/>
      <c r="W710" s="14"/>
      <c r="X710" s="14"/>
      <c r="Y710" s="14"/>
      <c r="AG710" s="14"/>
      <c r="AH710" s="14"/>
      <c r="AI710" s="14"/>
      <c r="AJ710" s="14"/>
      <c r="AK710" s="14"/>
      <c r="AL710" s="14"/>
      <c r="AM710" s="14"/>
      <c r="AP710" s="14"/>
      <c r="BB710" s="16"/>
    </row>
    <row r="711" spans="10:54" ht="13.2" x14ac:dyDescent="0.25">
      <c r="J711" s="16"/>
      <c r="K711" s="16"/>
      <c r="L711" s="16"/>
      <c r="M711" s="16"/>
      <c r="N711" s="14"/>
      <c r="O711" s="16"/>
      <c r="P711" s="16"/>
      <c r="Q711" s="16"/>
      <c r="R711" s="16"/>
      <c r="T711" s="14"/>
      <c r="U711" s="14"/>
      <c r="V711" s="14"/>
      <c r="W711" s="14"/>
      <c r="X711" s="14"/>
      <c r="Y711" s="14"/>
      <c r="AG711" s="14"/>
      <c r="AH711" s="14"/>
      <c r="AI711" s="14"/>
      <c r="AJ711" s="14"/>
      <c r="AK711" s="14"/>
      <c r="AL711" s="14"/>
      <c r="AM711" s="14"/>
      <c r="AP711" s="14"/>
      <c r="BB711" s="16"/>
    </row>
    <row r="712" spans="10:54" ht="13.2" x14ac:dyDescent="0.25">
      <c r="J712" s="16"/>
      <c r="K712" s="16"/>
      <c r="L712" s="16"/>
      <c r="M712" s="16"/>
      <c r="N712" s="14"/>
      <c r="O712" s="16"/>
      <c r="P712" s="16"/>
      <c r="Q712" s="16"/>
      <c r="R712" s="16"/>
      <c r="T712" s="14"/>
      <c r="U712" s="14"/>
      <c r="V712" s="14"/>
      <c r="W712" s="14"/>
      <c r="X712" s="14"/>
      <c r="Y712" s="14"/>
      <c r="AG712" s="14"/>
      <c r="AH712" s="14"/>
      <c r="AI712" s="14"/>
      <c r="AJ712" s="14"/>
      <c r="AK712" s="14"/>
      <c r="AL712" s="14"/>
      <c r="AM712" s="14"/>
      <c r="AP712" s="14"/>
      <c r="BB712" s="16"/>
    </row>
    <row r="713" spans="10:54" ht="13.2" x14ac:dyDescent="0.25">
      <c r="J713" s="16"/>
      <c r="K713" s="16"/>
      <c r="L713" s="16"/>
      <c r="M713" s="16"/>
      <c r="N713" s="14"/>
      <c r="O713" s="16"/>
      <c r="P713" s="16"/>
      <c r="Q713" s="16"/>
      <c r="R713" s="16"/>
      <c r="T713" s="14"/>
      <c r="U713" s="14"/>
      <c r="V713" s="14"/>
      <c r="W713" s="14"/>
      <c r="X713" s="14"/>
      <c r="Y713" s="14"/>
      <c r="AG713" s="14"/>
      <c r="AH713" s="14"/>
      <c r="AI713" s="14"/>
      <c r="AJ713" s="14"/>
      <c r="AK713" s="14"/>
      <c r="AL713" s="14"/>
      <c r="AM713" s="14"/>
      <c r="AP713" s="14"/>
      <c r="BB713" s="16"/>
    </row>
    <row r="714" spans="10:54" ht="13.2" x14ac:dyDescent="0.25">
      <c r="J714" s="16"/>
      <c r="K714" s="16"/>
      <c r="L714" s="16"/>
      <c r="M714" s="16"/>
      <c r="N714" s="14"/>
      <c r="O714" s="16"/>
      <c r="P714" s="16"/>
      <c r="Q714" s="16"/>
      <c r="R714" s="16"/>
      <c r="T714" s="14"/>
      <c r="U714" s="14"/>
      <c r="V714" s="14"/>
      <c r="W714" s="14"/>
      <c r="X714" s="14"/>
      <c r="Y714" s="14"/>
      <c r="AG714" s="14"/>
      <c r="AH714" s="14"/>
      <c r="AI714" s="14"/>
      <c r="AJ714" s="14"/>
      <c r="AK714" s="14"/>
      <c r="AL714" s="14"/>
      <c r="AM714" s="14"/>
      <c r="AP714" s="14"/>
      <c r="BB714" s="16"/>
    </row>
    <row r="715" spans="10:54" ht="13.2" x14ac:dyDescent="0.25">
      <c r="J715" s="16"/>
      <c r="K715" s="16"/>
      <c r="L715" s="16"/>
      <c r="M715" s="16"/>
      <c r="N715" s="14"/>
      <c r="O715" s="16"/>
      <c r="P715" s="16"/>
      <c r="Q715" s="16"/>
      <c r="R715" s="16"/>
      <c r="T715" s="14"/>
      <c r="U715" s="14"/>
      <c r="V715" s="14"/>
      <c r="W715" s="14"/>
      <c r="X715" s="14"/>
      <c r="Y715" s="14"/>
      <c r="AG715" s="14"/>
      <c r="AH715" s="14"/>
      <c r="AI715" s="14"/>
      <c r="AJ715" s="14"/>
      <c r="AK715" s="14"/>
      <c r="AL715" s="14"/>
      <c r="AM715" s="14"/>
      <c r="AP715" s="14"/>
      <c r="BB715" s="16"/>
    </row>
    <row r="716" spans="10:54" ht="13.2" x14ac:dyDescent="0.25">
      <c r="J716" s="16"/>
      <c r="K716" s="16"/>
      <c r="L716" s="16"/>
      <c r="M716" s="16"/>
      <c r="N716" s="14"/>
      <c r="O716" s="16"/>
      <c r="P716" s="16"/>
      <c r="Q716" s="16"/>
      <c r="R716" s="16"/>
      <c r="T716" s="14"/>
      <c r="U716" s="14"/>
      <c r="V716" s="14"/>
      <c r="W716" s="14"/>
      <c r="X716" s="14"/>
      <c r="Y716" s="14"/>
      <c r="AG716" s="14"/>
      <c r="AH716" s="14"/>
      <c r="AI716" s="14"/>
      <c r="AJ716" s="14"/>
      <c r="AK716" s="14"/>
      <c r="AL716" s="14"/>
      <c r="AM716" s="14"/>
      <c r="AP716" s="14"/>
      <c r="BB716" s="16"/>
    </row>
    <row r="717" spans="10:54" ht="13.2" x14ac:dyDescent="0.25">
      <c r="J717" s="16"/>
      <c r="K717" s="16"/>
      <c r="L717" s="16"/>
      <c r="M717" s="16"/>
      <c r="N717" s="14"/>
      <c r="O717" s="16"/>
      <c r="P717" s="16"/>
      <c r="Q717" s="16"/>
      <c r="R717" s="16"/>
      <c r="T717" s="14"/>
      <c r="U717" s="14"/>
      <c r="V717" s="14"/>
      <c r="W717" s="14"/>
      <c r="X717" s="14"/>
      <c r="Y717" s="14"/>
      <c r="AG717" s="14"/>
      <c r="AH717" s="14"/>
      <c r="AI717" s="14"/>
      <c r="AJ717" s="14"/>
      <c r="AK717" s="14"/>
      <c r="AL717" s="14"/>
      <c r="AM717" s="14"/>
      <c r="AP717" s="14"/>
      <c r="BB717" s="16"/>
    </row>
    <row r="718" spans="10:54" ht="13.2" x14ac:dyDescent="0.25">
      <c r="J718" s="16"/>
      <c r="K718" s="16"/>
      <c r="L718" s="16"/>
      <c r="M718" s="16"/>
      <c r="N718" s="14"/>
      <c r="O718" s="16"/>
      <c r="P718" s="16"/>
      <c r="Q718" s="16"/>
      <c r="R718" s="16"/>
      <c r="T718" s="14"/>
      <c r="U718" s="14"/>
      <c r="V718" s="14"/>
      <c r="W718" s="14"/>
      <c r="X718" s="14"/>
      <c r="Y718" s="14"/>
      <c r="AG718" s="14"/>
      <c r="AH718" s="14"/>
      <c r="AI718" s="14"/>
      <c r="AJ718" s="14"/>
      <c r="AK718" s="14"/>
      <c r="AL718" s="14"/>
      <c r="AM718" s="14"/>
      <c r="AP718" s="14"/>
      <c r="BB718" s="16"/>
    </row>
    <row r="719" spans="10:54" ht="13.2" x14ac:dyDescent="0.25">
      <c r="J719" s="16"/>
      <c r="K719" s="16"/>
      <c r="L719" s="16"/>
      <c r="M719" s="16"/>
      <c r="N719" s="14"/>
      <c r="O719" s="16"/>
      <c r="P719" s="16"/>
      <c r="Q719" s="16"/>
      <c r="R719" s="16"/>
      <c r="T719" s="14"/>
      <c r="U719" s="14"/>
      <c r="V719" s="14"/>
      <c r="W719" s="14"/>
      <c r="X719" s="14"/>
      <c r="Y719" s="14"/>
      <c r="AG719" s="14"/>
      <c r="AH719" s="14"/>
      <c r="AI719" s="14"/>
      <c r="AJ719" s="14"/>
      <c r="AK719" s="14"/>
      <c r="AL719" s="14"/>
      <c r="AM719" s="14"/>
      <c r="AP719" s="14"/>
      <c r="BB719" s="16"/>
    </row>
    <row r="720" spans="10:54" ht="13.2" x14ac:dyDescent="0.25">
      <c r="J720" s="16"/>
      <c r="K720" s="16"/>
      <c r="L720" s="16"/>
      <c r="M720" s="16"/>
      <c r="N720" s="14"/>
      <c r="O720" s="16"/>
      <c r="P720" s="16"/>
      <c r="Q720" s="16"/>
      <c r="R720" s="16"/>
      <c r="T720" s="14"/>
      <c r="U720" s="14"/>
      <c r="V720" s="14"/>
      <c r="W720" s="14"/>
      <c r="X720" s="14"/>
      <c r="Y720" s="14"/>
      <c r="AG720" s="14"/>
      <c r="AH720" s="14"/>
      <c r="AI720" s="14"/>
      <c r="AJ720" s="14"/>
      <c r="AK720" s="14"/>
      <c r="AL720" s="14"/>
      <c r="AM720" s="14"/>
      <c r="AP720" s="14"/>
      <c r="BB720" s="16"/>
    </row>
    <row r="721" spans="10:54" ht="13.2" x14ac:dyDescent="0.25">
      <c r="J721" s="16"/>
      <c r="K721" s="16"/>
      <c r="L721" s="16"/>
      <c r="M721" s="16"/>
      <c r="N721" s="14"/>
      <c r="O721" s="16"/>
      <c r="P721" s="16"/>
      <c r="Q721" s="16"/>
      <c r="R721" s="16"/>
      <c r="T721" s="14"/>
      <c r="U721" s="14"/>
      <c r="V721" s="14"/>
      <c r="W721" s="14"/>
      <c r="X721" s="14"/>
      <c r="Y721" s="14"/>
      <c r="AG721" s="14"/>
      <c r="AH721" s="14"/>
      <c r="AI721" s="14"/>
      <c r="AJ721" s="14"/>
      <c r="AK721" s="14"/>
      <c r="AL721" s="14"/>
      <c r="AM721" s="14"/>
      <c r="AP721" s="14"/>
      <c r="BB721" s="16"/>
    </row>
    <row r="722" spans="10:54" ht="13.2" x14ac:dyDescent="0.25">
      <c r="J722" s="16"/>
      <c r="K722" s="16"/>
      <c r="L722" s="16"/>
      <c r="M722" s="16"/>
      <c r="N722" s="14"/>
      <c r="O722" s="16"/>
      <c r="P722" s="16"/>
      <c r="Q722" s="16"/>
      <c r="R722" s="16"/>
      <c r="T722" s="14"/>
      <c r="U722" s="14"/>
      <c r="V722" s="14"/>
      <c r="W722" s="14"/>
      <c r="X722" s="14"/>
      <c r="Y722" s="14"/>
      <c r="AG722" s="14"/>
      <c r="AH722" s="14"/>
      <c r="AI722" s="14"/>
      <c r="AJ722" s="14"/>
      <c r="AK722" s="14"/>
      <c r="AL722" s="14"/>
      <c r="AM722" s="14"/>
      <c r="AP722" s="14"/>
      <c r="BB722" s="16"/>
    </row>
    <row r="723" spans="10:54" ht="13.2" x14ac:dyDescent="0.25">
      <c r="J723" s="16"/>
      <c r="K723" s="16"/>
      <c r="L723" s="16"/>
      <c r="M723" s="16"/>
      <c r="N723" s="14"/>
      <c r="O723" s="16"/>
      <c r="P723" s="16"/>
      <c r="Q723" s="16"/>
      <c r="R723" s="16"/>
      <c r="T723" s="14"/>
      <c r="U723" s="14"/>
      <c r="V723" s="14"/>
      <c r="W723" s="14"/>
      <c r="X723" s="14"/>
      <c r="Y723" s="14"/>
      <c r="AG723" s="14"/>
      <c r="AH723" s="14"/>
      <c r="AI723" s="14"/>
      <c r="AJ723" s="14"/>
      <c r="AK723" s="14"/>
      <c r="AL723" s="14"/>
      <c r="AM723" s="14"/>
      <c r="AP723" s="14"/>
      <c r="BB723" s="16"/>
    </row>
    <row r="724" spans="10:54" ht="13.2" x14ac:dyDescent="0.25">
      <c r="J724" s="16"/>
      <c r="K724" s="16"/>
      <c r="L724" s="16"/>
      <c r="M724" s="16"/>
      <c r="N724" s="14"/>
      <c r="O724" s="16"/>
      <c r="P724" s="16"/>
      <c r="Q724" s="16"/>
      <c r="R724" s="16"/>
      <c r="T724" s="14"/>
      <c r="U724" s="14"/>
      <c r="V724" s="14"/>
      <c r="W724" s="14"/>
      <c r="X724" s="14"/>
      <c r="Y724" s="14"/>
      <c r="AG724" s="14"/>
      <c r="AH724" s="14"/>
      <c r="AI724" s="14"/>
      <c r="AJ724" s="14"/>
      <c r="AK724" s="14"/>
      <c r="AL724" s="14"/>
      <c r="AM724" s="14"/>
      <c r="AP724" s="14"/>
      <c r="BB724" s="16"/>
    </row>
    <row r="725" spans="10:54" ht="13.2" x14ac:dyDescent="0.25">
      <c r="J725" s="16"/>
      <c r="K725" s="16"/>
      <c r="L725" s="16"/>
      <c r="M725" s="16"/>
      <c r="N725" s="14"/>
      <c r="O725" s="16"/>
      <c r="P725" s="16"/>
      <c r="Q725" s="16"/>
      <c r="R725" s="16"/>
      <c r="T725" s="14"/>
      <c r="U725" s="14"/>
      <c r="V725" s="14"/>
      <c r="W725" s="14"/>
      <c r="X725" s="14"/>
      <c r="Y725" s="14"/>
      <c r="AG725" s="14"/>
      <c r="AH725" s="14"/>
      <c r="AI725" s="14"/>
      <c r="AJ725" s="14"/>
      <c r="AK725" s="14"/>
      <c r="AL725" s="14"/>
      <c r="AM725" s="14"/>
      <c r="AP725" s="14"/>
      <c r="BB725" s="16"/>
    </row>
    <row r="726" spans="10:54" ht="13.2" x14ac:dyDescent="0.25">
      <c r="J726" s="16"/>
      <c r="K726" s="16"/>
      <c r="L726" s="16"/>
      <c r="M726" s="16"/>
      <c r="N726" s="14"/>
      <c r="O726" s="16"/>
      <c r="P726" s="16"/>
      <c r="Q726" s="16"/>
      <c r="R726" s="16"/>
      <c r="T726" s="14"/>
      <c r="U726" s="14"/>
      <c r="V726" s="14"/>
      <c r="W726" s="14"/>
      <c r="X726" s="14"/>
      <c r="Y726" s="14"/>
      <c r="AG726" s="14"/>
      <c r="AH726" s="14"/>
      <c r="AI726" s="14"/>
      <c r="AJ726" s="14"/>
      <c r="AK726" s="14"/>
      <c r="AL726" s="14"/>
      <c r="AM726" s="14"/>
      <c r="AP726" s="14"/>
      <c r="BB726" s="16"/>
    </row>
    <row r="727" spans="10:54" ht="13.2" x14ac:dyDescent="0.25">
      <c r="J727" s="16"/>
      <c r="K727" s="16"/>
      <c r="L727" s="16"/>
      <c r="M727" s="16"/>
      <c r="N727" s="14"/>
      <c r="O727" s="16"/>
      <c r="P727" s="16"/>
      <c r="Q727" s="16"/>
      <c r="R727" s="16"/>
      <c r="T727" s="14"/>
      <c r="U727" s="14"/>
      <c r="V727" s="14"/>
      <c r="W727" s="14"/>
      <c r="X727" s="14"/>
      <c r="Y727" s="14"/>
      <c r="AG727" s="14"/>
      <c r="AH727" s="14"/>
      <c r="AI727" s="14"/>
      <c r="AJ727" s="14"/>
      <c r="AK727" s="14"/>
      <c r="AL727" s="14"/>
      <c r="AM727" s="14"/>
      <c r="AP727" s="14"/>
      <c r="BB727" s="16"/>
    </row>
    <row r="728" spans="10:54" ht="13.2" x14ac:dyDescent="0.25">
      <c r="J728" s="16"/>
      <c r="K728" s="16"/>
      <c r="L728" s="16"/>
      <c r="M728" s="16"/>
      <c r="N728" s="14"/>
      <c r="O728" s="16"/>
      <c r="P728" s="16"/>
      <c r="Q728" s="16"/>
      <c r="R728" s="16"/>
      <c r="T728" s="14"/>
      <c r="U728" s="14"/>
      <c r="V728" s="14"/>
      <c r="W728" s="14"/>
      <c r="X728" s="14"/>
      <c r="Y728" s="14"/>
      <c r="AG728" s="14"/>
      <c r="AH728" s="14"/>
      <c r="AI728" s="14"/>
      <c r="AJ728" s="14"/>
      <c r="AK728" s="14"/>
      <c r="AL728" s="14"/>
      <c r="AM728" s="14"/>
      <c r="AP728" s="14"/>
      <c r="BB728" s="16"/>
    </row>
    <row r="729" spans="10:54" ht="13.2" x14ac:dyDescent="0.25">
      <c r="J729" s="16"/>
      <c r="K729" s="16"/>
      <c r="L729" s="16"/>
      <c r="M729" s="16"/>
      <c r="N729" s="14"/>
      <c r="O729" s="16"/>
      <c r="P729" s="16"/>
      <c r="Q729" s="16"/>
      <c r="R729" s="16"/>
      <c r="T729" s="14"/>
      <c r="U729" s="14"/>
      <c r="V729" s="14"/>
      <c r="W729" s="14"/>
      <c r="X729" s="14"/>
      <c r="Y729" s="14"/>
      <c r="AG729" s="14"/>
      <c r="AH729" s="14"/>
      <c r="AI729" s="14"/>
      <c r="AJ729" s="14"/>
      <c r="AK729" s="14"/>
      <c r="AL729" s="14"/>
      <c r="AM729" s="14"/>
      <c r="AP729" s="14"/>
      <c r="BB729" s="16"/>
    </row>
    <row r="730" spans="10:54" ht="13.2" x14ac:dyDescent="0.25">
      <c r="J730" s="16"/>
      <c r="K730" s="16"/>
      <c r="L730" s="16"/>
      <c r="M730" s="16"/>
      <c r="N730" s="14"/>
      <c r="O730" s="16"/>
      <c r="P730" s="16"/>
      <c r="Q730" s="16"/>
      <c r="R730" s="16"/>
      <c r="T730" s="14"/>
      <c r="U730" s="14"/>
      <c r="V730" s="14"/>
      <c r="W730" s="14"/>
      <c r="X730" s="14"/>
      <c r="Y730" s="14"/>
      <c r="AG730" s="14"/>
      <c r="AH730" s="14"/>
      <c r="AI730" s="14"/>
      <c r="AJ730" s="14"/>
      <c r="AK730" s="14"/>
      <c r="AL730" s="14"/>
      <c r="AM730" s="14"/>
      <c r="AP730" s="14"/>
      <c r="BB730" s="16"/>
    </row>
    <row r="731" spans="10:54" ht="13.2" x14ac:dyDescent="0.25">
      <c r="J731" s="16"/>
      <c r="K731" s="16"/>
      <c r="L731" s="16"/>
      <c r="M731" s="16"/>
      <c r="N731" s="14"/>
      <c r="O731" s="16"/>
      <c r="P731" s="16"/>
      <c r="Q731" s="16"/>
      <c r="R731" s="16"/>
      <c r="T731" s="14"/>
      <c r="U731" s="14"/>
      <c r="V731" s="14"/>
      <c r="W731" s="14"/>
      <c r="X731" s="14"/>
      <c r="Y731" s="14"/>
      <c r="AG731" s="14"/>
      <c r="AH731" s="14"/>
      <c r="AI731" s="14"/>
      <c r="AJ731" s="14"/>
      <c r="AK731" s="14"/>
      <c r="AL731" s="14"/>
      <c r="AM731" s="14"/>
      <c r="AP731" s="14"/>
      <c r="BB731" s="16"/>
    </row>
    <row r="732" spans="10:54" ht="13.2" x14ac:dyDescent="0.25">
      <c r="J732" s="16"/>
      <c r="K732" s="16"/>
      <c r="L732" s="16"/>
      <c r="M732" s="16"/>
      <c r="N732" s="14"/>
      <c r="O732" s="16"/>
      <c r="P732" s="16"/>
      <c r="Q732" s="16"/>
      <c r="R732" s="16"/>
      <c r="T732" s="14"/>
      <c r="U732" s="14"/>
      <c r="V732" s="14"/>
      <c r="W732" s="14"/>
      <c r="X732" s="14"/>
      <c r="Y732" s="14"/>
      <c r="AG732" s="14"/>
      <c r="AH732" s="14"/>
      <c r="AI732" s="14"/>
      <c r="AJ732" s="14"/>
      <c r="AK732" s="14"/>
      <c r="AL732" s="14"/>
      <c r="AM732" s="14"/>
      <c r="AP732" s="14"/>
      <c r="BB732" s="16"/>
    </row>
    <row r="733" spans="10:54" ht="13.2" x14ac:dyDescent="0.25">
      <c r="J733" s="16"/>
      <c r="K733" s="16"/>
      <c r="L733" s="16"/>
      <c r="M733" s="16"/>
      <c r="N733" s="14"/>
      <c r="O733" s="16"/>
      <c r="P733" s="16"/>
      <c r="Q733" s="16"/>
      <c r="R733" s="16"/>
      <c r="T733" s="14"/>
      <c r="U733" s="14"/>
      <c r="V733" s="14"/>
      <c r="W733" s="14"/>
      <c r="X733" s="14"/>
      <c r="Y733" s="14"/>
      <c r="AG733" s="14"/>
      <c r="AH733" s="14"/>
      <c r="AI733" s="14"/>
      <c r="AJ733" s="14"/>
      <c r="AK733" s="14"/>
      <c r="AL733" s="14"/>
      <c r="AM733" s="14"/>
      <c r="AP733" s="14"/>
      <c r="BB733" s="16"/>
    </row>
    <row r="734" spans="10:54" ht="13.2" x14ac:dyDescent="0.25">
      <c r="J734" s="16"/>
      <c r="K734" s="16"/>
      <c r="L734" s="16"/>
      <c r="M734" s="16"/>
      <c r="N734" s="14"/>
      <c r="O734" s="16"/>
      <c r="P734" s="16"/>
      <c r="Q734" s="16"/>
      <c r="R734" s="16"/>
      <c r="T734" s="14"/>
      <c r="U734" s="14"/>
      <c r="V734" s="14"/>
      <c r="W734" s="14"/>
      <c r="X734" s="14"/>
      <c r="Y734" s="14"/>
      <c r="AG734" s="14"/>
      <c r="AH734" s="14"/>
      <c r="AI734" s="14"/>
      <c r="AJ734" s="14"/>
      <c r="AK734" s="14"/>
      <c r="AL734" s="14"/>
      <c r="AM734" s="14"/>
      <c r="AP734" s="14"/>
      <c r="BB734" s="16"/>
    </row>
    <row r="735" spans="10:54" ht="13.2" x14ac:dyDescent="0.25">
      <c r="J735" s="16"/>
      <c r="K735" s="16"/>
      <c r="L735" s="16"/>
      <c r="M735" s="16"/>
      <c r="N735" s="14"/>
      <c r="O735" s="16"/>
      <c r="P735" s="16"/>
      <c r="Q735" s="16"/>
      <c r="R735" s="16"/>
      <c r="T735" s="14"/>
      <c r="U735" s="14"/>
      <c r="V735" s="14"/>
      <c r="W735" s="14"/>
      <c r="X735" s="14"/>
      <c r="Y735" s="14"/>
      <c r="AG735" s="14"/>
      <c r="AH735" s="14"/>
      <c r="AI735" s="14"/>
      <c r="AJ735" s="14"/>
      <c r="AK735" s="14"/>
      <c r="AL735" s="14"/>
      <c r="AM735" s="14"/>
      <c r="AP735" s="14"/>
      <c r="BB735" s="16"/>
    </row>
    <row r="736" spans="10:54" ht="13.2" x14ac:dyDescent="0.25">
      <c r="J736" s="16"/>
      <c r="K736" s="16"/>
      <c r="L736" s="16"/>
      <c r="M736" s="16"/>
      <c r="N736" s="14"/>
      <c r="O736" s="16"/>
      <c r="P736" s="16"/>
      <c r="Q736" s="16"/>
      <c r="R736" s="16"/>
      <c r="T736" s="14"/>
      <c r="U736" s="14"/>
      <c r="V736" s="14"/>
      <c r="W736" s="14"/>
      <c r="X736" s="14"/>
      <c r="Y736" s="14"/>
      <c r="AG736" s="14"/>
      <c r="AH736" s="14"/>
      <c r="AI736" s="14"/>
      <c r="AJ736" s="14"/>
      <c r="AK736" s="14"/>
      <c r="AL736" s="14"/>
      <c r="AM736" s="14"/>
      <c r="AP736" s="14"/>
      <c r="BB736" s="16"/>
    </row>
    <row r="737" spans="10:54" ht="13.2" x14ac:dyDescent="0.25">
      <c r="J737" s="16"/>
      <c r="K737" s="16"/>
      <c r="L737" s="16"/>
      <c r="M737" s="16"/>
      <c r="N737" s="14"/>
      <c r="O737" s="16"/>
      <c r="P737" s="16"/>
      <c r="Q737" s="16"/>
      <c r="R737" s="16"/>
      <c r="T737" s="14"/>
      <c r="U737" s="14"/>
      <c r="V737" s="14"/>
      <c r="W737" s="14"/>
      <c r="X737" s="14"/>
      <c r="Y737" s="14"/>
      <c r="AG737" s="14"/>
      <c r="AH737" s="14"/>
      <c r="AI737" s="14"/>
      <c r="AJ737" s="14"/>
      <c r="AK737" s="14"/>
      <c r="AL737" s="14"/>
      <c r="AM737" s="14"/>
      <c r="AP737" s="14"/>
      <c r="BB737" s="16"/>
    </row>
    <row r="738" spans="10:54" ht="13.2" x14ac:dyDescent="0.25">
      <c r="J738" s="16"/>
      <c r="K738" s="16"/>
      <c r="L738" s="16"/>
      <c r="M738" s="16"/>
      <c r="N738" s="14"/>
      <c r="O738" s="16"/>
      <c r="P738" s="16"/>
      <c r="Q738" s="16"/>
      <c r="R738" s="16"/>
      <c r="T738" s="14"/>
      <c r="U738" s="14"/>
      <c r="V738" s="14"/>
      <c r="W738" s="14"/>
      <c r="X738" s="14"/>
      <c r="Y738" s="14"/>
      <c r="AG738" s="14"/>
      <c r="AH738" s="14"/>
      <c r="AI738" s="14"/>
      <c r="AJ738" s="14"/>
      <c r="AK738" s="14"/>
      <c r="AL738" s="14"/>
      <c r="AM738" s="14"/>
      <c r="AP738" s="14"/>
      <c r="BB738" s="16"/>
    </row>
    <row r="739" spans="10:54" ht="13.2" x14ac:dyDescent="0.25">
      <c r="J739" s="16"/>
      <c r="K739" s="16"/>
      <c r="L739" s="16"/>
      <c r="M739" s="16"/>
      <c r="N739" s="14"/>
      <c r="O739" s="16"/>
      <c r="P739" s="16"/>
      <c r="Q739" s="16"/>
      <c r="R739" s="16"/>
      <c r="T739" s="14"/>
      <c r="U739" s="14"/>
      <c r="V739" s="14"/>
      <c r="W739" s="14"/>
      <c r="X739" s="14"/>
      <c r="Y739" s="14"/>
      <c r="AG739" s="14"/>
      <c r="AH739" s="14"/>
      <c r="AI739" s="14"/>
      <c r="AJ739" s="14"/>
      <c r="AK739" s="14"/>
      <c r="AL739" s="14"/>
      <c r="AM739" s="14"/>
      <c r="AP739" s="14"/>
      <c r="BB739" s="16"/>
    </row>
    <row r="740" spans="10:54" ht="13.2" x14ac:dyDescent="0.25">
      <c r="J740" s="16"/>
      <c r="K740" s="16"/>
      <c r="L740" s="16"/>
      <c r="M740" s="16"/>
      <c r="N740" s="14"/>
      <c r="O740" s="16"/>
      <c r="P740" s="16"/>
      <c r="Q740" s="16"/>
      <c r="R740" s="16"/>
      <c r="T740" s="14"/>
      <c r="U740" s="14"/>
      <c r="V740" s="14"/>
      <c r="W740" s="14"/>
      <c r="X740" s="14"/>
      <c r="Y740" s="14"/>
      <c r="AG740" s="14"/>
      <c r="AH740" s="14"/>
      <c r="AI740" s="14"/>
      <c r="AJ740" s="14"/>
      <c r="AK740" s="14"/>
      <c r="AL740" s="14"/>
      <c r="AM740" s="14"/>
      <c r="AP740" s="14"/>
      <c r="BB740" s="16"/>
    </row>
    <row r="741" spans="10:54" ht="13.2" x14ac:dyDescent="0.25">
      <c r="J741" s="16"/>
      <c r="K741" s="16"/>
      <c r="L741" s="16"/>
      <c r="M741" s="16"/>
      <c r="N741" s="14"/>
      <c r="O741" s="16"/>
      <c r="P741" s="16"/>
      <c r="Q741" s="16"/>
      <c r="R741" s="16"/>
      <c r="T741" s="14"/>
      <c r="U741" s="14"/>
      <c r="V741" s="14"/>
      <c r="W741" s="14"/>
      <c r="X741" s="14"/>
      <c r="Y741" s="14"/>
      <c r="AG741" s="14"/>
      <c r="AH741" s="14"/>
      <c r="AI741" s="14"/>
      <c r="AJ741" s="14"/>
      <c r="AK741" s="14"/>
      <c r="AL741" s="14"/>
      <c r="AM741" s="14"/>
      <c r="AP741" s="14"/>
      <c r="BB741" s="16"/>
    </row>
    <row r="742" spans="10:54" ht="13.2" x14ac:dyDescent="0.25">
      <c r="J742" s="16"/>
      <c r="K742" s="16"/>
      <c r="L742" s="16"/>
      <c r="M742" s="16"/>
      <c r="N742" s="14"/>
      <c r="O742" s="16"/>
      <c r="P742" s="16"/>
      <c r="Q742" s="16"/>
      <c r="R742" s="16"/>
      <c r="T742" s="14"/>
      <c r="U742" s="14"/>
      <c r="V742" s="14"/>
      <c r="W742" s="14"/>
      <c r="X742" s="14"/>
      <c r="Y742" s="14"/>
      <c r="AG742" s="14"/>
      <c r="AH742" s="14"/>
      <c r="AI742" s="14"/>
      <c r="AJ742" s="14"/>
      <c r="AK742" s="14"/>
      <c r="AL742" s="14"/>
      <c r="AM742" s="14"/>
      <c r="AP742" s="14"/>
      <c r="BB742" s="16"/>
    </row>
    <row r="743" spans="10:54" ht="13.2" x14ac:dyDescent="0.25">
      <c r="J743" s="16"/>
      <c r="K743" s="16"/>
      <c r="L743" s="16"/>
      <c r="M743" s="16"/>
      <c r="N743" s="14"/>
      <c r="O743" s="16"/>
      <c r="P743" s="16"/>
      <c r="Q743" s="16"/>
      <c r="R743" s="16"/>
      <c r="T743" s="14"/>
      <c r="U743" s="14"/>
      <c r="V743" s="14"/>
      <c r="W743" s="14"/>
      <c r="X743" s="14"/>
      <c r="Y743" s="14"/>
      <c r="AG743" s="14"/>
      <c r="AH743" s="14"/>
      <c r="AI743" s="14"/>
      <c r="AJ743" s="14"/>
      <c r="AK743" s="14"/>
      <c r="AL743" s="14"/>
      <c r="AM743" s="14"/>
      <c r="AP743" s="14"/>
      <c r="BB743" s="16"/>
    </row>
    <row r="744" spans="10:54" ht="13.2" x14ac:dyDescent="0.25">
      <c r="J744" s="16"/>
      <c r="K744" s="16"/>
      <c r="L744" s="16"/>
      <c r="M744" s="16"/>
      <c r="N744" s="14"/>
      <c r="O744" s="16"/>
      <c r="P744" s="16"/>
      <c r="Q744" s="16"/>
      <c r="R744" s="16"/>
      <c r="T744" s="14"/>
      <c r="U744" s="14"/>
      <c r="V744" s="14"/>
      <c r="W744" s="14"/>
      <c r="X744" s="14"/>
      <c r="Y744" s="14"/>
      <c r="AG744" s="14"/>
      <c r="AH744" s="14"/>
      <c r="AI744" s="14"/>
      <c r="AJ744" s="14"/>
      <c r="AK744" s="14"/>
      <c r="AL744" s="14"/>
      <c r="AM744" s="14"/>
      <c r="AP744" s="14"/>
      <c r="BB744" s="16"/>
    </row>
    <row r="745" spans="10:54" ht="13.2" x14ac:dyDescent="0.25">
      <c r="J745" s="16"/>
      <c r="K745" s="16"/>
      <c r="L745" s="16"/>
      <c r="M745" s="16"/>
      <c r="N745" s="14"/>
      <c r="O745" s="16"/>
      <c r="P745" s="16"/>
      <c r="Q745" s="16"/>
      <c r="R745" s="16"/>
      <c r="T745" s="14"/>
      <c r="U745" s="14"/>
      <c r="V745" s="14"/>
      <c r="W745" s="14"/>
      <c r="X745" s="14"/>
      <c r="Y745" s="14"/>
      <c r="AG745" s="14"/>
      <c r="AH745" s="14"/>
      <c r="AI745" s="14"/>
      <c r="AJ745" s="14"/>
      <c r="AK745" s="14"/>
      <c r="AL745" s="14"/>
      <c r="AM745" s="14"/>
      <c r="AP745" s="14"/>
      <c r="BB745" s="16"/>
    </row>
    <row r="746" spans="10:54" ht="13.2" x14ac:dyDescent="0.25">
      <c r="J746" s="16"/>
      <c r="K746" s="16"/>
      <c r="L746" s="16"/>
      <c r="M746" s="16"/>
      <c r="N746" s="14"/>
      <c r="O746" s="16"/>
      <c r="P746" s="16"/>
      <c r="Q746" s="16"/>
      <c r="R746" s="16"/>
      <c r="T746" s="14"/>
      <c r="U746" s="14"/>
      <c r="V746" s="14"/>
      <c r="W746" s="14"/>
      <c r="X746" s="14"/>
      <c r="Y746" s="14"/>
      <c r="AG746" s="14"/>
      <c r="AH746" s="14"/>
      <c r="AI746" s="14"/>
      <c r="AJ746" s="14"/>
      <c r="AK746" s="14"/>
      <c r="AL746" s="14"/>
      <c r="AM746" s="14"/>
      <c r="AP746" s="14"/>
      <c r="BB746" s="16"/>
    </row>
    <row r="747" spans="10:54" ht="13.2" x14ac:dyDescent="0.25">
      <c r="J747" s="16"/>
      <c r="K747" s="16"/>
      <c r="L747" s="16"/>
      <c r="M747" s="16"/>
      <c r="N747" s="14"/>
      <c r="O747" s="16"/>
      <c r="P747" s="16"/>
      <c r="Q747" s="16"/>
      <c r="R747" s="16"/>
      <c r="T747" s="14"/>
      <c r="U747" s="14"/>
      <c r="V747" s="14"/>
      <c r="W747" s="14"/>
      <c r="X747" s="14"/>
      <c r="Y747" s="14"/>
      <c r="AG747" s="14"/>
      <c r="AH747" s="14"/>
      <c r="AI747" s="14"/>
      <c r="AJ747" s="14"/>
      <c r="AK747" s="14"/>
      <c r="AL747" s="14"/>
      <c r="AM747" s="14"/>
      <c r="AP747" s="14"/>
      <c r="BB747" s="16"/>
    </row>
    <row r="748" spans="10:54" ht="13.2" x14ac:dyDescent="0.25">
      <c r="J748" s="16"/>
      <c r="K748" s="16"/>
      <c r="L748" s="16"/>
      <c r="M748" s="16"/>
      <c r="N748" s="14"/>
      <c r="O748" s="16"/>
      <c r="P748" s="16"/>
      <c r="Q748" s="16"/>
      <c r="R748" s="16"/>
      <c r="T748" s="14"/>
      <c r="U748" s="14"/>
      <c r="V748" s="14"/>
      <c r="W748" s="14"/>
      <c r="X748" s="14"/>
      <c r="Y748" s="14"/>
      <c r="AG748" s="14"/>
      <c r="AH748" s="14"/>
      <c r="AI748" s="14"/>
      <c r="AJ748" s="14"/>
      <c r="AK748" s="14"/>
      <c r="AL748" s="14"/>
      <c r="AM748" s="14"/>
      <c r="AP748" s="14"/>
      <c r="BB748" s="16"/>
    </row>
    <row r="749" spans="10:54" ht="13.2" x14ac:dyDescent="0.25">
      <c r="J749" s="16"/>
      <c r="K749" s="16"/>
      <c r="L749" s="16"/>
      <c r="M749" s="16"/>
      <c r="N749" s="14"/>
      <c r="O749" s="16"/>
      <c r="P749" s="16"/>
      <c r="Q749" s="16"/>
      <c r="R749" s="16"/>
      <c r="T749" s="14"/>
      <c r="U749" s="14"/>
      <c r="V749" s="14"/>
      <c r="W749" s="14"/>
      <c r="X749" s="14"/>
      <c r="Y749" s="14"/>
      <c r="AG749" s="14"/>
      <c r="AH749" s="14"/>
      <c r="AI749" s="14"/>
      <c r="AJ749" s="14"/>
      <c r="AK749" s="14"/>
      <c r="AL749" s="14"/>
      <c r="AM749" s="14"/>
      <c r="AP749" s="14"/>
      <c r="BB749" s="16"/>
    </row>
    <row r="750" spans="10:54" ht="13.2" x14ac:dyDescent="0.25">
      <c r="J750" s="16"/>
      <c r="K750" s="16"/>
      <c r="L750" s="16"/>
      <c r="M750" s="16"/>
      <c r="N750" s="14"/>
      <c r="O750" s="16"/>
      <c r="P750" s="16"/>
      <c r="Q750" s="16"/>
      <c r="R750" s="16"/>
      <c r="T750" s="14"/>
      <c r="U750" s="14"/>
      <c r="V750" s="14"/>
      <c r="W750" s="14"/>
      <c r="X750" s="14"/>
      <c r="Y750" s="14"/>
      <c r="AG750" s="14"/>
      <c r="AH750" s="14"/>
      <c r="AI750" s="14"/>
      <c r="AJ750" s="14"/>
      <c r="AK750" s="14"/>
      <c r="AL750" s="14"/>
      <c r="AM750" s="14"/>
      <c r="AP750" s="14"/>
      <c r="BB750" s="16"/>
    </row>
    <row r="751" spans="10:54" ht="13.2" x14ac:dyDescent="0.25">
      <c r="J751" s="16"/>
      <c r="K751" s="16"/>
      <c r="L751" s="16"/>
      <c r="M751" s="16"/>
      <c r="N751" s="14"/>
      <c r="O751" s="16"/>
      <c r="P751" s="16"/>
      <c r="Q751" s="16"/>
      <c r="R751" s="16"/>
      <c r="T751" s="14"/>
      <c r="U751" s="14"/>
      <c r="V751" s="14"/>
      <c r="W751" s="14"/>
      <c r="X751" s="14"/>
      <c r="Y751" s="14"/>
      <c r="AG751" s="14"/>
      <c r="AH751" s="14"/>
      <c r="AI751" s="14"/>
      <c r="AJ751" s="14"/>
      <c r="AK751" s="14"/>
      <c r="AL751" s="14"/>
      <c r="AM751" s="14"/>
      <c r="AP751" s="14"/>
      <c r="BB751" s="16"/>
    </row>
    <row r="752" spans="10:54" ht="13.2" x14ac:dyDescent="0.25">
      <c r="J752" s="16"/>
      <c r="K752" s="16"/>
      <c r="L752" s="16"/>
      <c r="M752" s="16"/>
      <c r="N752" s="14"/>
      <c r="O752" s="16"/>
      <c r="P752" s="16"/>
      <c r="Q752" s="16"/>
      <c r="R752" s="16"/>
      <c r="T752" s="14"/>
      <c r="U752" s="14"/>
      <c r="V752" s="14"/>
      <c r="W752" s="14"/>
      <c r="X752" s="14"/>
      <c r="Y752" s="14"/>
      <c r="AG752" s="14"/>
      <c r="AH752" s="14"/>
      <c r="AI752" s="14"/>
      <c r="AJ752" s="14"/>
      <c r="AK752" s="14"/>
      <c r="AL752" s="14"/>
      <c r="AM752" s="14"/>
      <c r="AP752" s="14"/>
      <c r="BB752" s="16"/>
    </row>
    <row r="753" spans="10:54" ht="13.2" x14ac:dyDescent="0.25">
      <c r="J753" s="16"/>
      <c r="K753" s="16"/>
      <c r="L753" s="16"/>
      <c r="M753" s="16"/>
      <c r="N753" s="14"/>
      <c r="O753" s="16"/>
      <c r="P753" s="16"/>
      <c r="Q753" s="16"/>
      <c r="R753" s="16"/>
      <c r="T753" s="14"/>
      <c r="U753" s="14"/>
      <c r="V753" s="14"/>
      <c r="W753" s="14"/>
      <c r="X753" s="14"/>
      <c r="Y753" s="14"/>
      <c r="AG753" s="14"/>
      <c r="AH753" s="14"/>
      <c r="AI753" s="14"/>
      <c r="AJ753" s="14"/>
      <c r="AK753" s="14"/>
      <c r="AL753" s="14"/>
      <c r="AM753" s="14"/>
      <c r="AP753" s="14"/>
      <c r="BB753" s="16"/>
    </row>
    <row r="754" spans="10:54" ht="13.2" x14ac:dyDescent="0.25">
      <c r="J754" s="16"/>
      <c r="K754" s="16"/>
      <c r="L754" s="16"/>
      <c r="M754" s="16"/>
      <c r="N754" s="14"/>
      <c r="O754" s="16"/>
      <c r="P754" s="16"/>
      <c r="Q754" s="16"/>
      <c r="R754" s="16"/>
      <c r="T754" s="14"/>
      <c r="U754" s="14"/>
      <c r="V754" s="14"/>
      <c r="W754" s="14"/>
      <c r="X754" s="14"/>
      <c r="Y754" s="14"/>
      <c r="AG754" s="14"/>
      <c r="AH754" s="14"/>
      <c r="AI754" s="14"/>
      <c r="AJ754" s="14"/>
      <c r="AK754" s="14"/>
      <c r="AL754" s="14"/>
      <c r="AM754" s="14"/>
      <c r="AP754" s="14"/>
      <c r="BB754" s="16"/>
    </row>
    <row r="755" spans="10:54" ht="13.2" x14ac:dyDescent="0.25">
      <c r="J755" s="16"/>
      <c r="K755" s="16"/>
      <c r="L755" s="16"/>
      <c r="M755" s="16"/>
      <c r="N755" s="14"/>
      <c r="O755" s="16"/>
      <c r="P755" s="16"/>
      <c r="Q755" s="16"/>
      <c r="R755" s="16"/>
      <c r="T755" s="14"/>
      <c r="U755" s="14"/>
      <c r="V755" s="14"/>
      <c r="W755" s="14"/>
      <c r="X755" s="14"/>
      <c r="Y755" s="14"/>
      <c r="AG755" s="14"/>
      <c r="AH755" s="14"/>
      <c r="AI755" s="14"/>
      <c r="AJ755" s="14"/>
      <c r="AK755" s="14"/>
      <c r="AL755" s="14"/>
      <c r="AM755" s="14"/>
      <c r="AP755" s="14"/>
      <c r="BB755" s="16"/>
    </row>
    <row r="756" spans="10:54" ht="13.2" x14ac:dyDescent="0.25">
      <c r="J756" s="16"/>
      <c r="K756" s="16"/>
      <c r="L756" s="16"/>
      <c r="M756" s="16"/>
      <c r="N756" s="14"/>
      <c r="O756" s="16"/>
      <c r="P756" s="16"/>
      <c r="Q756" s="16"/>
      <c r="R756" s="16"/>
      <c r="T756" s="14"/>
      <c r="U756" s="14"/>
      <c r="V756" s="14"/>
      <c r="W756" s="14"/>
      <c r="X756" s="14"/>
      <c r="Y756" s="14"/>
      <c r="AG756" s="14"/>
      <c r="AH756" s="14"/>
      <c r="AI756" s="14"/>
      <c r="AJ756" s="14"/>
      <c r="AK756" s="14"/>
      <c r="AL756" s="14"/>
      <c r="AM756" s="14"/>
      <c r="AP756" s="14"/>
      <c r="BB756" s="16"/>
    </row>
    <row r="757" spans="10:54" ht="13.2" x14ac:dyDescent="0.25">
      <c r="J757" s="16"/>
      <c r="K757" s="16"/>
      <c r="L757" s="16"/>
      <c r="M757" s="16"/>
      <c r="N757" s="14"/>
      <c r="O757" s="16"/>
      <c r="P757" s="16"/>
      <c r="Q757" s="16"/>
      <c r="R757" s="16"/>
      <c r="T757" s="14"/>
      <c r="U757" s="14"/>
      <c r="V757" s="14"/>
      <c r="W757" s="14"/>
      <c r="X757" s="14"/>
      <c r="Y757" s="14"/>
      <c r="AG757" s="14"/>
      <c r="AH757" s="14"/>
      <c r="AI757" s="14"/>
      <c r="AJ757" s="14"/>
      <c r="AK757" s="14"/>
      <c r="AL757" s="14"/>
      <c r="AM757" s="14"/>
      <c r="AP757" s="14"/>
      <c r="BB757" s="16"/>
    </row>
    <row r="758" spans="10:54" ht="13.2" x14ac:dyDescent="0.25">
      <c r="J758" s="16"/>
      <c r="K758" s="16"/>
      <c r="L758" s="16"/>
      <c r="M758" s="16"/>
      <c r="N758" s="14"/>
      <c r="O758" s="16"/>
      <c r="P758" s="16"/>
      <c r="Q758" s="16"/>
      <c r="R758" s="16"/>
      <c r="T758" s="14"/>
      <c r="U758" s="14"/>
      <c r="V758" s="14"/>
      <c r="W758" s="14"/>
      <c r="X758" s="14"/>
      <c r="Y758" s="14"/>
      <c r="AG758" s="14"/>
      <c r="AH758" s="14"/>
      <c r="AI758" s="14"/>
      <c r="AJ758" s="14"/>
      <c r="AK758" s="14"/>
      <c r="AL758" s="14"/>
      <c r="AM758" s="14"/>
      <c r="AP758" s="14"/>
      <c r="BB758" s="16"/>
    </row>
    <row r="759" spans="10:54" ht="13.2" x14ac:dyDescent="0.25">
      <c r="J759" s="16"/>
      <c r="K759" s="16"/>
      <c r="L759" s="16"/>
      <c r="M759" s="16"/>
      <c r="N759" s="14"/>
      <c r="O759" s="16"/>
      <c r="P759" s="16"/>
      <c r="Q759" s="16"/>
      <c r="R759" s="16"/>
      <c r="T759" s="14"/>
      <c r="U759" s="14"/>
      <c r="V759" s="14"/>
      <c r="W759" s="14"/>
      <c r="X759" s="14"/>
      <c r="Y759" s="14"/>
      <c r="AG759" s="14"/>
      <c r="AH759" s="14"/>
      <c r="AI759" s="14"/>
      <c r="AJ759" s="14"/>
      <c r="AK759" s="14"/>
      <c r="AL759" s="14"/>
      <c r="AM759" s="14"/>
      <c r="AP759" s="14"/>
      <c r="BB759" s="16"/>
    </row>
    <row r="760" spans="10:54" ht="13.2" x14ac:dyDescent="0.25">
      <c r="J760" s="16"/>
      <c r="K760" s="16"/>
      <c r="L760" s="16"/>
      <c r="M760" s="16"/>
      <c r="N760" s="14"/>
      <c r="O760" s="16"/>
      <c r="P760" s="16"/>
      <c r="Q760" s="16"/>
      <c r="R760" s="16"/>
      <c r="T760" s="14"/>
      <c r="U760" s="14"/>
      <c r="V760" s="14"/>
      <c r="W760" s="14"/>
      <c r="X760" s="14"/>
      <c r="Y760" s="14"/>
      <c r="AG760" s="14"/>
      <c r="AH760" s="14"/>
      <c r="AI760" s="14"/>
      <c r="AJ760" s="14"/>
      <c r="AK760" s="14"/>
      <c r="AL760" s="14"/>
      <c r="AM760" s="14"/>
      <c r="AP760" s="14"/>
      <c r="BB760" s="16"/>
    </row>
    <row r="761" spans="10:54" ht="13.2" x14ac:dyDescent="0.25">
      <c r="J761" s="16"/>
      <c r="K761" s="16"/>
      <c r="L761" s="16"/>
      <c r="M761" s="16"/>
      <c r="N761" s="14"/>
      <c r="O761" s="16"/>
      <c r="P761" s="16"/>
      <c r="Q761" s="16"/>
      <c r="R761" s="16"/>
      <c r="T761" s="14"/>
      <c r="U761" s="14"/>
      <c r="V761" s="14"/>
      <c r="W761" s="14"/>
      <c r="X761" s="14"/>
      <c r="Y761" s="14"/>
      <c r="AG761" s="14"/>
      <c r="AH761" s="14"/>
      <c r="AI761" s="14"/>
      <c r="AJ761" s="14"/>
      <c r="AK761" s="14"/>
      <c r="AL761" s="14"/>
      <c r="AM761" s="14"/>
      <c r="AP761" s="14"/>
      <c r="BB761" s="16"/>
    </row>
    <row r="762" spans="10:54" ht="13.2" x14ac:dyDescent="0.25">
      <c r="J762" s="16"/>
      <c r="K762" s="16"/>
      <c r="L762" s="16"/>
      <c r="M762" s="16"/>
      <c r="N762" s="14"/>
      <c r="O762" s="16"/>
      <c r="P762" s="16"/>
      <c r="Q762" s="16"/>
      <c r="R762" s="16"/>
      <c r="T762" s="14"/>
      <c r="U762" s="14"/>
      <c r="V762" s="14"/>
      <c r="W762" s="14"/>
      <c r="X762" s="14"/>
      <c r="Y762" s="14"/>
      <c r="AG762" s="14"/>
      <c r="AH762" s="14"/>
      <c r="AI762" s="14"/>
      <c r="AJ762" s="14"/>
      <c r="AK762" s="14"/>
      <c r="AL762" s="14"/>
      <c r="AM762" s="14"/>
      <c r="AP762" s="14"/>
      <c r="BB762" s="16"/>
    </row>
    <row r="763" spans="10:54" ht="13.2" x14ac:dyDescent="0.25">
      <c r="J763" s="16"/>
      <c r="K763" s="16"/>
      <c r="L763" s="16"/>
      <c r="M763" s="16"/>
      <c r="N763" s="14"/>
      <c r="O763" s="16"/>
      <c r="P763" s="16"/>
      <c r="Q763" s="16"/>
      <c r="R763" s="16"/>
      <c r="T763" s="14"/>
      <c r="U763" s="14"/>
      <c r="V763" s="14"/>
      <c r="W763" s="14"/>
      <c r="X763" s="14"/>
      <c r="Y763" s="14"/>
      <c r="AG763" s="14"/>
      <c r="AH763" s="14"/>
      <c r="AI763" s="14"/>
      <c r="AJ763" s="14"/>
      <c r="AK763" s="14"/>
      <c r="AL763" s="14"/>
      <c r="AM763" s="14"/>
      <c r="AP763" s="14"/>
      <c r="BB763" s="16"/>
    </row>
    <row r="764" spans="10:54" ht="13.2" x14ac:dyDescent="0.25">
      <c r="J764" s="16"/>
      <c r="K764" s="16"/>
      <c r="L764" s="16"/>
      <c r="M764" s="16"/>
      <c r="N764" s="14"/>
      <c r="O764" s="16"/>
      <c r="P764" s="16"/>
      <c r="Q764" s="16"/>
      <c r="R764" s="16"/>
      <c r="T764" s="14"/>
      <c r="U764" s="14"/>
      <c r="V764" s="14"/>
      <c r="W764" s="14"/>
      <c r="X764" s="14"/>
      <c r="Y764" s="14"/>
      <c r="AG764" s="14"/>
      <c r="AH764" s="14"/>
      <c r="AI764" s="14"/>
      <c r="AJ764" s="14"/>
      <c r="AK764" s="14"/>
      <c r="AL764" s="14"/>
      <c r="AM764" s="14"/>
      <c r="AP764" s="14"/>
      <c r="BB764" s="16"/>
    </row>
    <row r="765" spans="10:54" ht="13.2" x14ac:dyDescent="0.25">
      <c r="J765" s="16"/>
      <c r="K765" s="16"/>
      <c r="L765" s="16"/>
      <c r="M765" s="16"/>
      <c r="N765" s="14"/>
      <c r="O765" s="16"/>
      <c r="P765" s="16"/>
      <c r="Q765" s="16"/>
      <c r="R765" s="16"/>
      <c r="T765" s="14"/>
      <c r="U765" s="14"/>
      <c r="V765" s="14"/>
      <c r="W765" s="14"/>
      <c r="X765" s="14"/>
      <c r="Y765" s="14"/>
      <c r="AG765" s="14"/>
      <c r="AH765" s="14"/>
      <c r="AI765" s="14"/>
      <c r="AJ765" s="14"/>
      <c r="AK765" s="14"/>
      <c r="AL765" s="14"/>
      <c r="AM765" s="14"/>
      <c r="AP765" s="14"/>
      <c r="BB765" s="16"/>
    </row>
    <row r="766" spans="10:54" ht="13.2" x14ac:dyDescent="0.25">
      <c r="J766" s="16"/>
      <c r="K766" s="16"/>
      <c r="L766" s="16"/>
      <c r="M766" s="16"/>
      <c r="N766" s="14"/>
      <c r="O766" s="16"/>
      <c r="P766" s="16"/>
      <c r="Q766" s="16"/>
      <c r="R766" s="16"/>
      <c r="T766" s="14"/>
      <c r="U766" s="14"/>
      <c r="V766" s="14"/>
      <c r="W766" s="14"/>
      <c r="X766" s="14"/>
      <c r="Y766" s="14"/>
      <c r="AG766" s="14"/>
      <c r="AH766" s="14"/>
      <c r="AI766" s="14"/>
      <c r="AJ766" s="14"/>
      <c r="AK766" s="14"/>
      <c r="AL766" s="14"/>
      <c r="AM766" s="14"/>
      <c r="AP766" s="14"/>
      <c r="BB766" s="16"/>
    </row>
    <row r="767" spans="10:54" ht="13.2" x14ac:dyDescent="0.25">
      <c r="J767" s="16"/>
      <c r="K767" s="16"/>
      <c r="L767" s="16"/>
      <c r="M767" s="16"/>
      <c r="N767" s="14"/>
      <c r="O767" s="16"/>
      <c r="P767" s="16"/>
      <c r="Q767" s="16"/>
      <c r="R767" s="16"/>
      <c r="T767" s="14"/>
      <c r="U767" s="14"/>
      <c r="V767" s="14"/>
      <c r="W767" s="14"/>
      <c r="X767" s="14"/>
      <c r="Y767" s="14"/>
      <c r="AG767" s="14"/>
      <c r="AH767" s="14"/>
      <c r="AI767" s="14"/>
      <c r="AJ767" s="14"/>
      <c r="AK767" s="14"/>
      <c r="AL767" s="14"/>
      <c r="AM767" s="14"/>
      <c r="AP767" s="14"/>
      <c r="BB767" s="16"/>
    </row>
    <row r="768" spans="10:54" ht="13.2" x14ac:dyDescent="0.25">
      <c r="J768" s="16"/>
      <c r="K768" s="16"/>
      <c r="L768" s="16"/>
      <c r="M768" s="16"/>
      <c r="N768" s="14"/>
      <c r="O768" s="16"/>
      <c r="P768" s="16"/>
      <c r="Q768" s="16"/>
      <c r="R768" s="16"/>
      <c r="T768" s="14"/>
      <c r="U768" s="14"/>
      <c r="V768" s="14"/>
      <c r="W768" s="14"/>
      <c r="X768" s="14"/>
      <c r="Y768" s="14"/>
      <c r="AG768" s="14"/>
      <c r="AH768" s="14"/>
      <c r="AI768" s="14"/>
      <c r="AJ768" s="14"/>
      <c r="AK768" s="14"/>
      <c r="AL768" s="14"/>
      <c r="AM768" s="14"/>
      <c r="AP768" s="14"/>
      <c r="BB768" s="16"/>
    </row>
    <row r="769" spans="10:54" ht="13.2" x14ac:dyDescent="0.25">
      <c r="J769" s="16"/>
      <c r="K769" s="16"/>
      <c r="L769" s="16"/>
      <c r="M769" s="16"/>
      <c r="N769" s="14"/>
      <c r="O769" s="16"/>
      <c r="P769" s="16"/>
      <c r="Q769" s="16"/>
      <c r="R769" s="16"/>
      <c r="T769" s="14"/>
      <c r="U769" s="14"/>
      <c r="V769" s="14"/>
      <c r="W769" s="14"/>
      <c r="X769" s="14"/>
      <c r="Y769" s="14"/>
      <c r="AG769" s="14"/>
      <c r="AH769" s="14"/>
      <c r="AI769" s="14"/>
      <c r="AJ769" s="14"/>
      <c r="AK769" s="14"/>
      <c r="AL769" s="14"/>
      <c r="AM769" s="14"/>
      <c r="AP769" s="14"/>
      <c r="BB769" s="16"/>
    </row>
    <row r="770" spans="10:54" ht="13.2" x14ac:dyDescent="0.25">
      <c r="J770" s="16"/>
      <c r="K770" s="16"/>
      <c r="L770" s="16"/>
      <c r="M770" s="16"/>
      <c r="N770" s="14"/>
      <c r="O770" s="16"/>
      <c r="P770" s="16"/>
      <c r="Q770" s="16"/>
      <c r="R770" s="16"/>
      <c r="T770" s="14"/>
      <c r="U770" s="14"/>
      <c r="V770" s="14"/>
      <c r="W770" s="14"/>
      <c r="X770" s="14"/>
      <c r="Y770" s="14"/>
      <c r="AG770" s="14"/>
      <c r="AH770" s="14"/>
      <c r="AI770" s="14"/>
      <c r="AJ770" s="14"/>
      <c r="AK770" s="14"/>
      <c r="AL770" s="14"/>
      <c r="AM770" s="14"/>
      <c r="AP770" s="14"/>
      <c r="BB770" s="16"/>
    </row>
    <row r="771" spans="10:54" ht="13.2" x14ac:dyDescent="0.25">
      <c r="J771" s="16"/>
      <c r="K771" s="16"/>
      <c r="L771" s="16"/>
      <c r="M771" s="16"/>
      <c r="N771" s="14"/>
      <c r="O771" s="16"/>
      <c r="P771" s="16"/>
      <c r="Q771" s="16"/>
      <c r="R771" s="16"/>
      <c r="T771" s="14"/>
      <c r="U771" s="14"/>
      <c r="V771" s="14"/>
      <c r="W771" s="14"/>
      <c r="X771" s="14"/>
      <c r="Y771" s="14"/>
      <c r="AG771" s="14"/>
      <c r="AH771" s="14"/>
      <c r="AI771" s="14"/>
      <c r="AJ771" s="14"/>
      <c r="AK771" s="14"/>
      <c r="AL771" s="14"/>
      <c r="AM771" s="14"/>
      <c r="AP771" s="14"/>
      <c r="BB771" s="16"/>
    </row>
    <row r="772" spans="10:54" ht="13.2" x14ac:dyDescent="0.25">
      <c r="J772" s="16"/>
      <c r="K772" s="16"/>
      <c r="L772" s="16"/>
      <c r="M772" s="16"/>
      <c r="N772" s="14"/>
      <c r="O772" s="16"/>
      <c r="P772" s="16"/>
      <c r="Q772" s="16"/>
      <c r="R772" s="16"/>
      <c r="T772" s="14"/>
      <c r="U772" s="14"/>
      <c r="V772" s="14"/>
      <c r="W772" s="14"/>
      <c r="X772" s="14"/>
      <c r="Y772" s="14"/>
      <c r="AG772" s="14"/>
      <c r="AH772" s="14"/>
      <c r="AI772" s="14"/>
      <c r="AJ772" s="14"/>
      <c r="AK772" s="14"/>
      <c r="AL772" s="14"/>
      <c r="AM772" s="14"/>
      <c r="AP772" s="14"/>
      <c r="BB772" s="16"/>
    </row>
    <row r="773" spans="10:54" ht="13.2" x14ac:dyDescent="0.25">
      <c r="J773" s="16"/>
      <c r="K773" s="16"/>
      <c r="L773" s="16"/>
      <c r="M773" s="16"/>
      <c r="N773" s="14"/>
      <c r="O773" s="16"/>
      <c r="P773" s="16"/>
      <c r="Q773" s="16"/>
      <c r="R773" s="16"/>
      <c r="T773" s="14"/>
      <c r="U773" s="14"/>
      <c r="V773" s="14"/>
      <c r="W773" s="14"/>
      <c r="X773" s="14"/>
      <c r="Y773" s="14"/>
      <c r="AG773" s="14"/>
      <c r="AH773" s="14"/>
      <c r="AI773" s="14"/>
      <c r="AJ773" s="14"/>
      <c r="AK773" s="14"/>
      <c r="AL773" s="14"/>
      <c r="AM773" s="14"/>
      <c r="AP773" s="14"/>
      <c r="BB773" s="16"/>
    </row>
    <row r="774" spans="10:54" ht="13.2" x14ac:dyDescent="0.25">
      <c r="J774" s="16"/>
      <c r="K774" s="16"/>
      <c r="L774" s="16"/>
      <c r="M774" s="16"/>
      <c r="N774" s="14"/>
      <c r="O774" s="16"/>
      <c r="P774" s="16"/>
      <c r="Q774" s="16"/>
      <c r="R774" s="16"/>
      <c r="T774" s="14"/>
      <c r="U774" s="14"/>
      <c r="V774" s="14"/>
      <c r="W774" s="14"/>
      <c r="X774" s="14"/>
      <c r="Y774" s="14"/>
      <c r="AG774" s="14"/>
      <c r="AH774" s="14"/>
      <c r="AI774" s="14"/>
      <c r="AJ774" s="14"/>
      <c r="AK774" s="14"/>
      <c r="AL774" s="14"/>
      <c r="AM774" s="14"/>
      <c r="AP774" s="14"/>
      <c r="BB774" s="16"/>
    </row>
    <row r="775" spans="10:54" ht="13.2" x14ac:dyDescent="0.25">
      <c r="J775" s="16"/>
      <c r="K775" s="16"/>
      <c r="L775" s="16"/>
      <c r="M775" s="16"/>
      <c r="N775" s="14"/>
      <c r="O775" s="16"/>
      <c r="P775" s="16"/>
      <c r="Q775" s="16"/>
      <c r="R775" s="16"/>
      <c r="T775" s="14"/>
      <c r="U775" s="14"/>
      <c r="V775" s="14"/>
      <c r="W775" s="14"/>
      <c r="X775" s="14"/>
      <c r="Y775" s="14"/>
      <c r="AG775" s="14"/>
      <c r="AH775" s="14"/>
      <c r="AI775" s="14"/>
      <c r="AJ775" s="14"/>
      <c r="AK775" s="14"/>
      <c r="AL775" s="14"/>
      <c r="AM775" s="14"/>
      <c r="AP775" s="14"/>
      <c r="BB775" s="16"/>
    </row>
    <row r="776" spans="10:54" ht="13.2" x14ac:dyDescent="0.25">
      <c r="J776" s="16"/>
      <c r="K776" s="16"/>
      <c r="L776" s="16"/>
      <c r="M776" s="16"/>
      <c r="N776" s="14"/>
      <c r="O776" s="16"/>
      <c r="P776" s="16"/>
      <c r="Q776" s="16"/>
      <c r="R776" s="16"/>
      <c r="T776" s="14"/>
      <c r="U776" s="14"/>
      <c r="V776" s="14"/>
      <c r="W776" s="14"/>
      <c r="X776" s="14"/>
      <c r="Y776" s="14"/>
      <c r="AG776" s="14"/>
      <c r="AH776" s="14"/>
      <c r="AI776" s="14"/>
      <c r="AJ776" s="14"/>
      <c r="AK776" s="14"/>
      <c r="AL776" s="14"/>
      <c r="AM776" s="14"/>
      <c r="AP776" s="14"/>
      <c r="BB776" s="16"/>
    </row>
    <row r="777" spans="10:54" ht="13.2" x14ac:dyDescent="0.25">
      <c r="J777" s="16"/>
      <c r="K777" s="16"/>
      <c r="L777" s="16"/>
      <c r="M777" s="16"/>
      <c r="N777" s="14"/>
      <c r="O777" s="16"/>
      <c r="P777" s="16"/>
      <c r="Q777" s="16"/>
      <c r="R777" s="16"/>
      <c r="T777" s="14"/>
      <c r="U777" s="14"/>
      <c r="V777" s="14"/>
      <c r="W777" s="14"/>
      <c r="X777" s="14"/>
      <c r="Y777" s="14"/>
      <c r="AG777" s="14"/>
      <c r="AH777" s="14"/>
      <c r="AI777" s="14"/>
      <c r="AJ777" s="14"/>
      <c r="AK777" s="14"/>
      <c r="AL777" s="14"/>
      <c r="AM777" s="14"/>
      <c r="AP777" s="14"/>
      <c r="BB777" s="16"/>
    </row>
    <row r="778" spans="10:54" ht="13.2" x14ac:dyDescent="0.25">
      <c r="J778" s="16"/>
      <c r="K778" s="16"/>
      <c r="L778" s="16"/>
      <c r="M778" s="16"/>
      <c r="N778" s="14"/>
      <c r="O778" s="16"/>
      <c r="P778" s="16"/>
      <c r="Q778" s="16"/>
      <c r="R778" s="16"/>
      <c r="T778" s="14"/>
      <c r="U778" s="14"/>
      <c r="V778" s="14"/>
      <c r="W778" s="14"/>
      <c r="X778" s="14"/>
      <c r="Y778" s="14"/>
      <c r="AG778" s="14"/>
      <c r="AH778" s="14"/>
      <c r="AI778" s="14"/>
      <c r="AJ778" s="14"/>
      <c r="AK778" s="14"/>
      <c r="AL778" s="14"/>
      <c r="AM778" s="14"/>
      <c r="AP778" s="14"/>
      <c r="BB778" s="16"/>
    </row>
    <row r="779" spans="10:54" ht="13.2" x14ac:dyDescent="0.25">
      <c r="J779" s="16"/>
      <c r="K779" s="16"/>
      <c r="L779" s="16"/>
      <c r="M779" s="16"/>
      <c r="N779" s="14"/>
      <c r="O779" s="16"/>
      <c r="P779" s="16"/>
      <c r="Q779" s="16"/>
      <c r="R779" s="16"/>
      <c r="T779" s="14"/>
      <c r="U779" s="14"/>
      <c r="V779" s="14"/>
      <c r="W779" s="14"/>
      <c r="X779" s="14"/>
      <c r="Y779" s="14"/>
      <c r="AG779" s="14"/>
      <c r="AH779" s="14"/>
      <c r="AI779" s="14"/>
      <c r="AJ779" s="14"/>
      <c r="AK779" s="14"/>
      <c r="AL779" s="14"/>
      <c r="AM779" s="14"/>
      <c r="AP779" s="14"/>
      <c r="BB779" s="16"/>
    </row>
    <row r="780" spans="10:54" ht="13.2" x14ac:dyDescent="0.25">
      <c r="J780" s="16"/>
      <c r="K780" s="16"/>
      <c r="L780" s="16"/>
      <c r="M780" s="16"/>
      <c r="N780" s="14"/>
      <c r="O780" s="16"/>
      <c r="P780" s="16"/>
      <c r="Q780" s="16"/>
      <c r="R780" s="16"/>
      <c r="T780" s="14"/>
      <c r="U780" s="14"/>
      <c r="V780" s="14"/>
      <c r="W780" s="14"/>
      <c r="X780" s="14"/>
      <c r="Y780" s="14"/>
      <c r="AG780" s="14"/>
      <c r="AH780" s="14"/>
      <c r="AI780" s="14"/>
      <c r="AJ780" s="14"/>
      <c r="AK780" s="14"/>
      <c r="AL780" s="14"/>
      <c r="AM780" s="14"/>
      <c r="AP780" s="14"/>
      <c r="BB780" s="16"/>
    </row>
    <row r="781" spans="10:54" ht="13.2" x14ac:dyDescent="0.25">
      <c r="J781" s="16"/>
      <c r="K781" s="16"/>
      <c r="L781" s="16"/>
      <c r="M781" s="16"/>
      <c r="N781" s="14"/>
      <c r="O781" s="16"/>
      <c r="P781" s="16"/>
      <c r="Q781" s="16"/>
      <c r="R781" s="16"/>
      <c r="T781" s="14"/>
      <c r="U781" s="14"/>
      <c r="V781" s="14"/>
      <c r="W781" s="14"/>
      <c r="X781" s="14"/>
      <c r="Y781" s="14"/>
      <c r="AG781" s="14"/>
      <c r="AH781" s="14"/>
      <c r="AI781" s="14"/>
      <c r="AJ781" s="14"/>
      <c r="AK781" s="14"/>
      <c r="AL781" s="14"/>
      <c r="AM781" s="14"/>
      <c r="AP781" s="14"/>
      <c r="BB781" s="16"/>
    </row>
    <row r="782" spans="10:54" ht="13.2" x14ac:dyDescent="0.25">
      <c r="J782" s="16"/>
      <c r="K782" s="16"/>
      <c r="L782" s="16"/>
      <c r="M782" s="16"/>
      <c r="N782" s="14"/>
      <c r="O782" s="16"/>
      <c r="P782" s="16"/>
      <c r="Q782" s="16"/>
      <c r="R782" s="16"/>
      <c r="T782" s="14"/>
      <c r="U782" s="14"/>
      <c r="V782" s="14"/>
      <c r="W782" s="14"/>
      <c r="X782" s="14"/>
      <c r="Y782" s="14"/>
      <c r="AG782" s="14"/>
      <c r="AH782" s="14"/>
      <c r="AI782" s="14"/>
      <c r="AJ782" s="14"/>
      <c r="AK782" s="14"/>
      <c r="AL782" s="14"/>
      <c r="AM782" s="14"/>
      <c r="AP782" s="14"/>
      <c r="BB782" s="16"/>
    </row>
    <row r="783" spans="10:54" ht="13.2" x14ac:dyDescent="0.25">
      <c r="J783" s="16"/>
      <c r="K783" s="16"/>
      <c r="L783" s="16"/>
      <c r="M783" s="16"/>
      <c r="N783" s="14"/>
      <c r="O783" s="16"/>
      <c r="P783" s="16"/>
      <c r="Q783" s="16"/>
      <c r="R783" s="16"/>
      <c r="T783" s="14"/>
      <c r="U783" s="14"/>
      <c r="V783" s="14"/>
      <c r="W783" s="14"/>
      <c r="X783" s="14"/>
      <c r="Y783" s="14"/>
      <c r="AG783" s="14"/>
      <c r="AH783" s="14"/>
      <c r="AI783" s="14"/>
      <c r="AJ783" s="14"/>
      <c r="AK783" s="14"/>
      <c r="AL783" s="14"/>
      <c r="AM783" s="14"/>
      <c r="AP783" s="14"/>
      <c r="BB783" s="16"/>
    </row>
    <row r="784" spans="10:54" ht="13.2" x14ac:dyDescent="0.25">
      <c r="J784" s="16"/>
      <c r="K784" s="16"/>
      <c r="L784" s="16"/>
      <c r="M784" s="16"/>
      <c r="N784" s="14"/>
      <c r="O784" s="16"/>
      <c r="P784" s="16"/>
      <c r="Q784" s="16"/>
      <c r="R784" s="16"/>
      <c r="T784" s="14"/>
      <c r="U784" s="14"/>
      <c r="V784" s="14"/>
      <c r="W784" s="14"/>
      <c r="X784" s="14"/>
      <c r="Y784" s="14"/>
      <c r="AG784" s="14"/>
      <c r="AH784" s="14"/>
      <c r="AI784" s="14"/>
      <c r="AJ784" s="14"/>
      <c r="AK784" s="14"/>
      <c r="AL784" s="14"/>
      <c r="AM784" s="14"/>
      <c r="AP784" s="14"/>
      <c r="BB784" s="16"/>
    </row>
    <row r="785" spans="10:54" ht="13.2" x14ac:dyDescent="0.25">
      <c r="J785" s="16"/>
      <c r="K785" s="16"/>
      <c r="L785" s="16"/>
      <c r="M785" s="16"/>
      <c r="N785" s="14"/>
      <c r="O785" s="16"/>
      <c r="P785" s="16"/>
      <c r="Q785" s="16"/>
      <c r="R785" s="16"/>
      <c r="T785" s="14"/>
      <c r="U785" s="14"/>
      <c r="V785" s="14"/>
      <c r="W785" s="14"/>
      <c r="X785" s="14"/>
      <c r="Y785" s="14"/>
      <c r="AG785" s="14"/>
      <c r="AH785" s="14"/>
      <c r="AI785" s="14"/>
      <c r="AJ785" s="14"/>
      <c r="AK785" s="14"/>
      <c r="AL785" s="14"/>
      <c r="AM785" s="14"/>
      <c r="AP785" s="14"/>
      <c r="BB785" s="16"/>
    </row>
    <row r="786" spans="10:54" ht="13.2" x14ac:dyDescent="0.25">
      <c r="J786" s="16"/>
      <c r="K786" s="16"/>
      <c r="L786" s="16"/>
      <c r="M786" s="16"/>
      <c r="N786" s="14"/>
      <c r="O786" s="16"/>
      <c r="P786" s="16"/>
      <c r="Q786" s="16"/>
      <c r="R786" s="16"/>
      <c r="T786" s="14"/>
      <c r="U786" s="14"/>
      <c r="V786" s="14"/>
      <c r="W786" s="14"/>
      <c r="X786" s="14"/>
      <c r="Y786" s="14"/>
      <c r="AG786" s="14"/>
      <c r="AH786" s="14"/>
      <c r="AI786" s="14"/>
      <c r="AJ786" s="14"/>
      <c r="AK786" s="14"/>
      <c r="AL786" s="14"/>
      <c r="AM786" s="14"/>
      <c r="AP786" s="14"/>
      <c r="BB786" s="16"/>
    </row>
    <row r="787" spans="10:54" ht="13.2" x14ac:dyDescent="0.25">
      <c r="J787" s="16"/>
      <c r="K787" s="16"/>
      <c r="L787" s="16"/>
      <c r="M787" s="16"/>
      <c r="N787" s="14"/>
      <c r="O787" s="16"/>
      <c r="P787" s="16"/>
      <c r="Q787" s="16"/>
      <c r="R787" s="16"/>
      <c r="T787" s="14"/>
      <c r="U787" s="14"/>
      <c r="V787" s="14"/>
      <c r="W787" s="14"/>
      <c r="X787" s="14"/>
      <c r="Y787" s="14"/>
      <c r="AG787" s="14"/>
      <c r="AH787" s="14"/>
      <c r="AI787" s="14"/>
      <c r="AJ787" s="14"/>
      <c r="AK787" s="14"/>
      <c r="AL787" s="14"/>
      <c r="AM787" s="14"/>
      <c r="AP787" s="14"/>
      <c r="BB787" s="16"/>
    </row>
    <row r="788" spans="10:54" ht="13.2" x14ac:dyDescent="0.25">
      <c r="J788" s="16"/>
      <c r="K788" s="16"/>
      <c r="L788" s="16"/>
      <c r="M788" s="16"/>
      <c r="N788" s="14"/>
      <c r="O788" s="16"/>
      <c r="P788" s="16"/>
      <c r="Q788" s="16"/>
      <c r="R788" s="16"/>
      <c r="T788" s="14"/>
      <c r="U788" s="14"/>
      <c r="V788" s="14"/>
      <c r="W788" s="14"/>
      <c r="X788" s="14"/>
      <c r="Y788" s="14"/>
      <c r="AG788" s="14"/>
      <c r="AH788" s="14"/>
      <c r="AI788" s="14"/>
      <c r="AJ788" s="14"/>
      <c r="AK788" s="14"/>
      <c r="AL788" s="14"/>
      <c r="AM788" s="14"/>
      <c r="AP788" s="14"/>
      <c r="BB788" s="16"/>
    </row>
    <row r="789" spans="10:54" ht="13.2" x14ac:dyDescent="0.25">
      <c r="J789" s="16"/>
      <c r="K789" s="16"/>
      <c r="L789" s="16"/>
      <c r="M789" s="16"/>
      <c r="N789" s="14"/>
      <c r="O789" s="16"/>
      <c r="P789" s="16"/>
      <c r="Q789" s="16"/>
      <c r="R789" s="16"/>
      <c r="T789" s="14"/>
      <c r="U789" s="14"/>
      <c r="V789" s="14"/>
      <c r="W789" s="14"/>
      <c r="X789" s="14"/>
      <c r="Y789" s="14"/>
      <c r="AG789" s="14"/>
      <c r="AH789" s="14"/>
      <c r="AI789" s="14"/>
      <c r="AJ789" s="14"/>
      <c r="AK789" s="14"/>
      <c r="AL789" s="14"/>
      <c r="AM789" s="14"/>
      <c r="AP789" s="14"/>
      <c r="BB789" s="16"/>
    </row>
    <row r="790" spans="10:54" ht="13.2" x14ac:dyDescent="0.25">
      <c r="J790" s="16"/>
      <c r="K790" s="16"/>
      <c r="L790" s="16"/>
      <c r="M790" s="16"/>
      <c r="N790" s="14"/>
      <c r="O790" s="16"/>
      <c r="P790" s="16"/>
      <c r="Q790" s="16"/>
      <c r="R790" s="16"/>
      <c r="T790" s="14"/>
      <c r="U790" s="14"/>
      <c r="V790" s="14"/>
      <c r="W790" s="14"/>
      <c r="X790" s="14"/>
      <c r="Y790" s="14"/>
      <c r="AG790" s="14"/>
      <c r="AH790" s="14"/>
      <c r="AI790" s="14"/>
      <c r="AJ790" s="14"/>
      <c r="AK790" s="14"/>
      <c r="AL790" s="14"/>
      <c r="AM790" s="14"/>
      <c r="AP790" s="14"/>
      <c r="BB790" s="16"/>
    </row>
    <row r="791" spans="10:54" ht="13.2" x14ac:dyDescent="0.25">
      <c r="J791" s="16"/>
      <c r="K791" s="16"/>
      <c r="L791" s="16"/>
      <c r="M791" s="16"/>
      <c r="N791" s="14"/>
      <c r="O791" s="16"/>
      <c r="P791" s="16"/>
      <c r="Q791" s="16"/>
      <c r="R791" s="16"/>
      <c r="T791" s="14"/>
      <c r="U791" s="14"/>
      <c r="V791" s="14"/>
      <c r="W791" s="14"/>
      <c r="X791" s="14"/>
      <c r="Y791" s="14"/>
      <c r="AG791" s="14"/>
      <c r="AH791" s="14"/>
      <c r="AI791" s="14"/>
      <c r="AJ791" s="14"/>
      <c r="AK791" s="14"/>
      <c r="AL791" s="14"/>
      <c r="AM791" s="14"/>
      <c r="AP791" s="14"/>
      <c r="BB791" s="16"/>
    </row>
    <row r="792" spans="10:54" ht="13.2" x14ac:dyDescent="0.25">
      <c r="J792" s="16"/>
      <c r="K792" s="16"/>
      <c r="L792" s="16"/>
      <c r="M792" s="16"/>
      <c r="N792" s="14"/>
      <c r="O792" s="16"/>
      <c r="P792" s="16"/>
      <c r="Q792" s="16"/>
      <c r="R792" s="16"/>
      <c r="T792" s="14"/>
      <c r="U792" s="14"/>
      <c r="V792" s="14"/>
      <c r="W792" s="14"/>
      <c r="X792" s="14"/>
      <c r="Y792" s="14"/>
      <c r="AG792" s="14"/>
      <c r="AH792" s="14"/>
      <c r="AI792" s="14"/>
      <c r="AJ792" s="14"/>
      <c r="AK792" s="14"/>
      <c r="AL792" s="14"/>
      <c r="AM792" s="14"/>
      <c r="AP792" s="14"/>
      <c r="BB792" s="16"/>
    </row>
    <row r="793" spans="10:54" ht="13.2" x14ac:dyDescent="0.25">
      <c r="J793" s="16"/>
      <c r="K793" s="16"/>
      <c r="L793" s="16"/>
      <c r="M793" s="16"/>
      <c r="N793" s="14"/>
      <c r="O793" s="16"/>
      <c r="P793" s="16"/>
      <c r="Q793" s="16"/>
      <c r="R793" s="16"/>
      <c r="T793" s="14"/>
      <c r="U793" s="14"/>
      <c r="V793" s="14"/>
      <c r="W793" s="14"/>
      <c r="X793" s="14"/>
      <c r="Y793" s="14"/>
      <c r="AG793" s="14"/>
      <c r="AH793" s="14"/>
      <c r="AI793" s="14"/>
      <c r="AJ793" s="14"/>
      <c r="AK793" s="14"/>
      <c r="AL793" s="14"/>
      <c r="AM793" s="14"/>
      <c r="AP793" s="14"/>
      <c r="BB793" s="16"/>
    </row>
    <row r="794" spans="10:54" ht="13.2" x14ac:dyDescent="0.25">
      <c r="J794" s="16"/>
      <c r="K794" s="16"/>
      <c r="L794" s="16"/>
      <c r="M794" s="16"/>
      <c r="N794" s="14"/>
      <c r="O794" s="16"/>
      <c r="P794" s="16"/>
      <c r="Q794" s="16"/>
      <c r="R794" s="16"/>
      <c r="T794" s="14"/>
      <c r="U794" s="14"/>
      <c r="V794" s="14"/>
      <c r="W794" s="14"/>
      <c r="X794" s="14"/>
      <c r="Y794" s="14"/>
      <c r="AG794" s="14"/>
      <c r="AH794" s="14"/>
      <c r="AI794" s="14"/>
      <c r="AJ794" s="14"/>
      <c r="AK794" s="14"/>
      <c r="AL794" s="14"/>
      <c r="AM794" s="14"/>
      <c r="AP794" s="14"/>
      <c r="BB794" s="16"/>
    </row>
    <row r="795" spans="10:54" ht="13.2" x14ac:dyDescent="0.25">
      <c r="J795" s="16"/>
      <c r="K795" s="16"/>
      <c r="L795" s="16"/>
      <c r="M795" s="16"/>
      <c r="N795" s="14"/>
      <c r="O795" s="16"/>
      <c r="P795" s="16"/>
      <c r="Q795" s="16"/>
      <c r="R795" s="16"/>
      <c r="T795" s="14"/>
      <c r="U795" s="14"/>
      <c r="V795" s="14"/>
      <c r="W795" s="14"/>
      <c r="X795" s="14"/>
      <c r="Y795" s="14"/>
      <c r="AG795" s="14"/>
      <c r="AH795" s="14"/>
      <c r="AI795" s="14"/>
      <c r="AJ795" s="14"/>
      <c r="AK795" s="14"/>
      <c r="AL795" s="14"/>
      <c r="AM795" s="14"/>
      <c r="AP795" s="14"/>
      <c r="BB795" s="16"/>
    </row>
    <row r="796" spans="10:54" ht="13.2" x14ac:dyDescent="0.25">
      <c r="J796" s="16"/>
      <c r="K796" s="16"/>
      <c r="L796" s="16"/>
      <c r="M796" s="16"/>
      <c r="N796" s="14"/>
      <c r="O796" s="16"/>
      <c r="P796" s="16"/>
      <c r="Q796" s="16"/>
      <c r="R796" s="16"/>
      <c r="T796" s="14"/>
      <c r="U796" s="14"/>
      <c r="V796" s="14"/>
      <c r="W796" s="14"/>
      <c r="X796" s="14"/>
      <c r="Y796" s="14"/>
      <c r="AG796" s="14"/>
      <c r="AH796" s="14"/>
      <c r="AI796" s="14"/>
      <c r="AJ796" s="14"/>
      <c r="AK796" s="14"/>
      <c r="AL796" s="14"/>
      <c r="AM796" s="14"/>
      <c r="AP796" s="14"/>
      <c r="BB796" s="16"/>
    </row>
    <row r="797" spans="10:54" ht="13.2" x14ac:dyDescent="0.25">
      <c r="J797" s="16"/>
      <c r="K797" s="16"/>
      <c r="L797" s="16"/>
      <c r="M797" s="16"/>
      <c r="N797" s="14"/>
      <c r="O797" s="16"/>
      <c r="P797" s="16"/>
      <c r="Q797" s="16"/>
      <c r="R797" s="16"/>
      <c r="T797" s="14"/>
      <c r="U797" s="14"/>
      <c r="V797" s="14"/>
      <c r="W797" s="14"/>
      <c r="X797" s="14"/>
      <c r="Y797" s="14"/>
      <c r="AG797" s="14"/>
      <c r="AH797" s="14"/>
      <c r="AI797" s="14"/>
      <c r="AJ797" s="14"/>
      <c r="AK797" s="14"/>
      <c r="AL797" s="14"/>
      <c r="AM797" s="14"/>
      <c r="AP797" s="14"/>
      <c r="BB797" s="16"/>
    </row>
    <row r="798" spans="10:54" ht="13.2" x14ac:dyDescent="0.25">
      <c r="J798" s="16"/>
      <c r="K798" s="16"/>
      <c r="L798" s="16"/>
      <c r="M798" s="16"/>
      <c r="N798" s="14"/>
      <c r="O798" s="16"/>
      <c r="P798" s="16"/>
      <c r="Q798" s="16"/>
      <c r="R798" s="16"/>
      <c r="T798" s="14"/>
      <c r="U798" s="14"/>
      <c r="V798" s="14"/>
      <c r="W798" s="14"/>
      <c r="X798" s="14"/>
      <c r="Y798" s="14"/>
      <c r="AG798" s="14"/>
      <c r="AH798" s="14"/>
      <c r="AI798" s="14"/>
      <c r="AJ798" s="14"/>
      <c r="AK798" s="14"/>
      <c r="AL798" s="14"/>
      <c r="AM798" s="14"/>
      <c r="AP798" s="14"/>
      <c r="BB798" s="16"/>
    </row>
    <row r="799" spans="10:54" ht="13.2" x14ac:dyDescent="0.25">
      <c r="J799" s="16"/>
      <c r="K799" s="16"/>
      <c r="L799" s="16"/>
      <c r="M799" s="16"/>
      <c r="N799" s="14"/>
      <c r="O799" s="16"/>
      <c r="P799" s="16"/>
      <c r="Q799" s="16"/>
      <c r="R799" s="16"/>
      <c r="T799" s="14"/>
      <c r="U799" s="14"/>
      <c r="V799" s="14"/>
      <c r="W799" s="14"/>
      <c r="X799" s="14"/>
      <c r="Y799" s="14"/>
      <c r="AG799" s="14"/>
      <c r="AH799" s="14"/>
      <c r="AI799" s="14"/>
      <c r="AJ799" s="14"/>
      <c r="AK799" s="14"/>
      <c r="AL799" s="14"/>
      <c r="AM799" s="14"/>
      <c r="AP799" s="14"/>
      <c r="BB799" s="16"/>
    </row>
    <row r="800" spans="10:54" ht="13.2" x14ac:dyDescent="0.25">
      <c r="J800" s="16"/>
      <c r="K800" s="16"/>
      <c r="L800" s="16"/>
      <c r="M800" s="16"/>
      <c r="N800" s="14"/>
      <c r="O800" s="16"/>
      <c r="P800" s="16"/>
      <c r="Q800" s="16"/>
      <c r="R800" s="16"/>
      <c r="T800" s="14"/>
      <c r="U800" s="14"/>
      <c r="V800" s="14"/>
      <c r="W800" s="14"/>
      <c r="X800" s="14"/>
      <c r="Y800" s="14"/>
      <c r="AG800" s="14"/>
      <c r="AH800" s="14"/>
      <c r="AI800" s="14"/>
      <c r="AJ800" s="14"/>
      <c r="AK800" s="14"/>
      <c r="AL800" s="14"/>
      <c r="AM800" s="14"/>
      <c r="AP800" s="14"/>
      <c r="BB800" s="16"/>
    </row>
    <row r="801" spans="10:54" ht="13.2" x14ac:dyDescent="0.25">
      <c r="J801" s="16"/>
      <c r="K801" s="16"/>
      <c r="L801" s="16"/>
      <c r="M801" s="16"/>
      <c r="N801" s="14"/>
      <c r="O801" s="16"/>
      <c r="P801" s="16"/>
      <c r="Q801" s="16"/>
      <c r="R801" s="16"/>
      <c r="T801" s="14"/>
      <c r="U801" s="14"/>
      <c r="V801" s="14"/>
      <c r="W801" s="14"/>
      <c r="X801" s="14"/>
      <c r="Y801" s="14"/>
      <c r="AG801" s="14"/>
      <c r="AH801" s="14"/>
      <c r="AI801" s="14"/>
      <c r="AJ801" s="14"/>
      <c r="AK801" s="14"/>
      <c r="AL801" s="14"/>
      <c r="AM801" s="14"/>
      <c r="AP801" s="14"/>
      <c r="BB801" s="16"/>
    </row>
    <row r="802" spans="10:54" ht="13.2" x14ac:dyDescent="0.25">
      <c r="J802" s="16"/>
      <c r="K802" s="16"/>
      <c r="L802" s="16"/>
      <c r="M802" s="16"/>
      <c r="N802" s="14"/>
      <c r="O802" s="16"/>
      <c r="P802" s="16"/>
      <c r="Q802" s="16"/>
      <c r="R802" s="16"/>
      <c r="T802" s="14"/>
      <c r="U802" s="14"/>
      <c r="V802" s="14"/>
      <c r="W802" s="14"/>
      <c r="X802" s="14"/>
      <c r="Y802" s="14"/>
      <c r="AG802" s="14"/>
      <c r="AH802" s="14"/>
      <c r="AI802" s="14"/>
      <c r="AJ802" s="14"/>
      <c r="AK802" s="14"/>
      <c r="AL802" s="14"/>
      <c r="AM802" s="14"/>
      <c r="AP802" s="14"/>
      <c r="BB802" s="16"/>
    </row>
    <row r="803" spans="10:54" ht="13.2" x14ac:dyDescent="0.25">
      <c r="J803" s="16"/>
      <c r="K803" s="16"/>
      <c r="L803" s="16"/>
      <c r="M803" s="16"/>
      <c r="N803" s="14"/>
      <c r="O803" s="16"/>
      <c r="P803" s="16"/>
      <c r="Q803" s="16"/>
      <c r="R803" s="16"/>
      <c r="T803" s="14"/>
      <c r="U803" s="14"/>
      <c r="V803" s="14"/>
      <c r="W803" s="14"/>
      <c r="X803" s="14"/>
      <c r="Y803" s="14"/>
      <c r="AG803" s="14"/>
      <c r="AH803" s="14"/>
      <c r="AI803" s="14"/>
      <c r="AJ803" s="14"/>
      <c r="AK803" s="14"/>
      <c r="AL803" s="14"/>
      <c r="AM803" s="14"/>
      <c r="AP803" s="14"/>
      <c r="BB803" s="16"/>
    </row>
    <row r="804" spans="10:54" ht="13.2" x14ac:dyDescent="0.25">
      <c r="J804" s="16"/>
      <c r="K804" s="16"/>
      <c r="L804" s="16"/>
      <c r="M804" s="16"/>
      <c r="N804" s="14"/>
      <c r="O804" s="16"/>
      <c r="P804" s="16"/>
      <c r="Q804" s="16"/>
      <c r="R804" s="16"/>
      <c r="T804" s="14"/>
      <c r="U804" s="14"/>
      <c r="V804" s="14"/>
      <c r="W804" s="14"/>
      <c r="X804" s="14"/>
      <c r="Y804" s="14"/>
      <c r="AG804" s="14"/>
      <c r="AH804" s="14"/>
      <c r="AI804" s="14"/>
      <c r="AJ804" s="14"/>
      <c r="AK804" s="14"/>
      <c r="AL804" s="14"/>
      <c r="AM804" s="14"/>
      <c r="AP804" s="14"/>
      <c r="BB804" s="16"/>
    </row>
    <row r="805" spans="10:54" ht="13.2" x14ac:dyDescent="0.25">
      <c r="J805" s="16"/>
      <c r="K805" s="16"/>
      <c r="L805" s="16"/>
      <c r="M805" s="16"/>
      <c r="N805" s="14"/>
      <c r="O805" s="16"/>
      <c r="P805" s="16"/>
      <c r="Q805" s="16"/>
      <c r="R805" s="16"/>
      <c r="T805" s="14"/>
      <c r="U805" s="14"/>
      <c r="V805" s="14"/>
      <c r="W805" s="14"/>
      <c r="X805" s="14"/>
      <c r="Y805" s="14"/>
      <c r="AG805" s="14"/>
      <c r="AH805" s="14"/>
      <c r="AI805" s="14"/>
      <c r="AJ805" s="14"/>
      <c r="AK805" s="14"/>
      <c r="AL805" s="14"/>
      <c r="AM805" s="14"/>
      <c r="AP805" s="14"/>
      <c r="BB805" s="16"/>
    </row>
    <row r="806" spans="10:54" ht="13.2" x14ac:dyDescent="0.25">
      <c r="J806" s="16"/>
      <c r="K806" s="16"/>
      <c r="L806" s="16"/>
      <c r="M806" s="16"/>
      <c r="N806" s="14"/>
      <c r="O806" s="16"/>
      <c r="P806" s="16"/>
      <c r="Q806" s="16"/>
      <c r="R806" s="16"/>
      <c r="T806" s="14"/>
      <c r="U806" s="14"/>
      <c r="V806" s="14"/>
      <c r="W806" s="14"/>
      <c r="X806" s="14"/>
      <c r="Y806" s="14"/>
      <c r="AG806" s="14"/>
      <c r="AH806" s="14"/>
      <c r="AI806" s="14"/>
      <c r="AJ806" s="14"/>
      <c r="AK806" s="14"/>
      <c r="AL806" s="14"/>
      <c r="AM806" s="14"/>
      <c r="AP806" s="14"/>
      <c r="BB806" s="16"/>
    </row>
    <row r="807" spans="10:54" ht="13.2" x14ac:dyDescent="0.25">
      <c r="J807" s="16"/>
      <c r="K807" s="16"/>
      <c r="L807" s="16"/>
      <c r="M807" s="16"/>
      <c r="N807" s="14"/>
      <c r="O807" s="16"/>
      <c r="P807" s="16"/>
      <c r="Q807" s="16"/>
      <c r="R807" s="16"/>
      <c r="T807" s="14"/>
      <c r="U807" s="14"/>
      <c r="V807" s="14"/>
      <c r="W807" s="14"/>
      <c r="X807" s="14"/>
      <c r="Y807" s="14"/>
      <c r="AG807" s="14"/>
      <c r="AH807" s="14"/>
      <c r="AI807" s="14"/>
      <c r="AJ807" s="14"/>
      <c r="AK807" s="14"/>
      <c r="AL807" s="14"/>
      <c r="AM807" s="14"/>
      <c r="AP807" s="14"/>
      <c r="BB807" s="16"/>
    </row>
    <row r="808" spans="10:54" ht="13.2" x14ac:dyDescent="0.25">
      <c r="J808" s="16"/>
      <c r="K808" s="16"/>
      <c r="L808" s="16"/>
      <c r="M808" s="16"/>
      <c r="N808" s="14"/>
      <c r="O808" s="16"/>
      <c r="P808" s="16"/>
      <c r="Q808" s="16"/>
      <c r="R808" s="16"/>
      <c r="T808" s="14"/>
      <c r="U808" s="14"/>
      <c r="V808" s="14"/>
      <c r="W808" s="14"/>
      <c r="X808" s="14"/>
      <c r="Y808" s="14"/>
      <c r="AG808" s="14"/>
      <c r="AH808" s="14"/>
      <c r="AI808" s="14"/>
      <c r="AJ808" s="14"/>
      <c r="AK808" s="14"/>
      <c r="AL808" s="14"/>
      <c r="AM808" s="14"/>
      <c r="AP808" s="14"/>
      <c r="BB808" s="16"/>
    </row>
    <row r="809" spans="10:54" ht="13.2" x14ac:dyDescent="0.25">
      <c r="J809" s="16"/>
      <c r="K809" s="16"/>
      <c r="L809" s="16"/>
      <c r="M809" s="16"/>
      <c r="N809" s="14"/>
      <c r="O809" s="16"/>
      <c r="P809" s="16"/>
      <c r="Q809" s="16"/>
      <c r="R809" s="16"/>
      <c r="T809" s="14"/>
      <c r="U809" s="14"/>
      <c r="V809" s="14"/>
      <c r="W809" s="14"/>
      <c r="X809" s="14"/>
      <c r="Y809" s="14"/>
      <c r="AG809" s="14"/>
      <c r="AH809" s="14"/>
      <c r="AI809" s="14"/>
      <c r="AJ809" s="14"/>
      <c r="AK809" s="14"/>
      <c r="AL809" s="14"/>
      <c r="AM809" s="14"/>
      <c r="AP809" s="14"/>
      <c r="BB809" s="16"/>
    </row>
    <row r="810" spans="10:54" ht="13.2" x14ac:dyDescent="0.25">
      <c r="J810" s="16"/>
      <c r="K810" s="16"/>
      <c r="L810" s="16"/>
      <c r="M810" s="16"/>
      <c r="N810" s="14"/>
      <c r="O810" s="16"/>
      <c r="P810" s="16"/>
      <c r="Q810" s="16"/>
      <c r="R810" s="16"/>
      <c r="T810" s="14"/>
      <c r="U810" s="14"/>
      <c r="V810" s="14"/>
      <c r="W810" s="14"/>
      <c r="X810" s="14"/>
      <c r="Y810" s="14"/>
      <c r="AG810" s="14"/>
      <c r="AH810" s="14"/>
      <c r="AI810" s="14"/>
      <c r="AJ810" s="14"/>
      <c r="AK810" s="14"/>
      <c r="AL810" s="14"/>
      <c r="AM810" s="14"/>
      <c r="AP810" s="14"/>
      <c r="BB810" s="16"/>
    </row>
    <row r="811" spans="10:54" ht="13.2" x14ac:dyDescent="0.25">
      <c r="J811" s="16"/>
      <c r="K811" s="16"/>
      <c r="L811" s="16"/>
      <c r="M811" s="16"/>
      <c r="N811" s="14"/>
      <c r="O811" s="16"/>
      <c r="P811" s="16"/>
      <c r="Q811" s="16"/>
      <c r="R811" s="16"/>
      <c r="T811" s="14"/>
      <c r="U811" s="14"/>
      <c r="V811" s="14"/>
      <c r="W811" s="14"/>
      <c r="X811" s="14"/>
      <c r="Y811" s="14"/>
      <c r="AG811" s="14"/>
      <c r="AH811" s="14"/>
      <c r="AI811" s="14"/>
      <c r="AJ811" s="14"/>
      <c r="AK811" s="14"/>
      <c r="AL811" s="14"/>
      <c r="AM811" s="14"/>
      <c r="AP811" s="14"/>
      <c r="BB811" s="16"/>
    </row>
    <row r="812" spans="10:54" ht="13.2" x14ac:dyDescent="0.25">
      <c r="J812" s="16"/>
      <c r="K812" s="16"/>
      <c r="L812" s="16"/>
      <c r="M812" s="16"/>
      <c r="N812" s="14"/>
      <c r="O812" s="16"/>
      <c r="P812" s="16"/>
      <c r="Q812" s="16"/>
      <c r="R812" s="16"/>
      <c r="T812" s="14"/>
      <c r="U812" s="14"/>
      <c r="V812" s="14"/>
      <c r="W812" s="14"/>
      <c r="X812" s="14"/>
      <c r="Y812" s="14"/>
      <c r="AG812" s="14"/>
      <c r="AH812" s="14"/>
      <c r="AI812" s="14"/>
      <c r="AJ812" s="14"/>
      <c r="AK812" s="14"/>
      <c r="AL812" s="14"/>
      <c r="AM812" s="14"/>
      <c r="AP812" s="14"/>
      <c r="BB812" s="16"/>
    </row>
    <row r="813" spans="10:54" ht="13.2" x14ac:dyDescent="0.25">
      <c r="J813" s="16"/>
      <c r="K813" s="16"/>
      <c r="L813" s="16"/>
      <c r="M813" s="16"/>
      <c r="N813" s="14"/>
      <c r="O813" s="16"/>
      <c r="P813" s="16"/>
      <c r="Q813" s="16"/>
      <c r="R813" s="16"/>
      <c r="T813" s="14"/>
      <c r="U813" s="14"/>
      <c r="V813" s="14"/>
      <c r="W813" s="14"/>
      <c r="X813" s="14"/>
      <c r="Y813" s="14"/>
      <c r="AG813" s="14"/>
      <c r="AH813" s="14"/>
      <c r="AI813" s="14"/>
      <c r="AJ813" s="14"/>
      <c r="AK813" s="14"/>
      <c r="AL813" s="14"/>
      <c r="AM813" s="14"/>
      <c r="AP813" s="14"/>
      <c r="BB813" s="16"/>
    </row>
    <row r="814" spans="10:54" ht="13.2" x14ac:dyDescent="0.25">
      <c r="J814" s="16"/>
      <c r="K814" s="16"/>
      <c r="L814" s="16"/>
      <c r="M814" s="16"/>
      <c r="N814" s="14"/>
      <c r="O814" s="16"/>
      <c r="P814" s="16"/>
      <c r="Q814" s="16"/>
      <c r="R814" s="16"/>
      <c r="T814" s="14"/>
      <c r="U814" s="14"/>
      <c r="V814" s="14"/>
      <c r="W814" s="14"/>
      <c r="X814" s="14"/>
      <c r="Y814" s="14"/>
      <c r="AG814" s="14"/>
      <c r="AH814" s="14"/>
      <c r="AI814" s="14"/>
      <c r="AJ814" s="14"/>
      <c r="AK814" s="14"/>
      <c r="AL814" s="14"/>
      <c r="AM814" s="14"/>
      <c r="AP814" s="14"/>
      <c r="BB814" s="16"/>
    </row>
    <row r="815" spans="10:54" ht="13.2" x14ac:dyDescent="0.25">
      <c r="J815" s="16"/>
      <c r="K815" s="16"/>
      <c r="L815" s="16"/>
      <c r="M815" s="16"/>
      <c r="N815" s="14"/>
      <c r="O815" s="16"/>
      <c r="P815" s="16"/>
      <c r="Q815" s="16"/>
      <c r="R815" s="16"/>
      <c r="T815" s="14"/>
      <c r="U815" s="14"/>
      <c r="V815" s="14"/>
      <c r="W815" s="14"/>
      <c r="X815" s="14"/>
      <c r="Y815" s="14"/>
      <c r="AG815" s="14"/>
      <c r="AH815" s="14"/>
      <c r="AI815" s="14"/>
      <c r="AJ815" s="14"/>
      <c r="AK815" s="14"/>
      <c r="AL815" s="14"/>
      <c r="AM815" s="14"/>
      <c r="AP815" s="14"/>
      <c r="BB815" s="16"/>
    </row>
    <row r="816" spans="10:54" ht="13.2" x14ac:dyDescent="0.25">
      <c r="J816" s="16"/>
      <c r="K816" s="16"/>
      <c r="L816" s="16"/>
      <c r="M816" s="16"/>
      <c r="N816" s="14"/>
      <c r="O816" s="16"/>
      <c r="P816" s="16"/>
      <c r="Q816" s="16"/>
      <c r="R816" s="16"/>
      <c r="T816" s="14"/>
      <c r="U816" s="14"/>
      <c r="V816" s="14"/>
      <c r="W816" s="14"/>
      <c r="X816" s="14"/>
      <c r="Y816" s="14"/>
      <c r="AG816" s="14"/>
      <c r="AH816" s="14"/>
      <c r="AI816" s="14"/>
      <c r="AJ816" s="14"/>
      <c r="AK816" s="14"/>
      <c r="AL816" s="14"/>
      <c r="AM816" s="14"/>
      <c r="AP816" s="14"/>
      <c r="BB816" s="16"/>
    </row>
    <row r="817" spans="10:54" ht="13.2" x14ac:dyDescent="0.25">
      <c r="J817" s="16"/>
      <c r="K817" s="16"/>
      <c r="L817" s="16"/>
      <c r="M817" s="16"/>
      <c r="N817" s="14"/>
      <c r="O817" s="16"/>
      <c r="P817" s="16"/>
      <c r="Q817" s="16"/>
      <c r="R817" s="16"/>
      <c r="T817" s="14"/>
      <c r="U817" s="14"/>
      <c r="V817" s="14"/>
      <c r="W817" s="14"/>
      <c r="X817" s="14"/>
      <c r="Y817" s="14"/>
      <c r="AG817" s="14"/>
      <c r="AH817" s="14"/>
      <c r="AI817" s="14"/>
      <c r="AJ817" s="14"/>
      <c r="AK817" s="14"/>
      <c r="AL817" s="14"/>
      <c r="AM817" s="14"/>
      <c r="AP817" s="14"/>
      <c r="BB817" s="16"/>
    </row>
    <row r="818" spans="10:54" ht="13.2" x14ac:dyDescent="0.25">
      <c r="J818" s="16"/>
      <c r="K818" s="16"/>
      <c r="L818" s="16"/>
      <c r="M818" s="16"/>
      <c r="N818" s="14"/>
      <c r="O818" s="16"/>
      <c r="P818" s="16"/>
      <c r="Q818" s="16"/>
      <c r="R818" s="16"/>
      <c r="T818" s="14"/>
      <c r="U818" s="14"/>
      <c r="V818" s="14"/>
      <c r="W818" s="14"/>
      <c r="X818" s="14"/>
      <c r="Y818" s="14"/>
      <c r="AG818" s="14"/>
      <c r="AH818" s="14"/>
      <c r="AI818" s="14"/>
      <c r="AJ818" s="14"/>
      <c r="AK818" s="14"/>
      <c r="AL818" s="14"/>
      <c r="AM818" s="14"/>
      <c r="AP818" s="14"/>
      <c r="BB818" s="16"/>
    </row>
    <row r="819" spans="10:54" ht="13.2" x14ac:dyDescent="0.25">
      <c r="J819" s="16"/>
      <c r="K819" s="16"/>
      <c r="L819" s="16"/>
      <c r="M819" s="16"/>
      <c r="N819" s="14"/>
      <c r="O819" s="16"/>
      <c r="P819" s="16"/>
      <c r="Q819" s="16"/>
      <c r="R819" s="16"/>
      <c r="T819" s="14"/>
      <c r="U819" s="14"/>
      <c r="V819" s="14"/>
      <c r="W819" s="14"/>
      <c r="X819" s="14"/>
      <c r="Y819" s="14"/>
      <c r="AG819" s="14"/>
      <c r="AH819" s="14"/>
      <c r="AI819" s="14"/>
      <c r="AJ819" s="14"/>
      <c r="AK819" s="14"/>
      <c r="AL819" s="14"/>
      <c r="AM819" s="14"/>
      <c r="AP819" s="14"/>
      <c r="BB819" s="16"/>
    </row>
    <row r="820" spans="10:54" ht="13.2" x14ac:dyDescent="0.25">
      <c r="J820" s="16"/>
      <c r="K820" s="16"/>
      <c r="L820" s="16"/>
      <c r="M820" s="16"/>
      <c r="N820" s="14"/>
      <c r="O820" s="16"/>
      <c r="P820" s="16"/>
      <c r="Q820" s="16"/>
      <c r="R820" s="16"/>
      <c r="T820" s="14"/>
      <c r="U820" s="14"/>
      <c r="V820" s="14"/>
      <c r="W820" s="14"/>
      <c r="X820" s="14"/>
      <c r="Y820" s="14"/>
      <c r="AG820" s="14"/>
      <c r="AH820" s="14"/>
      <c r="AI820" s="14"/>
      <c r="AJ820" s="14"/>
      <c r="AK820" s="14"/>
      <c r="AL820" s="14"/>
      <c r="AM820" s="14"/>
      <c r="AP820" s="14"/>
      <c r="BB820" s="16"/>
    </row>
    <row r="821" spans="10:54" ht="13.2" x14ac:dyDescent="0.25">
      <c r="J821" s="16"/>
      <c r="K821" s="16"/>
      <c r="L821" s="16"/>
      <c r="M821" s="16"/>
      <c r="N821" s="14"/>
      <c r="O821" s="16"/>
      <c r="P821" s="16"/>
      <c r="Q821" s="16"/>
      <c r="R821" s="16"/>
      <c r="T821" s="14"/>
      <c r="U821" s="14"/>
      <c r="V821" s="14"/>
      <c r="W821" s="14"/>
      <c r="X821" s="14"/>
      <c r="Y821" s="14"/>
      <c r="AG821" s="14"/>
      <c r="AH821" s="14"/>
      <c r="AI821" s="14"/>
      <c r="AJ821" s="14"/>
      <c r="AK821" s="14"/>
      <c r="AL821" s="14"/>
      <c r="AM821" s="14"/>
      <c r="AP821" s="14"/>
      <c r="BB821" s="16"/>
    </row>
    <row r="822" spans="10:54" ht="13.2" x14ac:dyDescent="0.25">
      <c r="J822" s="16"/>
      <c r="K822" s="16"/>
      <c r="L822" s="16"/>
      <c r="M822" s="16"/>
      <c r="N822" s="14"/>
      <c r="O822" s="16"/>
      <c r="P822" s="16"/>
      <c r="Q822" s="16"/>
      <c r="R822" s="16"/>
      <c r="T822" s="14"/>
      <c r="U822" s="14"/>
      <c r="V822" s="14"/>
      <c r="W822" s="14"/>
      <c r="X822" s="14"/>
      <c r="Y822" s="14"/>
      <c r="AG822" s="14"/>
      <c r="AH822" s="14"/>
      <c r="AI822" s="14"/>
      <c r="AJ822" s="14"/>
      <c r="AK822" s="14"/>
      <c r="AL822" s="14"/>
      <c r="AM822" s="14"/>
      <c r="AP822" s="14"/>
      <c r="BB822" s="16"/>
    </row>
    <row r="823" spans="10:54" ht="13.2" x14ac:dyDescent="0.25">
      <c r="J823" s="16"/>
      <c r="K823" s="16"/>
      <c r="L823" s="16"/>
      <c r="M823" s="16"/>
      <c r="N823" s="14"/>
      <c r="O823" s="16"/>
      <c r="P823" s="16"/>
      <c r="Q823" s="16"/>
      <c r="R823" s="16"/>
      <c r="T823" s="14"/>
      <c r="U823" s="14"/>
      <c r="V823" s="14"/>
      <c r="W823" s="14"/>
      <c r="X823" s="14"/>
      <c r="Y823" s="14"/>
      <c r="AG823" s="14"/>
      <c r="AH823" s="14"/>
      <c r="AI823" s="14"/>
      <c r="AJ823" s="14"/>
      <c r="AK823" s="14"/>
      <c r="AL823" s="14"/>
      <c r="AM823" s="14"/>
      <c r="AP823" s="14"/>
      <c r="BB823" s="16"/>
    </row>
    <row r="824" spans="10:54" ht="13.2" x14ac:dyDescent="0.25">
      <c r="J824" s="16"/>
      <c r="K824" s="16"/>
      <c r="L824" s="16"/>
      <c r="M824" s="16"/>
      <c r="N824" s="14"/>
      <c r="O824" s="16"/>
      <c r="P824" s="16"/>
      <c r="Q824" s="16"/>
      <c r="R824" s="16"/>
      <c r="T824" s="14"/>
      <c r="U824" s="14"/>
      <c r="V824" s="14"/>
      <c r="W824" s="14"/>
      <c r="X824" s="14"/>
      <c r="Y824" s="14"/>
      <c r="AG824" s="14"/>
      <c r="AH824" s="14"/>
      <c r="AI824" s="14"/>
      <c r="AJ824" s="14"/>
      <c r="AK824" s="14"/>
      <c r="AL824" s="14"/>
      <c r="AM824" s="14"/>
      <c r="AP824" s="14"/>
      <c r="BB824" s="16"/>
    </row>
    <row r="825" spans="10:54" ht="13.2" x14ac:dyDescent="0.25">
      <c r="J825" s="16"/>
      <c r="K825" s="16"/>
      <c r="L825" s="16"/>
      <c r="M825" s="16"/>
      <c r="N825" s="14"/>
      <c r="O825" s="16"/>
      <c r="P825" s="16"/>
      <c r="Q825" s="16"/>
      <c r="R825" s="16"/>
      <c r="T825" s="14"/>
      <c r="U825" s="14"/>
      <c r="V825" s="14"/>
      <c r="W825" s="14"/>
      <c r="X825" s="14"/>
      <c r="Y825" s="14"/>
      <c r="AG825" s="14"/>
      <c r="AH825" s="14"/>
      <c r="AI825" s="14"/>
      <c r="AJ825" s="14"/>
      <c r="AK825" s="14"/>
      <c r="AL825" s="14"/>
      <c r="AM825" s="14"/>
      <c r="AP825" s="14"/>
      <c r="BB825" s="16"/>
    </row>
    <row r="826" spans="10:54" ht="13.2" x14ac:dyDescent="0.25">
      <c r="J826" s="16"/>
      <c r="K826" s="16"/>
      <c r="L826" s="16"/>
      <c r="M826" s="16"/>
      <c r="N826" s="14"/>
      <c r="O826" s="16"/>
      <c r="P826" s="16"/>
      <c r="Q826" s="16"/>
      <c r="R826" s="16"/>
      <c r="T826" s="14"/>
      <c r="U826" s="14"/>
      <c r="V826" s="14"/>
      <c r="W826" s="14"/>
      <c r="X826" s="14"/>
      <c r="Y826" s="14"/>
      <c r="AG826" s="14"/>
      <c r="AH826" s="14"/>
      <c r="AI826" s="14"/>
      <c r="AJ826" s="14"/>
      <c r="AK826" s="14"/>
      <c r="AL826" s="14"/>
      <c r="AM826" s="14"/>
      <c r="AP826" s="14"/>
      <c r="BB826" s="16"/>
    </row>
    <row r="827" spans="10:54" ht="13.2" x14ac:dyDescent="0.25">
      <c r="J827" s="16"/>
      <c r="K827" s="16"/>
      <c r="L827" s="16"/>
      <c r="M827" s="16"/>
      <c r="N827" s="14"/>
      <c r="O827" s="16"/>
      <c r="P827" s="16"/>
      <c r="Q827" s="16"/>
      <c r="R827" s="16"/>
      <c r="T827" s="14"/>
      <c r="U827" s="14"/>
      <c r="V827" s="14"/>
      <c r="W827" s="14"/>
      <c r="X827" s="14"/>
      <c r="Y827" s="14"/>
      <c r="AG827" s="14"/>
      <c r="AH827" s="14"/>
      <c r="AI827" s="14"/>
      <c r="AJ827" s="14"/>
      <c r="AK827" s="14"/>
      <c r="AL827" s="14"/>
      <c r="AM827" s="14"/>
      <c r="AP827" s="14"/>
      <c r="BB827" s="16"/>
    </row>
    <row r="828" spans="10:54" ht="13.2" x14ac:dyDescent="0.25">
      <c r="J828" s="16"/>
      <c r="K828" s="16"/>
      <c r="L828" s="16"/>
      <c r="M828" s="16"/>
      <c r="N828" s="14"/>
      <c r="O828" s="16"/>
      <c r="P828" s="16"/>
      <c r="Q828" s="16"/>
      <c r="R828" s="16"/>
      <c r="T828" s="14"/>
      <c r="U828" s="14"/>
      <c r="V828" s="14"/>
      <c r="W828" s="14"/>
      <c r="X828" s="14"/>
      <c r="Y828" s="14"/>
      <c r="AG828" s="14"/>
      <c r="AH828" s="14"/>
      <c r="AI828" s="14"/>
      <c r="AJ828" s="14"/>
      <c r="AK828" s="14"/>
      <c r="AL828" s="14"/>
      <c r="AM828" s="14"/>
      <c r="AP828" s="14"/>
      <c r="BB828" s="16"/>
    </row>
    <row r="829" spans="10:54" ht="13.2" x14ac:dyDescent="0.25">
      <c r="J829" s="16"/>
      <c r="K829" s="16"/>
      <c r="L829" s="16"/>
      <c r="M829" s="16"/>
      <c r="N829" s="14"/>
      <c r="O829" s="16"/>
      <c r="P829" s="16"/>
      <c r="Q829" s="16"/>
      <c r="R829" s="16"/>
      <c r="T829" s="14"/>
      <c r="U829" s="14"/>
      <c r="V829" s="14"/>
      <c r="W829" s="14"/>
      <c r="X829" s="14"/>
      <c r="Y829" s="14"/>
      <c r="AG829" s="14"/>
      <c r="AH829" s="14"/>
      <c r="AI829" s="14"/>
      <c r="AJ829" s="14"/>
      <c r="AK829" s="14"/>
      <c r="AL829" s="14"/>
      <c r="AM829" s="14"/>
      <c r="AP829" s="14"/>
      <c r="BB829" s="16"/>
    </row>
    <row r="830" spans="10:54" ht="13.2" x14ac:dyDescent="0.25">
      <c r="J830" s="16"/>
      <c r="K830" s="16"/>
      <c r="L830" s="16"/>
      <c r="M830" s="16"/>
      <c r="N830" s="14"/>
      <c r="O830" s="16"/>
      <c r="P830" s="16"/>
      <c r="Q830" s="16"/>
      <c r="R830" s="16"/>
      <c r="T830" s="14"/>
      <c r="U830" s="14"/>
      <c r="V830" s="14"/>
      <c r="W830" s="14"/>
      <c r="X830" s="14"/>
      <c r="Y830" s="14"/>
      <c r="AG830" s="14"/>
      <c r="AH830" s="14"/>
      <c r="AI830" s="14"/>
      <c r="AJ830" s="14"/>
      <c r="AK830" s="14"/>
      <c r="AL830" s="14"/>
      <c r="AM830" s="14"/>
      <c r="AP830" s="14"/>
      <c r="BB830" s="16"/>
    </row>
    <row r="831" spans="10:54" ht="13.2" x14ac:dyDescent="0.25">
      <c r="J831" s="16"/>
      <c r="K831" s="16"/>
      <c r="L831" s="16"/>
      <c r="M831" s="16"/>
      <c r="N831" s="14"/>
      <c r="O831" s="16"/>
      <c r="P831" s="16"/>
      <c r="Q831" s="16"/>
      <c r="R831" s="16"/>
      <c r="T831" s="14"/>
      <c r="U831" s="14"/>
      <c r="V831" s="14"/>
      <c r="W831" s="14"/>
      <c r="X831" s="14"/>
      <c r="Y831" s="14"/>
      <c r="AG831" s="14"/>
      <c r="AH831" s="14"/>
      <c r="AI831" s="14"/>
      <c r="AJ831" s="14"/>
      <c r="AK831" s="14"/>
      <c r="AL831" s="14"/>
      <c r="AM831" s="14"/>
      <c r="AP831" s="14"/>
      <c r="BB831" s="16"/>
    </row>
    <row r="832" spans="10:54" ht="13.2" x14ac:dyDescent="0.25">
      <c r="J832" s="16"/>
      <c r="K832" s="16"/>
      <c r="L832" s="16"/>
      <c r="M832" s="16"/>
      <c r="N832" s="14"/>
      <c r="O832" s="16"/>
      <c r="P832" s="16"/>
      <c r="Q832" s="16"/>
      <c r="R832" s="16"/>
      <c r="T832" s="14"/>
      <c r="U832" s="14"/>
      <c r="V832" s="14"/>
      <c r="W832" s="14"/>
      <c r="X832" s="14"/>
      <c r="Y832" s="14"/>
      <c r="AG832" s="14"/>
      <c r="AH832" s="14"/>
      <c r="AI832" s="14"/>
      <c r="AJ832" s="14"/>
      <c r="AK832" s="14"/>
      <c r="AL832" s="14"/>
      <c r="AM832" s="14"/>
      <c r="AP832" s="14"/>
      <c r="BB832" s="16"/>
    </row>
    <row r="833" spans="10:54" ht="13.2" x14ac:dyDescent="0.25">
      <c r="J833" s="16"/>
      <c r="K833" s="16"/>
      <c r="L833" s="16"/>
      <c r="M833" s="16"/>
      <c r="N833" s="14"/>
      <c r="O833" s="16"/>
      <c r="P833" s="16"/>
      <c r="Q833" s="16"/>
      <c r="R833" s="16"/>
      <c r="T833" s="14"/>
      <c r="U833" s="14"/>
      <c r="V833" s="14"/>
      <c r="W833" s="14"/>
      <c r="X833" s="14"/>
      <c r="Y833" s="14"/>
      <c r="AG833" s="14"/>
      <c r="AH833" s="14"/>
      <c r="AI833" s="14"/>
      <c r="AJ833" s="14"/>
      <c r="AK833" s="14"/>
      <c r="AL833" s="14"/>
      <c r="AM833" s="14"/>
      <c r="AP833" s="14"/>
      <c r="BB833" s="16"/>
    </row>
    <row r="834" spans="10:54" ht="13.2" x14ac:dyDescent="0.25">
      <c r="J834" s="16"/>
      <c r="K834" s="16"/>
      <c r="L834" s="16"/>
      <c r="M834" s="16"/>
      <c r="N834" s="14"/>
      <c r="O834" s="16"/>
      <c r="P834" s="16"/>
      <c r="Q834" s="16"/>
      <c r="R834" s="16"/>
      <c r="T834" s="14"/>
      <c r="U834" s="14"/>
      <c r="V834" s="14"/>
      <c r="W834" s="14"/>
      <c r="X834" s="14"/>
      <c r="Y834" s="14"/>
      <c r="AG834" s="14"/>
      <c r="AH834" s="14"/>
      <c r="AI834" s="14"/>
      <c r="AJ834" s="14"/>
      <c r="AK834" s="14"/>
      <c r="AL834" s="14"/>
      <c r="AM834" s="14"/>
      <c r="AP834" s="14"/>
      <c r="BB834" s="16"/>
    </row>
    <row r="835" spans="10:54" ht="13.2" x14ac:dyDescent="0.25">
      <c r="J835" s="16"/>
      <c r="K835" s="16"/>
      <c r="L835" s="16"/>
      <c r="M835" s="16"/>
      <c r="N835" s="14"/>
      <c r="O835" s="16"/>
      <c r="P835" s="16"/>
      <c r="Q835" s="16"/>
      <c r="R835" s="16"/>
      <c r="T835" s="14"/>
      <c r="U835" s="14"/>
      <c r="V835" s="14"/>
      <c r="W835" s="14"/>
      <c r="X835" s="14"/>
      <c r="Y835" s="14"/>
      <c r="AG835" s="14"/>
      <c r="AH835" s="14"/>
      <c r="AI835" s="14"/>
      <c r="AJ835" s="14"/>
      <c r="AK835" s="14"/>
      <c r="AL835" s="14"/>
      <c r="AM835" s="14"/>
      <c r="AP835" s="14"/>
      <c r="BB835" s="16"/>
    </row>
    <row r="836" spans="10:54" ht="13.2" x14ac:dyDescent="0.25">
      <c r="J836" s="16"/>
      <c r="K836" s="16"/>
      <c r="L836" s="16"/>
      <c r="M836" s="16"/>
      <c r="N836" s="14"/>
      <c r="O836" s="16"/>
      <c r="P836" s="16"/>
      <c r="Q836" s="16"/>
      <c r="R836" s="16"/>
      <c r="T836" s="14"/>
      <c r="U836" s="14"/>
      <c r="V836" s="14"/>
      <c r="W836" s="14"/>
      <c r="X836" s="14"/>
      <c r="Y836" s="14"/>
      <c r="AG836" s="14"/>
      <c r="AH836" s="14"/>
      <c r="AI836" s="14"/>
      <c r="AJ836" s="14"/>
      <c r="AK836" s="14"/>
      <c r="AL836" s="14"/>
      <c r="AM836" s="14"/>
      <c r="AP836" s="14"/>
      <c r="BB836" s="16"/>
    </row>
    <row r="837" spans="10:54" ht="13.2" x14ac:dyDescent="0.25">
      <c r="J837" s="16"/>
      <c r="K837" s="16"/>
      <c r="L837" s="16"/>
      <c r="M837" s="16"/>
      <c r="N837" s="14"/>
      <c r="O837" s="16"/>
      <c r="P837" s="16"/>
      <c r="Q837" s="16"/>
      <c r="R837" s="16"/>
      <c r="T837" s="14"/>
      <c r="U837" s="14"/>
      <c r="V837" s="14"/>
      <c r="W837" s="14"/>
      <c r="X837" s="14"/>
      <c r="Y837" s="14"/>
      <c r="AG837" s="14"/>
      <c r="AH837" s="14"/>
      <c r="AI837" s="14"/>
      <c r="AJ837" s="14"/>
      <c r="AK837" s="14"/>
      <c r="AL837" s="14"/>
      <c r="AM837" s="14"/>
      <c r="AP837" s="14"/>
      <c r="BB837" s="16"/>
    </row>
    <row r="838" spans="10:54" ht="13.2" x14ac:dyDescent="0.25">
      <c r="J838" s="16"/>
      <c r="K838" s="16"/>
      <c r="L838" s="16"/>
      <c r="M838" s="16"/>
      <c r="N838" s="14"/>
      <c r="O838" s="16"/>
      <c r="P838" s="16"/>
      <c r="Q838" s="16"/>
      <c r="R838" s="16"/>
      <c r="T838" s="14"/>
      <c r="U838" s="14"/>
      <c r="V838" s="14"/>
      <c r="W838" s="14"/>
      <c r="X838" s="14"/>
      <c r="Y838" s="14"/>
      <c r="AG838" s="14"/>
      <c r="AH838" s="14"/>
      <c r="AI838" s="14"/>
      <c r="AJ838" s="14"/>
      <c r="AK838" s="14"/>
      <c r="AL838" s="14"/>
      <c r="AM838" s="14"/>
      <c r="AP838" s="14"/>
      <c r="BB838" s="16"/>
    </row>
    <row r="839" spans="10:54" ht="13.2" x14ac:dyDescent="0.25">
      <c r="J839" s="16"/>
      <c r="K839" s="16"/>
      <c r="L839" s="16"/>
      <c r="M839" s="16"/>
      <c r="N839" s="14"/>
      <c r="O839" s="16"/>
      <c r="P839" s="16"/>
      <c r="Q839" s="16"/>
      <c r="R839" s="16"/>
      <c r="T839" s="14"/>
      <c r="U839" s="14"/>
      <c r="V839" s="14"/>
      <c r="W839" s="14"/>
      <c r="X839" s="14"/>
      <c r="Y839" s="14"/>
      <c r="AG839" s="14"/>
      <c r="AH839" s="14"/>
      <c r="AI839" s="14"/>
      <c r="AJ839" s="14"/>
      <c r="AK839" s="14"/>
      <c r="AL839" s="14"/>
      <c r="AM839" s="14"/>
      <c r="AP839" s="14"/>
      <c r="BB839" s="16"/>
    </row>
    <row r="840" spans="10:54" ht="13.2" x14ac:dyDescent="0.25">
      <c r="J840" s="16"/>
      <c r="K840" s="16"/>
      <c r="L840" s="16"/>
      <c r="M840" s="16"/>
      <c r="N840" s="14"/>
      <c r="O840" s="16"/>
      <c r="P840" s="16"/>
      <c r="Q840" s="16"/>
      <c r="R840" s="16"/>
      <c r="T840" s="14"/>
      <c r="U840" s="14"/>
      <c r="V840" s="14"/>
      <c r="W840" s="14"/>
      <c r="X840" s="14"/>
      <c r="Y840" s="14"/>
      <c r="AG840" s="14"/>
      <c r="AH840" s="14"/>
      <c r="AI840" s="14"/>
      <c r="AJ840" s="14"/>
      <c r="AK840" s="14"/>
      <c r="AL840" s="14"/>
      <c r="AM840" s="14"/>
      <c r="AP840" s="14"/>
      <c r="BB840" s="16"/>
    </row>
    <row r="841" spans="10:54" ht="13.2" x14ac:dyDescent="0.25">
      <c r="J841" s="16"/>
      <c r="K841" s="16"/>
      <c r="L841" s="16"/>
      <c r="M841" s="16"/>
      <c r="N841" s="14"/>
      <c r="O841" s="16"/>
      <c r="P841" s="16"/>
      <c r="Q841" s="16"/>
      <c r="R841" s="16"/>
      <c r="T841" s="14"/>
      <c r="U841" s="14"/>
      <c r="V841" s="14"/>
      <c r="W841" s="14"/>
      <c r="X841" s="14"/>
      <c r="Y841" s="14"/>
      <c r="AG841" s="14"/>
      <c r="AH841" s="14"/>
      <c r="AI841" s="14"/>
      <c r="AJ841" s="14"/>
      <c r="AK841" s="14"/>
      <c r="AL841" s="14"/>
      <c r="AM841" s="14"/>
      <c r="AP841" s="14"/>
      <c r="BB841" s="16"/>
    </row>
    <row r="842" spans="10:54" ht="13.2" x14ac:dyDescent="0.25">
      <c r="J842" s="16"/>
      <c r="K842" s="16"/>
      <c r="L842" s="16"/>
      <c r="M842" s="16"/>
      <c r="N842" s="14"/>
      <c r="O842" s="16"/>
      <c r="P842" s="16"/>
      <c r="Q842" s="16"/>
      <c r="R842" s="16"/>
      <c r="T842" s="14"/>
      <c r="U842" s="14"/>
      <c r="V842" s="14"/>
      <c r="W842" s="14"/>
      <c r="X842" s="14"/>
      <c r="Y842" s="14"/>
      <c r="AG842" s="14"/>
      <c r="AH842" s="14"/>
      <c r="AI842" s="14"/>
      <c r="AJ842" s="14"/>
      <c r="AK842" s="14"/>
      <c r="AL842" s="14"/>
      <c r="AM842" s="14"/>
      <c r="AP842" s="14"/>
      <c r="BB842" s="16"/>
    </row>
    <row r="843" spans="10:54" ht="13.2" x14ac:dyDescent="0.25">
      <c r="J843" s="16"/>
      <c r="K843" s="16"/>
      <c r="L843" s="16"/>
      <c r="M843" s="16"/>
      <c r="N843" s="14"/>
      <c r="O843" s="16"/>
      <c r="P843" s="16"/>
      <c r="Q843" s="16"/>
      <c r="R843" s="16"/>
      <c r="T843" s="14"/>
      <c r="U843" s="14"/>
      <c r="V843" s="14"/>
      <c r="W843" s="14"/>
      <c r="X843" s="14"/>
      <c r="Y843" s="14"/>
      <c r="AG843" s="14"/>
      <c r="AH843" s="14"/>
      <c r="AI843" s="14"/>
      <c r="AJ843" s="14"/>
      <c r="AK843" s="14"/>
      <c r="AL843" s="14"/>
      <c r="AM843" s="14"/>
      <c r="AP843" s="14"/>
      <c r="BB843" s="16"/>
    </row>
    <row r="844" spans="10:54" ht="13.2" x14ac:dyDescent="0.25">
      <c r="J844" s="16"/>
      <c r="K844" s="16"/>
      <c r="L844" s="16"/>
      <c r="M844" s="16"/>
      <c r="N844" s="14"/>
      <c r="O844" s="16"/>
      <c r="P844" s="16"/>
      <c r="Q844" s="16"/>
      <c r="R844" s="16"/>
      <c r="T844" s="14"/>
      <c r="U844" s="14"/>
      <c r="V844" s="14"/>
      <c r="W844" s="14"/>
      <c r="X844" s="14"/>
      <c r="Y844" s="14"/>
      <c r="AG844" s="14"/>
      <c r="AH844" s="14"/>
      <c r="AI844" s="14"/>
      <c r="AJ844" s="14"/>
      <c r="AK844" s="14"/>
      <c r="AL844" s="14"/>
      <c r="AM844" s="14"/>
      <c r="AP844" s="14"/>
      <c r="BB844" s="16"/>
    </row>
    <row r="845" spans="10:54" ht="13.2" x14ac:dyDescent="0.25">
      <c r="J845" s="16"/>
      <c r="K845" s="16"/>
      <c r="L845" s="16"/>
      <c r="M845" s="16"/>
      <c r="N845" s="14"/>
      <c r="O845" s="16"/>
      <c r="P845" s="16"/>
      <c r="Q845" s="16"/>
      <c r="R845" s="16"/>
      <c r="T845" s="14"/>
      <c r="U845" s="14"/>
      <c r="V845" s="14"/>
      <c r="W845" s="14"/>
      <c r="X845" s="14"/>
      <c r="Y845" s="14"/>
      <c r="AG845" s="14"/>
      <c r="AH845" s="14"/>
      <c r="AI845" s="14"/>
      <c r="AJ845" s="14"/>
      <c r="AK845" s="14"/>
      <c r="AL845" s="14"/>
      <c r="AM845" s="14"/>
      <c r="AP845" s="14"/>
      <c r="BB845" s="16"/>
    </row>
    <row r="846" spans="10:54" ht="13.2" x14ac:dyDescent="0.25">
      <c r="J846" s="16"/>
      <c r="K846" s="16"/>
      <c r="L846" s="16"/>
      <c r="M846" s="16"/>
      <c r="N846" s="14"/>
      <c r="O846" s="16"/>
      <c r="P846" s="16"/>
      <c r="Q846" s="16"/>
      <c r="R846" s="16"/>
      <c r="T846" s="14"/>
      <c r="U846" s="14"/>
      <c r="V846" s="14"/>
      <c r="W846" s="14"/>
      <c r="X846" s="14"/>
      <c r="Y846" s="14"/>
      <c r="AG846" s="14"/>
      <c r="AH846" s="14"/>
      <c r="AI846" s="14"/>
      <c r="AJ846" s="14"/>
      <c r="AK846" s="14"/>
      <c r="AL846" s="14"/>
      <c r="AM846" s="14"/>
      <c r="AP846" s="14"/>
      <c r="BB846" s="16"/>
    </row>
    <row r="847" spans="10:54" ht="13.2" x14ac:dyDescent="0.25">
      <c r="J847" s="16"/>
      <c r="K847" s="16"/>
      <c r="L847" s="16"/>
      <c r="M847" s="16"/>
      <c r="N847" s="14"/>
      <c r="O847" s="16"/>
      <c r="P847" s="16"/>
      <c r="Q847" s="16"/>
      <c r="R847" s="16"/>
      <c r="T847" s="14"/>
      <c r="U847" s="14"/>
      <c r="V847" s="14"/>
      <c r="W847" s="14"/>
      <c r="X847" s="14"/>
      <c r="Y847" s="14"/>
      <c r="AG847" s="14"/>
      <c r="AH847" s="14"/>
      <c r="AI847" s="14"/>
      <c r="AJ847" s="14"/>
      <c r="AK847" s="14"/>
      <c r="AL847" s="14"/>
      <c r="AM847" s="14"/>
      <c r="AP847" s="14"/>
      <c r="BB847" s="16"/>
    </row>
    <row r="848" spans="10:54" ht="13.2" x14ac:dyDescent="0.25">
      <c r="J848" s="16"/>
      <c r="K848" s="16"/>
      <c r="L848" s="16"/>
      <c r="M848" s="16"/>
      <c r="N848" s="14"/>
      <c r="O848" s="16"/>
      <c r="P848" s="16"/>
      <c r="Q848" s="16"/>
      <c r="R848" s="16"/>
      <c r="T848" s="14"/>
      <c r="U848" s="14"/>
      <c r="V848" s="14"/>
      <c r="W848" s="14"/>
      <c r="X848" s="14"/>
      <c r="Y848" s="14"/>
      <c r="AG848" s="14"/>
      <c r="AH848" s="14"/>
      <c r="AI848" s="14"/>
      <c r="AJ848" s="14"/>
      <c r="AK848" s="14"/>
      <c r="AL848" s="14"/>
      <c r="AM848" s="14"/>
      <c r="AP848" s="14"/>
      <c r="BB848" s="16"/>
    </row>
    <row r="849" spans="10:54" ht="13.2" x14ac:dyDescent="0.25">
      <c r="J849" s="16"/>
      <c r="K849" s="16"/>
      <c r="L849" s="16"/>
      <c r="M849" s="16"/>
      <c r="N849" s="14"/>
      <c r="O849" s="16"/>
      <c r="P849" s="16"/>
      <c r="Q849" s="16"/>
      <c r="R849" s="16"/>
      <c r="T849" s="14"/>
      <c r="U849" s="14"/>
      <c r="V849" s="14"/>
      <c r="W849" s="14"/>
      <c r="X849" s="14"/>
      <c r="Y849" s="14"/>
      <c r="AG849" s="14"/>
      <c r="AH849" s="14"/>
      <c r="AI849" s="14"/>
      <c r="AJ849" s="14"/>
      <c r="AK849" s="14"/>
      <c r="AL849" s="14"/>
      <c r="AM849" s="14"/>
      <c r="AP849" s="14"/>
      <c r="BB849" s="16"/>
    </row>
    <row r="850" spans="10:54" ht="13.2" x14ac:dyDescent="0.25">
      <c r="J850" s="16"/>
      <c r="K850" s="16"/>
      <c r="L850" s="16"/>
      <c r="M850" s="16"/>
      <c r="N850" s="14"/>
      <c r="O850" s="16"/>
      <c r="P850" s="16"/>
      <c r="Q850" s="16"/>
      <c r="R850" s="16"/>
      <c r="T850" s="14"/>
      <c r="U850" s="14"/>
      <c r="V850" s="14"/>
      <c r="W850" s="14"/>
      <c r="X850" s="14"/>
      <c r="Y850" s="14"/>
      <c r="AG850" s="14"/>
      <c r="AH850" s="14"/>
      <c r="AI850" s="14"/>
      <c r="AJ850" s="14"/>
      <c r="AK850" s="14"/>
      <c r="AL850" s="14"/>
      <c r="AM850" s="14"/>
      <c r="AP850" s="14"/>
      <c r="BB850" s="16"/>
    </row>
    <row r="851" spans="10:54" ht="13.2" x14ac:dyDescent="0.25">
      <c r="J851" s="16"/>
      <c r="K851" s="16"/>
      <c r="L851" s="16"/>
      <c r="M851" s="16"/>
      <c r="N851" s="14"/>
      <c r="O851" s="16"/>
      <c r="P851" s="16"/>
      <c r="Q851" s="16"/>
      <c r="R851" s="16"/>
      <c r="T851" s="14"/>
      <c r="U851" s="14"/>
      <c r="V851" s="14"/>
      <c r="W851" s="14"/>
      <c r="X851" s="14"/>
      <c r="Y851" s="14"/>
      <c r="AG851" s="14"/>
      <c r="AH851" s="14"/>
      <c r="AI851" s="14"/>
      <c r="AJ851" s="14"/>
      <c r="AK851" s="14"/>
      <c r="AL851" s="14"/>
      <c r="AM851" s="14"/>
      <c r="AP851" s="14"/>
      <c r="BB851" s="16"/>
    </row>
    <row r="852" spans="10:54" ht="13.2" x14ac:dyDescent="0.25">
      <c r="J852" s="16"/>
      <c r="K852" s="16"/>
      <c r="L852" s="16"/>
      <c r="M852" s="16"/>
      <c r="N852" s="14"/>
      <c r="O852" s="16"/>
      <c r="P852" s="16"/>
      <c r="Q852" s="16"/>
      <c r="R852" s="16"/>
      <c r="T852" s="14"/>
      <c r="U852" s="14"/>
      <c r="V852" s="14"/>
      <c r="W852" s="14"/>
      <c r="X852" s="14"/>
      <c r="Y852" s="14"/>
      <c r="AG852" s="14"/>
      <c r="AH852" s="14"/>
      <c r="AI852" s="14"/>
      <c r="AJ852" s="14"/>
      <c r="AK852" s="14"/>
      <c r="AL852" s="14"/>
      <c r="AM852" s="14"/>
      <c r="AP852" s="14"/>
      <c r="BB852" s="16"/>
    </row>
    <row r="853" spans="10:54" ht="13.2" x14ac:dyDescent="0.25">
      <c r="J853" s="16"/>
      <c r="K853" s="16"/>
      <c r="L853" s="16"/>
      <c r="M853" s="16"/>
      <c r="N853" s="14"/>
      <c r="O853" s="16"/>
      <c r="P853" s="16"/>
      <c r="Q853" s="16"/>
      <c r="R853" s="16"/>
      <c r="T853" s="14"/>
      <c r="U853" s="14"/>
      <c r="V853" s="14"/>
      <c r="W853" s="14"/>
      <c r="X853" s="14"/>
      <c r="Y853" s="14"/>
      <c r="AG853" s="14"/>
      <c r="AH853" s="14"/>
      <c r="AI853" s="14"/>
      <c r="AJ853" s="14"/>
      <c r="AK853" s="14"/>
      <c r="AL853" s="14"/>
      <c r="AM853" s="14"/>
      <c r="AP853" s="14"/>
      <c r="BB853" s="16"/>
    </row>
    <row r="854" spans="10:54" ht="13.2" x14ac:dyDescent="0.25">
      <c r="J854" s="16"/>
      <c r="K854" s="16"/>
      <c r="L854" s="16"/>
      <c r="M854" s="16"/>
      <c r="N854" s="14"/>
      <c r="O854" s="16"/>
      <c r="P854" s="16"/>
      <c r="Q854" s="16"/>
      <c r="R854" s="16"/>
      <c r="T854" s="14"/>
      <c r="U854" s="14"/>
      <c r="V854" s="14"/>
      <c r="W854" s="14"/>
      <c r="X854" s="14"/>
      <c r="Y854" s="14"/>
      <c r="AG854" s="14"/>
      <c r="AH854" s="14"/>
      <c r="AI854" s="14"/>
      <c r="AJ854" s="14"/>
      <c r="AK854" s="14"/>
      <c r="AL854" s="14"/>
      <c r="AM854" s="14"/>
      <c r="AP854" s="14"/>
      <c r="BB854" s="16"/>
    </row>
    <row r="855" spans="10:54" ht="13.2" x14ac:dyDescent="0.25">
      <c r="J855" s="16"/>
      <c r="K855" s="16"/>
      <c r="L855" s="16"/>
      <c r="M855" s="16"/>
      <c r="N855" s="14"/>
      <c r="O855" s="16"/>
      <c r="P855" s="16"/>
      <c r="Q855" s="16"/>
      <c r="R855" s="16"/>
      <c r="T855" s="14"/>
      <c r="U855" s="14"/>
      <c r="V855" s="14"/>
      <c r="W855" s="14"/>
      <c r="X855" s="14"/>
      <c r="Y855" s="14"/>
      <c r="AG855" s="14"/>
      <c r="AH855" s="14"/>
      <c r="AI855" s="14"/>
      <c r="AJ855" s="14"/>
      <c r="AK855" s="14"/>
      <c r="AL855" s="14"/>
      <c r="AM855" s="14"/>
      <c r="AP855" s="14"/>
      <c r="BB855" s="16"/>
    </row>
    <row r="856" spans="10:54" ht="13.2" x14ac:dyDescent="0.25">
      <c r="J856" s="16"/>
      <c r="K856" s="16"/>
      <c r="L856" s="16"/>
      <c r="M856" s="16"/>
      <c r="N856" s="14"/>
      <c r="O856" s="16"/>
      <c r="P856" s="16"/>
      <c r="Q856" s="16"/>
      <c r="R856" s="16"/>
      <c r="T856" s="14"/>
      <c r="U856" s="14"/>
      <c r="V856" s="14"/>
      <c r="W856" s="14"/>
      <c r="X856" s="14"/>
      <c r="Y856" s="14"/>
      <c r="AG856" s="14"/>
      <c r="AH856" s="14"/>
      <c r="AI856" s="14"/>
      <c r="AJ856" s="14"/>
      <c r="AK856" s="14"/>
      <c r="AL856" s="14"/>
      <c r="AM856" s="14"/>
      <c r="AP856" s="14"/>
      <c r="BB856" s="16"/>
    </row>
    <row r="857" spans="10:54" ht="13.2" x14ac:dyDescent="0.25">
      <c r="J857" s="16"/>
      <c r="K857" s="16"/>
      <c r="L857" s="16"/>
      <c r="M857" s="16"/>
      <c r="N857" s="14"/>
      <c r="O857" s="16"/>
      <c r="P857" s="16"/>
      <c r="Q857" s="16"/>
      <c r="R857" s="16"/>
      <c r="T857" s="14"/>
      <c r="U857" s="14"/>
      <c r="V857" s="14"/>
      <c r="W857" s="14"/>
      <c r="X857" s="14"/>
      <c r="Y857" s="14"/>
      <c r="AG857" s="14"/>
      <c r="AH857" s="14"/>
      <c r="AI857" s="14"/>
      <c r="AJ857" s="14"/>
      <c r="AK857" s="14"/>
      <c r="AL857" s="14"/>
      <c r="AM857" s="14"/>
      <c r="AP857" s="14"/>
      <c r="BB857" s="16"/>
    </row>
    <row r="858" spans="10:54" ht="13.2" x14ac:dyDescent="0.25">
      <c r="J858" s="16"/>
      <c r="K858" s="16"/>
      <c r="L858" s="16"/>
      <c r="M858" s="16"/>
      <c r="N858" s="14"/>
      <c r="O858" s="16"/>
      <c r="P858" s="16"/>
      <c r="Q858" s="16"/>
      <c r="R858" s="16"/>
      <c r="T858" s="14"/>
      <c r="U858" s="14"/>
      <c r="V858" s="14"/>
      <c r="W858" s="14"/>
      <c r="X858" s="14"/>
      <c r="Y858" s="14"/>
      <c r="AG858" s="14"/>
      <c r="AH858" s="14"/>
      <c r="AI858" s="14"/>
      <c r="AJ858" s="14"/>
      <c r="AK858" s="14"/>
      <c r="AL858" s="14"/>
      <c r="AM858" s="14"/>
      <c r="AP858" s="14"/>
      <c r="BB858" s="16"/>
    </row>
    <row r="859" spans="10:54" ht="13.2" x14ac:dyDescent="0.25">
      <c r="J859" s="16"/>
      <c r="K859" s="16"/>
      <c r="L859" s="16"/>
      <c r="M859" s="16"/>
      <c r="N859" s="14"/>
      <c r="O859" s="16"/>
      <c r="P859" s="16"/>
      <c r="Q859" s="16"/>
      <c r="R859" s="16"/>
      <c r="T859" s="14"/>
      <c r="U859" s="14"/>
      <c r="V859" s="14"/>
      <c r="W859" s="14"/>
      <c r="X859" s="14"/>
      <c r="Y859" s="14"/>
      <c r="AG859" s="14"/>
      <c r="AH859" s="14"/>
      <c r="AI859" s="14"/>
      <c r="AJ859" s="14"/>
      <c r="AK859" s="14"/>
      <c r="AL859" s="14"/>
      <c r="AM859" s="14"/>
      <c r="AP859" s="14"/>
      <c r="BB859" s="16"/>
    </row>
    <row r="860" spans="10:54" ht="13.2" x14ac:dyDescent="0.25">
      <c r="J860" s="16"/>
      <c r="K860" s="16"/>
      <c r="L860" s="16"/>
      <c r="M860" s="16"/>
      <c r="N860" s="14"/>
      <c r="O860" s="16"/>
      <c r="P860" s="16"/>
      <c r="Q860" s="16"/>
      <c r="R860" s="16"/>
      <c r="T860" s="14"/>
      <c r="U860" s="14"/>
      <c r="V860" s="14"/>
      <c r="W860" s="14"/>
      <c r="X860" s="14"/>
      <c r="Y860" s="14"/>
      <c r="AG860" s="14"/>
      <c r="AH860" s="14"/>
      <c r="AI860" s="14"/>
      <c r="AJ860" s="14"/>
      <c r="AK860" s="14"/>
      <c r="AL860" s="14"/>
      <c r="AM860" s="14"/>
      <c r="AP860" s="14"/>
      <c r="BB860" s="16"/>
    </row>
    <row r="861" spans="10:54" ht="13.2" x14ac:dyDescent="0.25">
      <c r="J861" s="16"/>
      <c r="K861" s="16"/>
      <c r="L861" s="16"/>
      <c r="M861" s="16"/>
      <c r="N861" s="14"/>
      <c r="O861" s="16"/>
      <c r="P861" s="16"/>
      <c r="Q861" s="16"/>
      <c r="R861" s="16"/>
      <c r="T861" s="14"/>
      <c r="U861" s="14"/>
      <c r="V861" s="14"/>
      <c r="W861" s="14"/>
      <c r="X861" s="14"/>
      <c r="Y861" s="14"/>
      <c r="AG861" s="14"/>
      <c r="AH861" s="14"/>
      <c r="AI861" s="14"/>
      <c r="AJ861" s="14"/>
      <c r="AK861" s="14"/>
      <c r="AL861" s="14"/>
      <c r="AM861" s="14"/>
      <c r="AP861" s="14"/>
      <c r="BB861" s="16"/>
    </row>
    <row r="862" spans="10:54" ht="13.2" x14ac:dyDescent="0.25">
      <c r="J862" s="16"/>
      <c r="K862" s="16"/>
      <c r="L862" s="16"/>
      <c r="M862" s="16"/>
      <c r="N862" s="14"/>
      <c r="O862" s="16"/>
      <c r="P862" s="16"/>
      <c r="Q862" s="16"/>
      <c r="R862" s="16"/>
      <c r="T862" s="14"/>
      <c r="U862" s="14"/>
      <c r="V862" s="14"/>
      <c r="W862" s="14"/>
      <c r="X862" s="14"/>
      <c r="Y862" s="14"/>
      <c r="AG862" s="14"/>
      <c r="AH862" s="14"/>
      <c r="AI862" s="14"/>
      <c r="AJ862" s="14"/>
      <c r="AK862" s="14"/>
      <c r="AL862" s="14"/>
      <c r="AM862" s="14"/>
      <c r="AP862" s="14"/>
      <c r="BB862" s="16"/>
    </row>
    <row r="863" spans="10:54" ht="13.2" x14ac:dyDescent="0.25">
      <c r="J863" s="16"/>
      <c r="K863" s="16"/>
      <c r="L863" s="16"/>
      <c r="M863" s="16"/>
      <c r="N863" s="14"/>
      <c r="O863" s="16"/>
      <c r="P863" s="16"/>
      <c r="Q863" s="16"/>
      <c r="R863" s="16"/>
      <c r="T863" s="14"/>
      <c r="U863" s="14"/>
      <c r="V863" s="14"/>
      <c r="W863" s="14"/>
      <c r="X863" s="14"/>
      <c r="Y863" s="14"/>
      <c r="AG863" s="14"/>
      <c r="AH863" s="14"/>
      <c r="AI863" s="14"/>
      <c r="AJ863" s="14"/>
      <c r="AK863" s="14"/>
      <c r="AL863" s="14"/>
      <c r="AM863" s="14"/>
      <c r="AP863" s="14"/>
      <c r="BB863" s="16"/>
    </row>
    <row r="864" spans="10:54" ht="13.2" x14ac:dyDescent="0.25">
      <c r="J864" s="16"/>
      <c r="K864" s="16"/>
      <c r="L864" s="16"/>
      <c r="M864" s="16"/>
      <c r="N864" s="14"/>
      <c r="O864" s="16"/>
      <c r="P864" s="16"/>
      <c r="Q864" s="16"/>
      <c r="R864" s="16"/>
      <c r="T864" s="14"/>
      <c r="U864" s="14"/>
      <c r="V864" s="14"/>
      <c r="W864" s="14"/>
      <c r="X864" s="14"/>
      <c r="Y864" s="14"/>
      <c r="AG864" s="14"/>
      <c r="AH864" s="14"/>
      <c r="AI864" s="14"/>
      <c r="AJ864" s="14"/>
      <c r="AK864" s="14"/>
      <c r="AL864" s="14"/>
      <c r="AM864" s="14"/>
      <c r="AP864" s="14"/>
      <c r="BB864" s="16"/>
    </row>
    <row r="865" spans="10:54" ht="13.2" x14ac:dyDescent="0.25">
      <c r="J865" s="16"/>
      <c r="K865" s="16"/>
      <c r="L865" s="16"/>
      <c r="M865" s="16"/>
      <c r="N865" s="14"/>
      <c r="O865" s="16"/>
      <c r="P865" s="16"/>
      <c r="Q865" s="16"/>
      <c r="R865" s="16"/>
      <c r="T865" s="14"/>
      <c r="U865" s="14"/>
      <c r="V865" s="14"/>
      <c r="W865" s="14"/>
      <c r="X865" s="14"/>
      <c r="Y865" s="14"/>
      <c r="AG865" s="14"/>
      <c r="AH865" s="14"/>
      <c r="AI865" s="14"/>
      <c r="AJ865" s="14"/>
      <c r="AK865" s="14"/>
      <c r="AL865" s="14"/>
      <c r="AM865" s="14"/>
      <c r="AP865" s="14"/>
      <c r="BB865" s="16"/>
    </row>
    <row r="866" spans="10:54" ht="13.2" x14ac:dyDescent="0.25">
      <c r="J866" s="16"/>
      <c r="K866" s="16"/>
      <c r="L866" s="16"/>
      <c r="M866" s="16"/>
      <c r="N866" s="14"/>
      <c r="O866" s="16"/>
      <c r="P866" s="16"/>
      <c r="Q866" s="16"/>
      <c r="R866" s="16"/>
      <c r="T866" s="14"/>
      <c r="U866" s="14"/>
      <c r="V866" s="14"/>
      <c r="W866" s="14"/>
      <c r="X866" s="14"/>
      <c r="Y866" s="14"/>
      <c r="AG866" s="14"/>
      <c r="AH866" s="14"/>
      <c r="AI866" s="14"/>
      <c r="AJ866" s="14"/>
      <c r="AK866" s="14"/>
      <c r="AL866" s="14"/>
      <c r="AM866" s="14"/>
      <c r="AP866" s="14"/>
      <c r="BB866" s="16"/>
    </row>
    <row r="867" spans="10:54" ht="13.2" x14ac:dyDescent="0.25">
      <c r="J867" s="16"/>
      <c r="K867" s="16"/>
      <c r="L867" s="16"/>
      <c r="M867" s="16"/>
      <c r="N867" s="14"/>
      <c r="O867" s="16"/>
      <c r="P867" s="16"/>
      <c r="Q867" s="16"/>
      <c r="R867" s="16"/>
      <c r="T867" s="14"/>
      <c r="U867" s="14"/>
      <c r="V867" s="14"/>
      <c r="W867" s="14"/>
      <c r="X867" s="14"/>
      <c r="Y867" s="14"/>
      <c r="AG867" s="14"/>
      <c r="AH867" s="14"/>
      <c r="AI867" s="14"/>
      <c r="AJ867" s="14"/>
      <c r="AK867" s="14"/>
      <c r="AL867" s="14"/>
      <c r="AM867" s="14"/>
      <c r="AP867" s="14"/>
      <c r="BB867" s="16"/>
    </row>
    <row r="868" spans="10:54" ht="13.2" x14ac:dyDescent="0.25">
      <c r="J868" s="16"/>
      <c r="K868" s="16"/>
      <c r="L868" s="16"/>
      <c r="M868" s="16"/>
      <c r="N868" s="14"/>
      <c r="O868" s="16"/>
      <c r="P868" s="16"/>
      <c r="Q868" s="16"/>
      <c r="R868" s="16"/>
      <c r="T868" s="14"/>
      <c r="U868" s="14"/>
      <c r="V868" s="14"/>
      <c r="W868" s="14"/>
      <c r="X868" s="14"/>
      <c r="Y868" s="14"/>
      <c r="AG868" s="14"/>
      <c r="AH868" s="14"/>
      <c r="AI868" s="14"/>
      <c r="AJ868" s="14"/>
      <c r="AK868" s="14"/>
      <c r="AL868" s="14"/>
      <c r="AM868" s="14"/>
      <c r="AP868" s="14"/>
      <c r="BB868" s="16"/>
    </row>
    <row r="869" spans="10:54" ht="13.2" x14ac:dyDescent="0.25">
      <c r="J869" s="16"/>
      <c r="K869" s="16"/>
      <c r="L869" s="16"/>
      <c r="M869" s="16"/>
      <c r="N869" s="14"/>
      <c r="O869" s="16"/>
      <c r="P869" s="16"/>
      <c r="Q869" s="16"/>
      <c r="R869" s="16"/>
      <c r="T869" s="14"/>
      <c r="U869" s="14"/>
      <c r="V869" s="14"/>
      <c r="W869" s="14"/>
      <c r="X869" s="14"/>
      <c r="Y869" s="14"/>
      <c r="AG869" s="14"/>
      <c r="AH869" s="14"/>
      <c r="AI869" s="14"/>
      <c r="AJ869" s="14"/>
      <c r="AK869" s="14"/>
      <c r="AL869" s="14"/>
      <c r="AM869" s="14"/>
      <c r="AP869" s="14"/>
      <c r="BB869" s="16"/>
    </row>
    <row r="870" spans="10:54" ht="13.2" x14ac:dyDescent="0.25">
      <c r="J870" s="16"/>
      <c r="K870" s="16"/>
      <c r="L870" s="16"/>
      <c r="M870" s="16"/>
      <c r="N870" s="14"/>
      <c r="O870" s="16"/>
      <c r="P870" s="16"/>
      <c r="Q870" s="16"/>
      <c r="R870" s="16"/>
      <c r="T870" s="14"/>
      <c r="U870" s="14"/>
      <c r="V870" s="14"/>
      <c r="W870" s="14"/>
      <c r="X870" s="14"/>
      <c r="Y870" s="14"/>
      <c r="AG870" s="14"/>
      <c r="AH870" s="14"/>
      <c r="AI870" s="14"/>
      <c r="AJ870" s="14"/>
      <c r="AK870" s="14"/>
      <c r="AL870" s="14"/>
      <c r="AM870" s="14"/>
      <c r="AP870" s="14"/>
      <c r="BB870" s="16"/>
    </row>
    <row r="871" spans="10:54" ht="13.2" x14ac:dyDescent="0.25">
      <c r="J871" s="16"/>
      <c r="K871" s="16"/>
      <c r="L871" s="16"/>
      <c r="M871" s="16"/>
      <c r="N871" s="14"/>
      <c r="O871" s="16"/>
      <c r="P871" s="16"/>
      <c r="Q871" s="16"/>
      <c r="R871" s="16"/>
      <c r="T871" s="14"/>
      <c r="U871" s="14"/>
      <c r="V871" s="14"/>
      <c r="W871" s="14"/>
      <c r="X871" s="14"/>
      <c r="Y871" s="14"/>
      <c r="AG871" s="14"/>
      <c r="AH871" s="14"/>
      <c r="AI871" s="14"/>
      <c r="AJ871" s="14"/>
      <c r="AK871" s="14"/>
      <c r="AL871" s="14"/>
      <c r="AM871" s="14"/>
      <c r="AP871" s="14"/>
      <c r="BB871" s="16"/>
    </row>
    <row r="872" spans="10:54" ht="13.2" x14ac:dyDescent="0.25">
      <c r="J872" s="16"/>
      <c r="K872" s="16"/>
      <c r="L872" s="16"/>
      <c r="M872" s="16"/>
      <c r="N872" s="14"/>
      <c r="O872" s="16"/>
      <c r="P872" s="16"/>
      <c r="Q872" s="16"/>
      <c r="R872" s="16"/>
      <c r="T872" s="14"/>
      <c r="U872" s="14"/>
      <c r="V872" s="14"/>
      <c r="W872" s="14"/>
      <c r="X872" s="14"/>
      <c r="Y872" s="14"/>
      <c r="AG872" s="14"/>
      <c r="AH872" s="14"/>
      <c r="AI872" s="14"/>
      <c r="AJ872" s="14"/>
      <c r="AK872" s="14"/>
      <c r="AL872" s="14"/>
      <c r="AM872" s="14"/>
      <c r="AP872" s="14"/>
      <c r="BB872" s="16"/>
    </row>
    <row r="873" spans="10:54" ht="13.2" x14ac:dyDescent="0.25">
      <c r="J873" s="16"/>
      <c r="K873" s="16"/>
      <c r="L873" s="16"/>
      <c r="M873" s="16"/>
      <c r="N873" s="14"/>
      <c r="O873" s="16"/>
      <c r="P873" s="16"/>
      <c r="Q873" s="16"/>
      <c r="R873" s="16"/>
      <c r="T873" s="14"/>
      <c r="U873" s="14"/>
      <c r="V873" s="14"/>
      <c r="W873" s="14"/>
      <c r="X873" s="14"/>
      <c r="Y873" s="14"/>
      <c r="AG873" s="14"/>
      <c r="AH873" s="14"/>
      <c r="AI873" s="14"/>
      <c r="AJ873" s="14"/>
      <c r="AK873" s="14"/>
      <c r="AL873" s="14"/>
      <c r="AM873" s="14"/>
      <c r="AP873" s="14"/>
      <c r="BB873" s="16"/>
    </row>
    <row r="874" spans="10:54" ht="13.2" x14ac:dyDescent="0.25">
      <c r="J874" s="16"/>
      <c r="K874" s="16"/>
      <c r="L874" s="16"/>
      <c r="M874" s="16"/>
      <c r="N874" s="14"/>
      <c r="O874" s="16"/>
      <c r="P874" s="16"/>
      <c r="Q874" s="16"/>
      <c r="R874" s="16"/>
      <c r="T874" s="14"/>
      <c r="U874" s="14"/>
      <c r="V874" s="14"/>
      <c r="W874" s="14"/>
      <c r="X874" s="14"/>
      <c r="Y874" s="14"/>
      <c r="AG874" s="14"/>
      <c r="AH874" s="14"/>
      <c r="AI874" s="14"/>
      <c r="AJ874" s="14"/>
      <c r="AK874" s="14"/>
      <c r="AL874" s="14"/>
      <c r="AM874" s="14"/>
      <c r="AP874" s="14"/>
      <c r="BB874" s="16"/>
    </row>
    <row r="875" spans="10:54" ht="13.2" x14ac:dyDescent="0.25">
      <c r="J875" s="16"/>
      <c r="K875" s="16"/>
      <c r="L875" s="16"/>
      <c r="M875" s="16"/>
      <c r="N875" s="14"/>
      <c r="O875" s="16"/>
      <c r="P875" s="16"/>
      <c r="Q875" s="16"/>
      <c r="R875" s="16"/>
      <c r="T875" s="14"/>
      <c r="U875" s="14"/>
      <c r="V875" s="14"/>
      <c r="W875" s="14"/>
      <c r="X875" s="14"/>
      <c r="Y875" s="14"/>
      <c r="AG875" s="14"/>
      <c r="AH875" s="14"/>
      <c r="AI875" s="14"/>
      <c r="AJ875" s="14"/>
      <c r="AK875" s="14"/>
      <c r="AL875" s="14"/>
      <c r="AM875" s="14"/>
      <c r="AP875" s="14"/>
      <c r="BB875" s="16"/>
    </row>
    <row r="876" spans="10:54" ht="13.2" x14ac:dyDescent="0.25">
      <c r="J876" s="16"/>
      <c r="K876" s="16"/>
      <c r="L876" s="16"/>
      <c r="M876" s="16"/>
      <c r="N876" s="14"/>
      <c r="O876" s="16"/>
      <c r="P876" s="16"/>
      <c r="Q876" s="16"/>
      <c r="R876" s="16"/>
      <c r="T876" s="14"/>
      <c r="U876" s="14"/>
      <c r="V876" s="14"/>
      <c r="W876" s="14"/>
      <c r="X876" s="14"/>
      <c r="Y876" s="14"/>
      <c r="AG876" s="14"/>
      <c r="AH876" s="14"/>
      <c r="AI876" s="14"/>
      <c r="AJ876" s="14"/>
      <c r="AK876" s="14"/>
      <c r="AL876" s="14"/>
      <c r="AM876" s="14"/>
      <c r="AP876" s="14"/>
      <c r="BB876" s="16"/>
    </row>
    <row r="877" spans="10:54" ht="13.2" x14ac:dyDescent="0.25">
      <c r="J877" s="16"/>
      <c r="K877" s="16"/>
      <c r="L877" s="16"/>
      <c r="M877" s="16"/>
      <c r="N877" s="14"/>
      <c r="O877" s="16"/>
      <c r="P877" s="16"/>
      <c r="Q877" s="16"/>
      <c r="R877" s="16"/>
      <c r="T877" s="14"/>
      <c r="U877" s="14"/>
      <c r="V877" s="14"/>
      <c r="W877" s="14"/>
      <c r="X877" s="14"/>
      <c r="Y877" s="14"/>
      <c r="AG877" s="14"/>
      <c r="AH877" s="14"/>
      <c r="AI877" s="14"/>
      <c r="AJ877" s="14"/>
      <c r="AK877" s="14"/>
      <c r="AL877" s="14"/>
      <c r="AM877" s="14"/>
      <c r="AP877" s="14"/>
      <c r="BB877" s="16"/>
    </row>
    <row r="878" spans="10:54" ht="13.2" x14ac:dyDescent="0.25">
      <c r="J878" s="16"/>
      <c r="K878" s="16"/>
      <c r="L878" s="16"/>
      <c r="M878" s="16"/>
      <c r="N878" s="14"/>
      <c r="O878" s="16"/>
      <c r="P878" s="16"/>
      <c r="Q878" s="16"/>
      <c r="R878" s="16"/>
      <c r="T878" s="14"/>
      <c r="U878" s="14"/>
      <c r="V878" s="14"/>
      <c r="W878" s="14"/>
      <c r="X878" s="14"/>
      <c r="Y878" s="14"/>
      <c r="AG878" s="14"/>
      <c r="AH878" s="14"/>
      <c r="AI878" s="14"/>
      <c r="AJ878" s="14"/>
      <c r="AK878" s="14"/>
      <c r="AL878" s="14"/>
      <c r="AM878" s="14"/>
      <c r="AP878" s="14"/>
      <c r="BB878" s="16"/>
    </row>
    <row r="879" spans="10:54" ht="13.2" x14ac:dyDescent="0.25">
      <c r="J879" s="16"/>
      <c r="K879" s="16"/>
      <c r="L879" s="16"/>
      <c r="M879" s="16"/>
      <c r="N879" s="14"/>
      <c r="O879" s="16"/>
      <c r="P879" s="16"/>
      <c r="Q879" s="16"/>
      <c r="R879" s="16"/>
      <c r="T879" s="14"/>
      <c r="U879" s="14"/>
      <c r="V879" s="14"/>
      <c r="W879" s="14"/>
      <c r="X879" s="14"/>
      <c r="Y879" s="14"/>
      <c r="AG879" s="14"/>
      <c r="AH879" s="14"/>
      <c r="AI879" s="14"/>
      <c r="AJ879" s="14"/>
      <c r="AK879" s="14"/>
      <c r="AL879" s="14"/>
      <c r="AM879" s="14"/>
      <c r="AP879" s="14"/>
      <c r="BB879" s="16"/>
    </row>
    <row r="880" spans="10:54" ht="13.2" x14ac:dyDescent="0.25">
      <c r="J880" s="16"/>
      <c r="K880" s="16"/>
      <c r="L880" s="16"/>
      <c r="M880" s="16"/>
      <c r="N880" s="14"/>
      <c r="O880" s="16"/>
      <c r="P880" s="16"/>
      <c r="Q880" s="16"/>
      <c r="R880" s="16"/>
      <c r="T880" s="14"/>
      <c r="U880" s="14"/>
      <c r="V880" s="14"/>
      <c r="W880" s="14"/>
      <c r="X880" s="14"/>
      <c r="Y880" s="14"/>
      <c r="AG880" s="14"/>
      <c r="AH880" s="14"/>
      <c r="AI880" s="14"/>
      <c r="AJ880" s="14"/>
      <c r="AK880" s="14"/>
      <c r="AL880" s="14"/>
      <c r="AM880" s="14"/>
      <c r="AP880" s="14"/>
      <c r="BB880" s="16"/>
    </row>
    <row r="881" spans="10:54" ht="13.2" x14ac:dyDescent="0.25">
      <c r="J881" s="16"/>
      <c r="K881" s="16"/>
      <c r="L881" s="16"/>
      <c r="M881" s="16"/>
      <c r="N881" s="14"/>
      <c r="O881" s="16"/>
      <c r="P881" s="16"/>
      <c r="Q881" s="16"/>
      <c r="R881" s="16"/>
      <c r="T881" s="14"/>
      <c r="U881" s="14"/>
      <c r="V881" s="14"/>
      <c r="W881" s="14"/>
      <c r="X881" s="14"/>
      <c r="Y881" s="14"/>
      <c r="AG881" s="14"/>
      <c r="AH881" s="14"/>
      <c r="AI881" s="14"/>
      <c r="AJ881" s="14"/>
      <c r="AK881" s="14"/>
      <c r="AL881" s="14"/>
      <c r="AM881" s="14"/>
      <c r="AP881" s="14"/>
      <c r="BB881" s="16"/>
    </row>
    <row r="882" spans="10:54" ht="13.2" x14ac:dyDescent="0.25">
      <c r="J882" s="16"/>
      <c r="K882" s="16"/>
      <c r="L882" s="16"/>
      <c r="M882" s="16"/>
      <c r="N882" s="14"/>
      <c r="O882" s="16"/>
      <c r="P882" s="16"/>
      <c r="Q882" s="16"/>
      <c r="R882" s="16"/>
      <c r="T882" s="14"/>
      <c r="U882" s="14"/>
      <c r="V882" s="14"/>
      <c r="W882" s="14"/>
      <c r="X882" s="14"/>
      <c r="Y882" s="14"/>
      <c r="AG882" s="14"/>
      <c r="AH882" s="14"/>
      <c r="AI882" s="14"/>
      <c r="AJ882" s="14"/>
      <c r="AK882" s="14"/>
      <c r="AL882" s="14"/>
      <c r="AM882" s="14"/>
      <c r="AP882" s="14"/>
      <c r="BB882" s="16"/>
    </row>
    <row r="883" spans="10:54" ht="13.2" x14ac:dyDescent="0.25">
      <c r="J883" s="16"/>
      <c r="K883" s="16"/>
      <c r="L883" s="16"/>
      <c r="M883" s="16"/>
      <c r="N883" s="14"/>
      <c r="O883" s="16"/>
      <c r="P883" s="16"/>
      <c r="Q883" s="16"/>
      <c r="R883" s="16"/>
      <c r="T883" s="14"/>
      <c r="U883" s="14"/>
      <c r="V883" s="14"/>
      <c r="W883" s="14"/>
      <c r="X883" s="14"/>
      <c r="Y883" s="14"/>
      <c r="AG883" s="14"/>
      <c r="AH883" s="14"/>
      <c r="AI883" s="14"/>
      <c r="AJ883" s="14"/>
      <c r="AK883" s="14"/>
      <c r="AL883" s="14"/>
      <c r="AM883" s="14"/>
      <c r="AP883" s="14"/>
      <c r="BB883" s="16"/>
    </row>
    <row r="884" spans="10:54" ht="13.2" x14ac:dyDescent="0.25">
      <c r="J884" s="16"/>
      <c r="K884" s="16"/>
      <c r="L884" s="16"/>
      <c r="M884" s="16"/>
      <c r="N884" s="14"/>
      <c r="O884" s="16"/>
      <c r="P884" s="16"/>
      <c r="Q884" s="16"/>
      <c r="R884" s="16"/>
      <c r="T884" s="14"/>
      <c r="U884" s="14"/>
      <c r="V884" s="14"/>
      <c r="W884" s="14"/>
      <c r="X884" s="14"/>
      <c r="Y884" s="14"/>
      <c r="AG884" s="14"/>
      <c r="AH884" s="14"/>
      <c r="AI884" s="14"/>
      <c r="AJ884" s="14"/>
      <c r="AK884" s="14"/>
      <c r="AL884" s="14"/>
      <c r="AM884" s="14"/>
      <c r="AP884" s="14"/>
      <c r="BB884" s="16"/>
    </row>
    <row r="885" spans="10:54" ht="13.2" x14ac:dyDescent="0.25">
      <c r="J885" s="16"/>
      <c r="K885" s="16"/>
      <c r="L885" s="16"/>
      <c r="M885" s="16"/>
      <c r="N885" s="14"/>
      <c r="O885" s="16"/>
      <c r="P885" s="16"/>
      <c r="Q885" s="16"/>
      <c r="R885" s="16"/>
      <c r="T885" s="14"/>
      <c r="U885" s="14"/>
      <c r="V885" s="14"/>
      <c r="W885" s="14"/>
      <c r="X885" s="14"/>
      <c r="Y885" s="14"/>
      <c r="AG885" s="14"/>
      <c r="AH885" s="14"/>
      <c r="AI885" s="14"/>
      <c r="AJ885" s="14"/>
      <c r="AK885" s="14"/>
      <c r="AL885" s="14"/>
      <c r="AM885" s="14"/>
      <c r="AP885" s="14"/>
      <c r="BB885" s="16"/>
    </row>
    <row r="886" spans="10:54" ht="13.2" x14ac:dyDescent="0.25">
      <c r="J886" s="16"/>
      <c r="K886" s="16"/>
      <c r="L886" s="16"/>
      <c r="M886" s="16"/>
      <c r="N886" s="14"/>
      <c r="O886" s="16"/>
      <c r="P886" s="16"/>
      <c r="Q886" s="16"/>
      <c r="R886" s="16"/>
      <c r="T886" s="14"/>
      <c r="U886" s="14"/>
      <c r="V886" s="14"/>
      <c r="W886" s="14"/>
      <c r="X886" s="14"/>
      <c r="Y886" s="14"/>
      <c r="AG886" s="14"/>
      <c r="AH886" s="14"/>
      <c r="AI886" s="14"/>
      <c r="AJ886" s="14"/>
      <c r="AK886" s="14"/>
      <c r="AL886" s="14"/>
      <c r="AM886" s="14"/>
      <c r="AP886" s="14"/>
      <c r="BB886" s="16"/>
    </row>
    <row r="887" spans="10:54" ht="13.2" x14ac:dyDescent="0.25">
      <c r="J887" s="16"/>
      <c r="K887" s="16"/>
      <c r="L887" s="16"/>
      <c r="M887" s="16"/>
      <c r="N887" s="14"/>
      <c r="O887" s="16"/>
      <c r="P887" s="16"/>
      <c r="Q887" s="16"/>
      <c r="R887" s="16"/>
      <c r="T887" s="14"/>
      <c r="U887" s="14"/>
      <c r="V887" s="14"/>
      <c r="W887" s="14"/>
      <c r="X887" s="14"/>
      <c r="Y887" s="14"/>
      <c r="AG887" s="14"/>
      <c r="AH887" s="14"/>
      <c r="AI887" s="14"/>
      <c r="AJ887" s="14"/>
      <c r="AK887" s="14"/>
      <c r="AL887" s="14"/>
      <c r="AM887" s="14"/>
      <c r="AP887" s="14"/>
      <c r="BB887" s="16"/>
    </row>
    <row r="888" spans="10:54" ht="13.2" x14ac:dyDescent="0.25">
      <c r="J888" s="16"/>
      <c r="K888" s="16"/>
      <c r="L888" s="16"/>
      <c r="M888" s="16"/>
      <c r="N888" s="14"/>
      <c r="O888" s="16"/>
      <c r="P888" s="16"/>
      <c r="Q888" s="16"/>
      <c r="R888" s="16"/>
      <c r="T888" s="14"/>
      <c r="U888" s="14"/>
      <c r="V888" s="14"/>
      <c r="W888" s="14"/>
      <c r="X888" s="14"/>
      <c r="Y888" s="14"/>
      <c r="AG888" s="14"/>
      <c r="AH888" s="14"/>
      <c r="AI888" s="14"/>
      <c r="AJ888" s="14"/>
      <c r="AK888" s="14"/>
      <c r="AL888" s="14"/>
      <c r="AM888" s="14"/>
      <c r="AP888" s="14"/>
      <c r="BB888" s="16"/>
    </row>
    <row r="889" spans="10:54" ht="13.2" x14ac:dyDescent="0.25">
      <c r="J889" s="16"/>
      <c r="K889" s="16"/>
      <c r="L889" s="16"/>
      <c r="M889" s="16"/>
      <c r="N889" s="14"/>
      <c r="O889" s="16"/>
      <c r="P889" s="16"/>
      <c r="Q889" s="16"/>
      <c r="R889" s="16"/>
      <c r="T889" s="14"/>
      <c r="U889" s="14"/>
      <c r="V889" s="14"/>
      <c r="W889" s="14"/>
      <c r="X889" s="14"/>
      <c r="Y889" s="14"/>
      <c r="AG889" s="14"/>
      <c r="AH889" s="14"/>
      <c r="AI889" s="14"/>
      <c r="AJ889" s="14"/>
      <c r="AK889" s="14"/>
      <c r="AL889" s="14"/>
      <c r="AM889" s="14"/>
      <c r="AP889" s="14"/>
      <c r="BB889" s="16"/>
    </row>
    <row r="890" spans="10:54" ht="13.2" x14ac:dyDescent="0.25">
      <c r="J890" s="16"/>
      <c r="K890" s="16"/>
      <c r="L890" s="16"/>
      <c r="M890" s="16"/>
      <c r="N890" s="14"/>
      <c r="O890" s="16"/>
      <c r="P890" s="16"/>
      <c r="Q890" s="16"/>
      <c r="R890" s="16"/>
      <c r="T890" s="14"/>
      <c r="U890" s="14"/>
      <c r="V890" s="14"/>
      <c r="W890" s="14"/>
      <c r="X890" s="14"/>
      <c r="Y890" s="14"/>
      <c r="AG890" s="14"/>
      <c r="AH890" s="14"/>
      <c r="AI890" s="14"/>
      <c r="AJ890" s="14"/>
      <c r="AK890" s="14"/>
      <c r="AL890" s="14"/>
      <c r="AM890" s="14"/>
      <c r="AP890" s="14"/>
      <c r="BB890" s="16"/>
    </row>
    <row r="891" spans="10:54" ht="13.2" x14ac:dyDescent="0.25">
      <c r="J891" s="16"/>
      <c r="K891" s="16"/>
      <c r="L891" s="16"/>
      <c r="M891" s="16"/>
      <c r="N891" s="14"/>
      <c r="O891" s="16"/>
      <c r="P891" s="16"/>
      <c r="Q891" s="16"/>
      <c r="R891" s="16"/>
      <c r="T891" s="14"/>
      <c r="U891" s="14"/>
      <c r="V891" s="14"/>
      <c r="W891" s="14"/>
      <c r="X891" s="14"/>
      <c r="Y891" s="14"/>
      <c r="AG891" s="14"/>
      <c r="AH891" s="14"/>
      <c r="AI891" s="14"/>
      <c r="AJ891" s="14"/>
      <c r="AK891" s="14"/>
      <c r="AL891" s="14"/>
      <c r="AM891" s="14"/>
      <c r="AP891" s="14"/>
      <c r="BB891" s="16"/>
    </row>
    <row r="892" spans="10:54" ht="13.2" x14ac:dyDescent="0.25">
      <c r="J892" s="16"/>
      <c r="K892" s="16"/>
      <c r="L892" s="16"/>
      <c r="M892" s="16"/>
      <c r="N892" s="14"/>
      <c r="O892" s="16"/>
      <c r="P892" s="16"/>
      <c r="Q892" s="16"/>
      <c r="R892" s="16"/>
      <c r="T892" s="14"/>
      <c r="U892" s="14"/>
      <c r="V892" s="14"/>
      <c r="W892" s="14"/>
      <c r="X892" s="14"/>
      <c r="Y892" s="14"/>
      <c r="AG892" s="14"/>
      <c r="AH892" s="14"/>
      <c r="AI892" s="14"/>
      <c r="AJ892" s="14"/>
      <c r="AK892" s="14"/>
      <c r="AL892" s="14"/>
      <c r="AM892" s="14"/>
      <c r="AP892" s="14"/>
      <c r="BB892" s="16"/>
    </row>
    <row r="893" spans="10:54" ht="13.2" x14ac:dyDescent="0.25">
      <c r="J893" s="16"/>
      <c r="K893" s="16"/>
      <c r="L893" s="16"/>
      <c r="M893" s="16"/>
      <c r="N893" s="14"/>
      <c r="O893" s="16"/>
      <c r="P893" s="16"/>
      <c r="Q893" s="16"/>
      <c r="R893" s="16"/>
      <c r="T893" s="14"/>
      <c r="U893" s="14"/>
      <c r="V893" s="14"/>
      <c r="W893" s="14"/>
      <c r="X893" s="14"/>
      <c r="Y893" s="14"/>
      <c r="AG893" s="14"/>
      <c r="AH893" s="14"/>
      <c r="AI893" s="14"/>
      <c r="AJ893" s="14"/>
      <c r="AK893" s="14"/>
      <c r="AL893" s="14"/>
      <c r="AM893" s="14"/>
      <c r="AP893" s="14"/>
      <c r="BB893" s="16"/>
    </row>
    <row r="894" spans="10:54" ht="13.2" x14ac:dyDescent="0.25">
      <c r="J894" s="16"/>
      <c r="K894" s="16"/>
      <c r="L894" s="16"/>
      <c r="M894" s="16"/>
      <c r="N894" s="14"/>
      <c r="O894" s="16"/>
      <c r="P894" s="16"/>
      <c r="Q894" s="16"/>
      <c r="R894" s="16"/>
      <c r="T894" s="14"/>
      <c r="U894" s="14"/>
      <c r="V894" s="14"/>
      <c r="W894" s="14"/>
      <c r="X894" s="14"/>
      <c r="Y894" s="14"/>
      <c r="AG894" s="14"/>
      <c r="AH894" s="14"/>
      <c r="AI894" s="14"/>
      <c r="AJ894" s="14"/>
      <c r="AK894" s="14"/>
      <c r="AL894" s="14"/>
      <c r="AM894" s="14"/>
      <c r="AP894" s="14"/>
      <c r="BB894" s="16"/>
    </row>
    <row r="895" spans="10:54" ht="13.2" x14ac:dyDescent="0.25">
      <c r="J895" s="16"/>
      <c r="K895" s="16"/>
      <c r="L895" s="16"/>
      <c r="M895" s="16"/>
      <c r="N895" s="14"/>
      <c r="O895" s="16"/>
      <c r="P895" s="16"/>
      <c r="Q895" s="16"/>
      <c r="R895" s="16"/>
      <c r="T895" s="14"/>
      <c r="U895" s="14"/>
      <c r="V895" s="14"/>
      <c r="W895" s="14"/>
      <c r="X895" s="14"/>
      <c r="Y895" s="14"/>
      <c r="AG895" s="14"/>
      <c r="AH895" s="14"/>
      <c r="AI895" s="14"/>
      <c r="AJ895" s="14"/>
      <c r="AK895" s="14"/>
      <c r="AL895" s="14"/>
      <c r="AM895" s="14"/>
      <c r="AP895" s="14"/>
      <c r="BB895" s="16"/>
    </row>
    <row r="896" spans="10:54" ht="13.2" x14ac:dyDescent="0.25">
      <c r="J896" s="16"/>
      <c r="K896" s="16"/>
      <c r="L896" s="16"/>
      <c r="M896" s="16"/>
      <c r="N896" s="14"/>
      <c r="O896" s="16"/>
      <c r="P896" s="16"/>
      <c r="Q896" s="16"/>
      <c r="R896" s="16"/>
      <c r="T896" s="14"/>
      <c r="U896" s="14"/>
      <c r="V896" s="14"/>
      <c r="W896" s="14"/>
      <c r="X896" s="14"/>
      <c r="Y896" s="14"/>
      <c r="AG896" s="14"/>
      <c r="AH896" s="14"/>
      <c r="AI896" s="14"/>
      <c r="AJ896" s="14"/>
      <c r="AK896" s="14"/>
      <c r="AL896" s="14"/>
      <c r="AM896" s="14"/>
      <c r="AP896" s="14"/>
      <c r="BB896" s="16"/>
    </row>
    <row r="897" spans="10:54" ht="13.2" x14ac:dyDescent="0.25">
      <c r="J897" s="16"/>
      <c r="K897" s="16"/>
      <c r="L897" s="16"/>
      <c r="M897" s="16"/>
      <c r="N897" s="14"/>
      <c r="O897" s="16"/>
      <c r="P897" s="16"/>
      <c r="Q897" s="16"/>
      <c r="R897" s="16"/>
      <c r="T897" s="14"/>
      <c r="U897" s="14"/>
      <c r="V897" s="14"/>
      <c r="W897" s="14"/>
      <c r="X897" s="14"/>
      <c r="Y897" s="14"/>
      <c r="AG897" s="14"/>
      <c r="AH897" s="14"/>
      <c r="AI897" s="14"/>
      <c r="AJ897" s="14"/>
      <c r="AK897" s="14"/>
      <c r="AL897" s="14"/>
      <c r="AM897" s="14"/>
      <c r="AP897" s="14"/>
      <c r="BB897" s="16"/>
    </row>
    <row r="898" spans="10:54" ht="13.2" x14ac:dyDescent="0.25">
      <c r="J898" s="16"/>
      <c r="K898" s="16"/>
      <c r="L898" s="16"/>
      <c r="M898" s="16"/>
      <c r="N898" s="14"/>
      <c r="O898" s="16"/>
      <c r="P898" s="16"/>
      <c r="Q898" s="16"/>
      <c r="R898" s="16"/>
      <c r="T898" s="14"/>
      <c r="U898" s="14"/>
      <c r="V898" s="14"/>
      <c r="W898" s="14"/>
      <c r="X898" s="14"/>
      <c r="Y898" s="14"/>
      <c r="AG898" s="14"/>
      <c r="AH898" s="14"/>
      <c r="AI898" s="14"/>
      <c r="AJ898" s="14"/>
      <c r="AK898" s="14"/>
      <c r="AL898" s="14"/>
      <c r="AM898" s="14"/>
      <c r="AP898" s="14"/>
      <c r="BB898" s="16"/>
    </row>
    <row r="899" spans="10:54" ht="13.2" x14ac:dyDescent="0.25">
      <c r="J899" s="16"/>
      <c r="K899" s="16"/>
      <c r="L899" s="16"/>
      <c r="M899" s="16"/>
      <c r="N899" s="14"/>
      <c r="O899" s="16"/>
      <c r="P899" s="16"/>
      <c r="Q899" s="16"/>
      <c r="R899" s="16"/>
      <c r="T899" s="14"/>
      <c r="U899" s="14"/>
      <c r="V899" s="14"/>
      <c r="W899" s="14"/>
      <c r="X899" s="14"/>
      <c r="Y899" s="14"/>
      <c r="AG899" s="14"/>
      <c r="AH899" s="14"/>
      <c r="AI899" s="14"/>
      <c r="AJ899" s="14"/>
      <c r="AK899" s="14"/>
      <c r="AL899" s="14"/>
      <c r="AM899" s="14"/>
      <c r="AP899" s="14"/>
      <c r="BB899" s="16"/>
    </row>
    <row r="900" spans="10:54" ht="13.2" x14ac:dyDescent="0.25">
      <c r="J900" s="16"/>
      <c r="K900" s="16"/>
      <c r="L900" s="16"/>
      <c r="M900" s="16"/>
      <c r="N900" s="14"/>
      <c r="O900" s="16"/>
      <c r="P900" s="16"/>
      <c r="Q900" s="16"/>
      <c r="R900" s="16"/>
      <c r="T900" s="14"/>
      <c r="U900" s="14"/>
      <c r="V900" s="14"/>
      <c r="W900" s="14"/>
      <c r="X900" s="14"/>
      <c r="Y900" s="14"/>
      <c r="AG900" s="14"/>
      <c r="AH900" s="14"/>
      <c r="AI900" s="14"/>
      <c r="AJ900" s="14"/>
      <c r="AK900" s="14"/>
      <c r="AL900" s="14"/>
      <c r="AM900" s="14"/>
      <c r="AP900" s="14"/>
      <c r="BB900" s="16"/>
    </row>
    <row r="901" spans="10:54" ht="13.2" x14ac:dyDescent="0.25">
      <c r="J901" s="16"/>
      <c r="K901" s="16"/>
      <c r="L901" s="16"/>
      <c r="M901" s="16"/>
      <c r="N901" s="14"/>
      <c r="O901" s="16"/>
      <c r="P901" s="16"/>
      <c r="Q901" s="16"/>
      <c r="R901" s="16"/>
      <c r="T901" s="14"/>
      <c r="U901" s="14"/>
      <c r="V901" s="14"/>
      <c r="W901" s="14"/>
      <c r="X901" s="14"/>
      <c r="Y901" s="14"/>
      <c r="AG901" s="14"/>
      <c r="AH901" s="14"/>
      <c r="AI901" s="14"/>
      <c r="AJ901" s="14"/>
      <c r="AK901" s="14"/>
      <c r="AL901" s="14"/>
      <c r="AM901" s="14"/>
      <c r="AP901" s="14"/>
      <c r="BB901" s="16"/>
    </row>
    <row r="902" spans="10:54" ht="13.2" x14ac:dyDescent="0.25">
      <c r="J902" s="16"/>
      <c r="K902" s="16"/>
      <c r="L902" s="16"/>
      <c r="M902" s="16"/>
      <c r="N902" s="14"/>
      <c r="O902" s="16"/>
      <c r="P902" s="16"/>
      <c r="Q902" s="16"/>
      <c r="R902" s="16"/>
      <c r="T902" s="14"/>
      <c r="U902" s="14"/>
      <c r="V902" s="14"/>
      <c r="W902" s="14"/>
      <c r="X902" s="14"/>
      <c r="Y902" s="14"/>
      <c r="AG902" s="14"/>
      <c r="AH902" s="14"/>
      <c r="AI902" s="14"/>
      <c r="AJ902" s="14"/>
      <c r="AK902" s="14"/>
      <c r="AL902" s="14"/>
      <c r="AM902" s="14"/>
      <c r="AP902" s="14"/>
      <c r="BB902" s="16"/>
    </row>
    <row r="903" spans="10:54" ht="13.2" x14ac:dyDescent="0.25">
      <c r="J903" s="16"/>
      <c r="K903" s="16"/>
      <c r="L903" s="16"/>
      <c r="M903" s="16"/>
      <c r="N903" s="14"/>
      <c r="O903" s="16"/>
      <c r="P903" s="16"/>
      <c r="Q903" s="16"/>
      <c r="R903" s="16"/>
      <c r="T903" s="14"/>
      <c r="U903" s="14"/>
      <c r="V903" s="14"/>
      <c r="W903" s="14"/>
      <c r="X903" s="14"/>
      <c r="Y903" s="14"/>
      <c r="AG903" s="14"/>
      <c r="AH903" s="14"/>
      <c r="AI903" s="14"/>
      <c r="AJ903" s="14"/>
      <c r="AK903" s="14"/>
      <c r="AL903" s="14"/>
      <c r="AM903" s="14"/>
      <c r="AP903" s="14"/>
      <c r="BB903" s="16"/>
    </row>
    <row r="904" spans="10:54" ht="13.2" x14ac:dyDescent="0.25">
      <c r="J904" s="16"/>
      <c r="K904" s="16"/>
      <c r="L904" s="16"/>
      <c r="M904" s="16"/>
      <c r="N904" s="14"/>
      <c r="O904" s="16"/>
      <c r="P904" s="16"/>
      <c r="Q904" s="16"/>
      <c r="R904" s="16"/>
      <c r="T904" s="14"/>
      <c r="U904" s="14"/>
      <c r="V904" s="14"/>
      <c r="W904" s="14"/>
      <c r="X904" s="14"/>
      <c r="Y904" s="14"/>
      <c r="AG904" s="14"/>
      <c r="AH904" s="14"/>
      <c r="AI904" s="14"/>
      <c r="AJ904" s="14"/>
      <c r="AK904" s="14"/>
      <c r="AL904" s="14"/>
      <c r="AM904" s="14"/>
      <c r="AP904" s="14"/>
      <c r="BB904" s="16"/>
    </row>
    <row r="905" spans="10:54" ht="13.2" x14ac:dyDescent="0.25">
      <c r="J905" s="16"/>
      <c r="K905" s="16"/>
      <c r="L905" s="16"/>
      <c r="M905" s="16"/>
      <c r="N905" s="14"/>
      <c r="O905" s="16"/>
      <c r="P905" s="16"/>
      <c r="Q905" s="16"/>
      <c r="R905" s="16"/>
      <c r="T905" s="14"/>
      <c r="U905" s="14"/>
      <c r="V905" s="14"/>
      <c r="W905" s="14"/>
      <c r="X905" s="14"/>
      <c r="Y905" s="14"/>
      <c r="AG905" s="14"/>
      <c r="AH905" s="14"/>
      <c r="AI905" s="14"/>
      <c r="AJ905" s="14"/>
      <c r="AK905" s="14"/>
      <c r="AL905" s="14"/>
      <c r="AM905" s="14"/>
      <c r="AP905" s="14"/>
      <c r="BB905" s="16"/>
    </row>
    <row r="906" spans="10:54" ht="13.2" x14ac:dyDescent="0.25">
      <c r="J906" s="16"/>
      <c r="K906" s="16"/>
      <c r="L906" s="16"/>
      <c r="M906" s="16"/>
      <c r="N906" s="14"/>
      <c r="O906" s="16"/>
      <c r="P906" s="16"/>
      <c r="Q906" s="16"/>
      <c r="R906" s="16"/>
      <c r="T906" s="14"/>
      <c r="U906" s="14"/>
      <c r="V906" s="14"/>
      <c r="W906" s="14"/>
      <c r="X906" s="14"/>
      <c r="Y906" s="14"/>
      <c r="AG906" s="14"/>
      <c r="AH906" s="14"/>
      <c r="AI906" s="14"/>
      <c r="AJ906" s="14"/>
      <c r="AK906" s="14"/>
      <c r="AL906" s="14"/>
      <c r="AM906" s="14"/>
      <c r="AP906" s="14"/>
      <c r="BB906" s="16"/>
    </row>
    <row r="907" spans="10:54" ht="13.2" x14ac:dyDescent="0.25">
      <c r="J907" s="16"/>
      <c r="K907" s="16"/>
      <c r="L907" s="16"/>
      <c r="M907" s="16"/>
      <c r="N907" s="14"/>
      <c r="O907" s="16"/>
      <c r="P907" s="16"/>
      <c r="Q907" s="16"/>
      <c r="R907" s="16"/>
      <c r="T907" s="14"/>
      <c r="U907" s="14"/>
      <c r="V907" s="14"/>
      <c r="W907" s="14"/>
      <c r="X907" s="14"/>
      <c r="Y907" s="14"/>
      <c r="AG907" s="14"/>
      <c r="AH907" s="14"/>
      <c r="AI907" s="14"/>
      <c r="AJ907" s="14"/>
      <c r="AK907" s="14"/>
      <c r="AL907" s="14"/>
      <c r="AM907" s="14"/>
      <c r="AP907" s="14"/>
      <c r="BB907" s="16"/>
    </row>
    <row r="908" spans="10:54" ht="13.2" x14ac:dyDescent="0.25">
      <c r="J908" s="16"/>
      <c r="K908" s="16"/>
      <c r="L908" s="16"/>
      <c r="M908" s="16"/>
      <c r="N908" s="14"/>
      <c r="O908" s="16"/>
      <c r="P908" s="16"/>
      <c r="Q908" s="16"/>
      <c r="R908" s="16"/>
      <c r="T908" s="14"/>
      <c r="U908" s="14"/>
      <c r="V908" s="14"/>
      <c r="W908" s="14"/>
      <c r="X908" s="14"/>
      <c r="Y908" s="14"/>
      <c r="AG908" s="14"/>
      <c r="AH908" s="14"/>
      <c r="AI908" s="14"/>
      <c r="AJ908" s="14"/>
      <c r="AK908" s="14"/>
      <c r="AL908" s="14"/>
      <c r="AM908" s="14"/>
      <c r="AP908" s="14"/>
      <c r="BB908" s="16"/>
    </row>
    <row r="909" spans="10:54" ht="13.2" x14ac:dyDescent="0.25">
      <c r="J909" s="16"/>
      <c r="K909" s="16"/>
      <c r="L909" s="16"/>
      <c r="M909" s="16"/>
      <c r="N909" s="14"/>
      <c r="O909" s="16"/>
      <c r="P909" s="16"/>
      <c r="Q909" s="16"/>
      <c r="R909" s="16"/>
      <c r="T909" s="14"/>
      <c r="U909" s="14"/>
      <c r="V909" s="14"/>
      <c r="W909" s="14"/>
      <c r="X909" s="14"/>
      <c r="Y909" s="14"/>
      <c r="AG909" s="14"/>
      <c r="AH909" s="14"/>
      <c r="AI909" s="14"/>
      <c r="AJ909" s="14"/>
      <c r="AK909" s="14"/>
      <c r="AL909" s="14"/>
      <c r="AM909" s="14"/>
      <c r="AP909" s="14"/>
      <c r="BB909" s="16"/>
    </row>
    <row r="910" spans="10:54" ht="13.2" x14ac:dyDescent="0.25">
      <c r="J910" s="16"/>
      <c r="K910" s="16"/>
      <c r="L910" s="16"/>
      <c r="M910" s="16"/>
      <c r="N910" s="14"/>
      <c r="O910" s="16"/>
      <c r="P910" s="16"/>
      <c r="Q910" s="16"/>
      <c r="R910" s="16"/>
      <c r="T910" s="14"/>
      <c r="U910" s="14"/>
      <c r="V910" s="14"/>
      <c r="W910" s="14"/>
      <c r="X910" s="14"/>
      <c r="Y910" s="14"/>
      <c r="AG910" s="14"/>
      <c r="AH910" s="14"/>
      <c r="AI910" s="14"/>
      <c r="AJ910" s="14"/>
      <c r="AK910" s="14"/>
      <c r="AL910" s="14"/>
      <c r="AM910" s="14"/>
      <c r="AP910" s="14"/>
      <c r="BB910" s="16"/>
    </row>
    <row r="911" spans="10:54" ht="13.2" x14ac:dyDescent="0.25">
      <c r="J911" s="16"/>
      <c r="K911" s="16"/>
      <c r="L911" s="16"/>
      <c r="M911" s="16"/>
      <c r="N911" s="14"/>
      <c r="O911" s="16"/>
      <c r="P911" s="16"/>
      <c r="Q911" s="16"/>
      <c r="R911" s="16"/>
      <c r="T911" s="14"/>
      <c r="U911" s="14"/>
      <c r="V911" s="14"/>
      <c r="W911" s="14"/>
      <c r="X911" s="14"/>
      <c r="Y911" s="14"/>
      <c r="AG911" s="14"/>
      <c r="AH911" s="14"/>
      <c r="AI911" s="14"/>
      <c r="AJ911" s="14"/>
      <c r="AK911" s="14"/>
      <c r="AL911" s="14"/>
      <c r="AM911" s="14"/>
      <c r="AP911" s="14"/>
      <c r="BB911" s="16"/>
    </row>
    <row r="912" spans="10:54" ht="13.2" x14ac:dyDescent="0.25">
      <c r="J912" s="16"/>
      <c r="K912" s="16"/>
      <c r="L912" s="16"/>
      <c r="M912" s="16"/>
      <c r="N912" s="14"/>
      <c r="O912" s="16"/>
      <c r="P912" s="16"/>
      <c r="Q912" s="16"/>
      <c r="R912" s="16"/>
      <c r="T912" s="14"/>
      <c r="U912" s="14"/>
      <c r="V912" s="14"/>
      <c r="W912" s="14"/>
      <c r="X912" s="14"/>
      <c r="Y912" s="14"/>
      <c r="AG912" s="14"/>
      <c r="AH912" s="14"/>
      <c r="AI912" s="14"/>
      <c r="AJ912" s="14"/>
      <c r="AK912" s="14"/>
      <c r="AL912" s="14"/>
      <c r="AM912" s="14"/>
      <c r="AP912" s="14"/>
      <c r="BB912" s="16"/>
    </row>
    <row r="913" spans="10:54" ht="13.2" x14ac:dyDescent="0.25">
      <c r="J913" s="16"/>
      <c r="K913" s="16"/>
      <c r="L913" s="16"/>
      <c r="M913" s="16"/>
      <c r="N913" s="14"/>
      <c r="O913" s="16"/>
      <c r="P913" s="16"/>
      <c r="Q913" s="16"/>
      <c r="R913" s="16"/>
      <c r="T913" s="14"/>
      <c r="U913" s="14"/>
      <c r="V913" s="14"/>
      <c r="W913" s="14"/>
      <c r="X913" s="14"/>
      <c r="Y913" s="14"/>
      <c r="AG913" s="14"/>
      <c r="AH913" s="14"/>
      <c r="AI913" s="14"/>
      <c r="AJ913" s="14"/>
      <c r="AK913" s="14"/>
      <c r="AL913" s="14"/>
      <c r="AM913" s="14"/>
      <c r="AP913" s="14"/>
      <c r="BB913" s="16"/>
    </row>
    <row r="914" spans="10:54" ht="13.2" x14ac:dyDescent="0.25">
      <c r="J914" s="16"/>
      <c r="K914" s="16"/>
      <c r="L914" s="16"/>
      <c r="M914" s="16"/>
      <c r="N914" s="14"/>
      <c r="O914" s="16"/>
      <c r="P914" s="16"/>
      <c r="Q914" s="16"/>
      <c r="R914" s="16"/>
      <c r="T914" s="14"/>
      <c r="U914" s="14"/>
      <c r="V914" s="14"/>
      <c r="W914" s="14"/>
      <c r="X914" s="14"/>
      <c r="Y914" s="14"/>
      <c r="AG914" s="14"/>
      <c r="AH914" s="14"/>
      <c r="AI914" s="14"/>
      <c r="AJ914" s="14"/>
      <c r="AK914" s="14"/>
      <c r="AL914" s="14"/>
      <c r="AM914" s="14"/>
      <c r="AP914" s="14"/>
      <c r="BB914" s="16"/>
    </row>
    <row r="915" spans="10:54" ht="13.2" x14ac:dyDescent="0.25">
      <c r="J915" s="16"/>
      <c r="K915" s="16"/>
      <c r="L915" s="16"/>
      <c r="M915" s="16"/>
      <c r="N915" s="14"/>
      <c r="O915" s="16"/>
      <c r="P915" s="16"/>
      <c r="Q915" s="16"/>
      <c r="R915" s="16"/>
      <c r="T915" s="14"/>
      <c r="U915" s="14"/>
      <c r="V915" s="14"/>
      <c r="W915" s="14"/>
      <c r="X915" s="14"/>
      <c r="Y915" s="14"/>
      <c r="AG915" s="14"/>
      <c r="AH915" s="14"/>
      <c r="AI915" s="14"/>
      <c r="AJ915" s="14"/>
      <c r="AK915" s="14"/>
      <c r="AL915" s="14"/>
      <c r="AM915" s="14"/>
      <c r="AP915" s="14"/>
      <c r="BB915" s="16"/>
    </row>
    <row r="916" spans="10:54" ht="13.2" x14ac:dyDescent="0.25">
      <c r="J916" s="16"/>
      <c r="K916" s="16"/>
      <c r="L916" s="16"/>
      <c r="M916" s="16"/>
      <c r="N916" s="14"/>
      <c r="O916" s="16"/>
      <c r="P916" s="16"/>
      <c r="Q916" s="16"/>
      <c r="R916" s="16"/>
      <c r="T916" s="14"/>
      <c r="U916" s="14"/>
      <c r="V916" s="14"/>
      <c r="W916" s="14"/>
      <c r="X916" s="14"/>
      <c r="Y916" s="14"/>
      <c r="AG916" s="14"/>
      <c r="AH916" s="14"/>
      <c r="AI916" s="14"/>
      <c r="AJ916" s="14"/>
      <c r="AK916" s="14"/>
      <c r="AL916" s="14"/>
      <c r="AM916" s="14"/>
      <c r="AP916" s="14"/>
      <c r="BB916" s="16"/>
    </row>
    <row r="917" spans="10:54" ht="13.2" x14ac:dyDescent="0.25">
      <c r="J917" s="16"/>
      <c r="K917" s="16"/>
      <c r="L917" s="16"/>
      <c r="M917" s="16"/>
      <c r="N917" s="14"/>
      <c r="O917" s="16"/>
      <c r="P917" s="16"/>
      <c r="Q917" s="16"/>
      <c r="R917" s="16"/>
      <c r="T917" s="14"/>
      <c r="U917" s="14"/>
      <c r="V917" s="14"/>
      <c r="W917" s="14"/>
      <c r="X917" s="14"/>
      <c r="Y917" s="14"/>
      <c r="AG917" s="14"/>
      <c r="AH917" s="14"/>
      <c r="AI917" s="14"/>
      <c r="AJ917" s="14"/>
      <c r="AK917" s="14"/>
      <c r="AL917" s="14"/>
      <c r="AM917" s="14"/>
      <c r="AP917" s="14"/>
      <c r="BB917" s="16"/>
    </row>
    <row r="918" spans="10:54" ht="13.2" x14ac:dyDescent="0.25">
      <c r="J918" s="16"/>
      <c r="K918" s="16"/>
      <c r="L918" s="16"/>
      <c r="M918" s="16"/>
      <c r="N918" s="14"/>
      <c r="O918" s="16"/>
      <c r="P918" s="16"/>
      <c r="Q918" s="16"/>
      <c r="R918" s="16"/>
      <c r="T918" s="14"/>
      <c r="U918" s="14"/>
      <c r="V918" s="14"/>
      <c r="W918" s="14"/>
      <c r="X918" s="14"/>
      <c r="Y918" s="14"/>
      <c r="AG918" s="14"/>
      <c r="AH918" s="14"/>
      <c r="AI918" s="14"/>
      <c r="AJ918" s="14"/>
      <c r="AK918" s="14"/>
      <c r="AL918" s="14"/>
      <c r="AM918" s="14"/>
      <c r="AP918" s="14"/>
      <c r="BB918" s="16"/>
    </row>
    <row r="919" spans="10:54" ht="13.2" x14ac:dyDescent="0.25">
      <c r="J919" s="16"/>
      <c r="K919" s="16"/>
      <c r="L919" s="16"/>
      <c r="M919" s="16"/>
      <c r="N919" s="14"/>
      <c r="O919" s="16"/>
      <c r="P919" s="16"/>
      <c r="Q919" s="16"/>
      <c r="R919" s="16"/>
      <c r="T919" s="14"/>
      <c r="U919" s="14"/>
      <c r="V919" s="14"/>
      <c r="W919" s="14"/>
      <c r="X919" s="14"/>
      <c r="Y919" s="14"/>
      <c r="AG919" s="14"/>
      <c r="AH919" s="14"/>
      <c r="AI919" s="14"/>
      <c r="AJ919" s="14"/>
      <c r="AK919" s="14"/>
      <c r="AL919" s="14"/>
      <c r="AM919" s="14"/>
      <c r="AP919" s="14"/>
      <c r="BB919" s="16"/>
    </row>
    <row r="920" spans="10:54" ht="13.2" x14ac:dyDescent="0.25">
      <c r="J920" s="16"/>
      <c r="K920" s="16"/>
      <c r="L920" s="16"/>
      <c r="M920" s="16"/>
      <c r="N920" s="14"/>
      <c r="O920" s="16"/>
      <c r="P920" s="16"/>
      <c r="Q920" s="16"/>
      <c r="R920" s="16"/>
      <c r="T920" s="14"/>
      <c r="U920" s="14"/>
      <c r="V920" s="14"/>
      <c r="W920" s="14"/>
      <c r="X920" s="14"/>
      <c r="Y920" s="14"/>
      <c r="AG920" s="14"/>
      <c r="AH920" s="14"/>
      <c r="AI920" s="14"/>
      <c r="AJ920" s="14"/>
      <c r="AK920" s="14"/>
      <c r="AL920" s="14"/>
      <c r="AM920" s="14"/>
      <c r="AP920" s="14"/>
      <c r="BB920" s="16"/>
    </row>
    <row r="921" spans="10:54" ht="13.2" x14ac:dyDescent="0.25">
      <c r="J921" s="16"/>
      <c r="K921" s="16"/>
      <c r="L921" s="16"/>
      <c r="M921" s="16"/>
      <c r="N921" s="14"/>
      <c r="O921" s="16"/>
      <c r="P921" s="16"/>
      <c r="Q921" s="16"/>
      <c r="R921" s="16"/>
      <c r="T921" s="14"/>
      <c r="U921" s="14"/>
      <c r="V921" s="14"/>
      <c r="W921" s="14"/>
      <c r="X921" s="14"/>
      <c r="Y921" s="14"/>
      <c r="AG921" s="14"/>
      <c r="AH921" s="14"/>
      <c r="AI921" s="14"/>
      <c r="AJ921" s="14"/>
      <c r="AK921" s="14"/>
      <c r="AL921" s="14"/>
      <c r="AM921" s="14"/>
      <c r="AP921" s="14"/>
      <c r="BB921" s="16"/>
    </row>
    <row r="922" spans="10:54" ht="13.2" x14ac:dyDescent="0.25">
      <c r="J922" s="16"/>
      <c r="K922" s="16"/>
      <c r="L922" s="16"/>
      <c r="M922" s="16"/>
      <c r="N922" s="14"/>
      <c r="O922" s="16"/>
      <c r="P922" s="16"/>
      <c r="Q922" s="16"/>
      <c r="R922" s="16"/>
      <c r="T922" s="14"/>
      <c r="U922" s="14"/>
      <c r="V922" s="14"/>
      <c r="W922" s="14"/>
      <c r="X922" s="14"/>
      <c r="Y922" s="14"/>
      <c r="AG922" s="14"/>
      <c r="AH922" s="14"/>
      <c r="AI922" s="14"/>
      <c r="AJ922" s="14"/>
      <c r="AK922" s="14"/>
      <c r="AL922" s="14"/>
      <c r="AM922" s="14"/>
      <c r="AP922" s="14"/>
      <c r="BB922" s="16"/>
    </row>
    <row r="923" spans="10:54" ht="13.2" x14ac:dyDescent="0.25">
      <c r="J923" s="16"/>
      <c r="K923" s="16"/>
      <c r="L923" s="16"/>
      <c r="M923" s="16"/>
      <c r="N923" s="14"/>
      <c r="O923" s="16"/>
      <c r="P923" s="16"/>
      <c r="Q923" s="16"/>
      <c r="R923" s="16"/>
      <c r="T923" s="14"/>
      <c r="U923" s="14"/>
      <c r="V923" s="14"/>
      <c r="W923" s="14"/>
      <c r="X923" s="14"/>
      <c r="Y923" s="14"/>
      <c r="AG923" s="14"/>
      <c r="AH923" s="14"/>
      <c r="AI923" s="14"/>
      <c r="AJ923" s="14"/>
      <c r="AK923" s="14"/>
      <c r="AL923" s="14"/>
      <c r="AM923" s="14"/>
      <c r="AP923" s="14"/>
      <c r="BB923" s="16"/>
    </row>
    <row r="924" spans="10:54" ht="13.2" x14ac:dyDescent="0.25">
      <c r="J924" s="16"/>
      <c r="K924" s="16"/>
      <c r="L924" s="16"/>
      <c r="M924" s="16"/>
      <c r="N924" s="14"/>
      <c r="O924" s="16"/>
      <c r="P924" s="16"/>
      <c r="Q924" s="16"/>
      <c r="R924" s="16"/>
      <c r="T924" s="14"/>
      <c r="U924" s="14"/>
      <c r="V924" s="14"/>
      <c r="W924" s="14"/>
      <c r="X924" s="14"/>
      <c r="Y924" s="14"/>
      <c r="AG924" s="14"/>
      <c r="AH924" s="14"/>
      <c r="AI924" s="14"/>
      <c r="AJ924" s="14"/>
      <c r="AK924" s="14"/>
      <c r="AL924" s="14"/>
      <c r="AM924" s="14"/>
      <c r="AP924" s="14"/>
      <c r="BB924" s="16"/>
    </row>
    <row r="925" spans="10:54" ht="13.2" x14ac:dyDescent="0.25">
      <c r="J925" s="16"/>
      <c r="K925" s="16"/>
      <c r="L925" s="16"/>
      <c r="M925" s="16"/>
      <c r="N925" s="14"/>
      <c r="O925" s="16"/>
      <c r="P925" s="16"/>
      <c r="Q925" s="16"/>
      <c r="R925" s="16"/>
      <c r="T925" s="14"/>
      <c r="U925" s="14"/>
      <c r="V925" s="14"/>
      <c r="W925" s="14"/>
      <c r="X925" s="14"/>
      <c r="Y925" s="14"/>
      <c r="AG925" s="14"/>
      <c r="AH925" s="14"/>
      <c r="AI925" s="14"/>
      <c r="AJ925" s="14"/>
      <c r="AK925" s="14"/>
      <c r="AL925" s="14"/>
      <c r="AM925" s="14"/>
      <c r="AP925" s="14"/>
      <c r="BB925" s="16"/>
    </row>
    <row r="926" spans="10:54" ht="13.2" x14ac:dyDescent="0.25">
      <c r="J926" s="16"/>
      <c r="K926" s="16"/>
      <c r="L926" s="16"/>
      <c r="M926" s="16"/>
      <c r="N926" s="14"/>
      <c r="O926" s="16"/>
      <c r="P926" s="16"/>
      <c r="Q926" s="16"/>
      <c r="R926" s="16"/>
      <c r="T926" s="14"/>
      <c r="U926" s="14"/>
      <c r="V926" s="14"/>
      <c r="W926" s="14"/>
      <c r="X926" s="14"/>
      <c r="Y926" s="14"/>
      <c r="AG926" s="14"/>
      <c r="AH926" s="14"/>
      <c r="AI926" s="14"/>
      <c r="AJ926" s="14"/>
      <c r="AK926" s="14"/>
      <c r="AL926" s="14"/>
      <c r="AM926" s="14"/>
      <c r="AP926" s="14"/>
      <c r="BB926" s="16"/>
    </row>
    <row r="927" spans="10:54" ht="13.2" x14ac:dyDescent="0.25">
      <c r="J927" s="16"/>
      <c r="K927" s="16"/>
      <c r="L927" s="16"/>
      <c r="M927" s="16"/>
      <c r="N927" s="14"/>
      <c r="O927" s="16"/>
      <c r="P927" s="16"/>
      <c r="Q927" s="16"/>
      <c r="R927" s="16"/>
      <c r="T927" s="14"/>
      <c r="U927" s="14"/>
      <c r="V927" s="14"/>
      <c r="W927" s="14"/>
      <c r="X927" s="14"/>
      <c r="Y927" s="14"/>
      <c r="AG927" s="14"/>
      <c r="AH927" s="14"/>
      <c r="AI927" s="14"/>
      <c r="AJ927" s="14"/>
      <c r="AK927" s="14"/>
      <c r="AL927" s="14"/>
      <c r="AM927" s="14"/>
      <c r="AP927" s="14"/>
      <c r="BB927" s="16"/>
    </row>
    <row r="928" spans="10:54" ht="13.2" x14ac:dyDescent="0.25">
      <c r="J928" s="16"/>
      <c r="K928" s="16"/>
      <c r="L928" s="16"/>
      <c r="M928" s="16"/>
      <c r="N928" s="14"/>
      <c r="O928" s="16"/>
      <c r="P928" s="16"/>
      <c r="Q928" s="16"/>
      <c r="R928" s="16"/>
      <c r="T928" s="14"/>
      <c r="U928" s="14"/>
      <c r="V928" s="14"/>
      <c r="W928" s="14"/>
      <c r="X928" s="14"/>
      <c r="Y928" s="14"/>
      <c r="AG928" s="14"/>
      <c r="AH928" s="14"/>
      <c r="AI928" s="14"/>
      <c r="AJ928" s="14"/>
      <c r="AK928" s="14"/>
      <c r="AL928" s="14"/>
      <c r="AM928" s="14"/>
      <c r="AP928" s="14"/>
      <c r="BB928" s="16"/>
    </row>
    <row r="929" spans="10:54" ht="13.2" x14ac:dyDescent="0.25">
      <c r="J929" s="16"/>
      <c r="K929" s="16"/>
      <c r="L929" s="16"/>
      <c r="M929" s="16"/>
      <c r="N929" s="14"/>
      <c r="O929" s="16"/>
      <c r="P929" s="16"/>
      <c r="Q929" s="16"/>
      <c r="R929" s="16"/>
      <c r="T929" s="14"/>
      <c r="U929" s="14"/>
      <c r="V929" s="14"/>
      <c r="W929" s="14"/>
      <c r="X929" s="14"/>
      <c r="Y929" s="14"/>
      <c r="AG929" s="14"/>
      <c r="AH929" s="14"/>
      <c r="AI929" s="14"/>
      <c r="AJ929" s="14"/>
      <c r="AK929" s="14"/>
      <c r="AL929" s="14"/>
      <c r="AM929" s="14"/>
      <c r="AP929" s="14"/>
      <c r="BB929" s="16"/>
    </row>
    <row r="930" spans="10:54" ht="13.2" x14ac:dyDescent="0.25">
      <c r="J930" s="16"/>
      <c r="K930" s="16"/>
      <c r="L930" s="16"/>
      <c r="M930" s="16"/>
      <c r="N930" s="14"/>
      <c r="O930" s="16"/>
      <c r="P930" s="16"/>
      <c r="Q930" s="16"/>
      <c r="R930" s="16"/>
      <c r="T930" s="14"/>
      <c r="U930" s="14"/>
      <c r="V930" s="14"/>
      <c r="W930" s="14"/>
      <c r="X930" s="14"/>
      <c r="Y930" s="14"/>
      <c r="AG930" s="14"/>
      <c r="AH930" s="14"/>
      <c r="AI930" s="14"/>
      <c r="AJ930" s="14"/>
      <c r="AK930" s="14"/>
      <c r="AL930" s="14"/>
      <c r="AM930" s="14"/>
      <c r="AP930" s="14"/>
      <c r="BB930" s="16"/>
    </row>
    <row r="931" spans="10:54" ht="13.2" x14ac:dyDescent="0.25">
      <c r="J931" s="16"/>
      <c r="K931" s="16"/>
      <c r="L931" s="16"/>
      <c r="M931" s="16"/>
      <c r="N931" s="14"/>
      <c r="O931" s="16"/>
      <c r="P931" s="16"/>
      <c r="Q931" s="16"/>
      <c r="R931" s="16"/>
      <c r="T931" s="14"/>
      <c r="U931" s="14"/>
      <c r="V931" s="14"/>
      <c r="W931" s="14"/>
      <c r="X931" s="14"/>
      <c r="Y931" s="14"/>
      <c r="AG931" s="14"/>
      <c r="AH931" s="14"/>
      <c r="AI931" s="14"/>
      <c r="AJ931" s="14"/>
      <c r="AK931" s="14"/>
      <c r="AL931" s="14"/>
      <c r="AM931" s="14"/>
      <c r="AP931" s="14"/>
      <c r="BB931" s="16"/>
    </row>
    <row r="932" spans="10:54" ht="13.2" x14ac:dyDescent="0.25">
      <c r="J932" s="16"/>
      <c r="K932" s="16"/>
      <c r="L932" s="16"/>
      <c r="M932" s="16"/>
      <c r="N932" s="14"/>
      <c r="O932" s="16"/>
      <c r="P932" s="16"/>
      <c r="Q932" s="16"/>
      <c r="R932" s="16"/>
      <c r="T932" s="14"/>
      <c r="U932" s="14"/>
      <c r="V932" s="14"/>
      <c r="W932" s="14"/>
      <c r="X932" s="14"/>
      <c r="Y932" s="14"/>
      <c r="AG932" s="14"/>
      <c r="AH932" s="14"/>
      <c r="AI932" s="14"/>
      <c r="AJ932" s="14"/>
      <c r="AK932" s="14"/>
      <c r="AL932" s="14"/>
      <c r="AM932" s="14"/>
      <c r="AP932" s="14"/>
      <c r="BB932" s="16"/>
    </row>
    <row r="933" spans="10:54" ht="13.2" x14ac:dyDescent="0.25">
      <c r="J933" s="16"/>
      <c r="K933" s="16"/>
      <c r="L933" s="16"/>
      <c r="M933" s="16"/>
      <c r="N933" s="14"/>
      <c r="O933" s="16"/>
      <c r="P933" s="16"/>
      <c r="Q933" s="16"/>
      <c r="R933" s="16"/>
      <c r="T933" s="14"/>
      <c r="U933" s="14"/>
      <c r="V933" s="14"/>
      <c r="W933" s="14"/>
      <c r="X933" s="14"/>
      <c r="Y933" s="14"/>
      <c r="AG933" s="14"/>
      <c r="AH933" s="14"/>
      <c r="AI933" s="14"/>
      <c r="AJ933" s="14"/>
      <c r="AK933" s="14"/>
      <c r="AL933" s="14"/>
      <c r="AM933" s="14"/>
      <c r="AP933" s="14"/>
      <c r="BB933" s="16"/>
    </row>
    <row r="934" spans="10:54" ht="13.2" x14ac:dyDescent="0.25">
      <c r="J934" s="16"/>
      <c r="K934" s="16"/>
      <c r="L934" s="16"/>
      <c r="M934" s="16"/>
      <c r="N934" s="14"/>
      <c r="O934" s="16"/>
      <c r="P934" s="16"/>
      <c r="Q934" s="16"/>
      <c r="R934" s="16"/>
      <c r="T934" s="14"/>
      <c r="U934" s="14"/>
      <c r="V934" s="14"/>
      <c r="W934" s="14"/>
      <c r="X934" s="14"/>
      <c r="Y934" s="14"/>
      <c r="AG934" s="14"/>
      <c r="AH934" s="14"/>
      <c r="AI934" s="14"/>
      <c r="AJ934" s="14"/>
      <c r="AK934" s="14"/>
      <c r="AL934" s="14"/>
      <c r="AM934" s="14"/>
      <c r="AP934" s="14"/>
      <c r="BB934" s="16"/>
    </row>
    <row r="935" spans="10:54" ht="13.2" x14ac:dyDescent="0.25">
      <c r="J935" s="16"/>
      <c r="K935" s="16"/>
      <c r="L935" s="16"/>
      <c r="M935" s="16"/>
      <c r="N935" s="14"/>
      <c r="O935" s="16"/>
      <c r="P935" s="16"/>
      <c r="Q935" s="16"/>
      <c r="R935" s="16"/>
      <c r="T935" s="14"/>
      <c r="U935" s="14"/>
      <c r="V935" s="14"/>
      <c r="W935" s="14"/>
      <c r="X935" s="14"/>
      <c r="Y935" s="14"/>
      <c r="AG935" s="14"/>
      <c r="AH935" s="14"/>
      <c r="AI935" s="14"/>
      <c r="AJ935" s="14"/>
      <c r="AK935" s="14"/>
      <c r="AL935" s="14"/>
      <c r="AM935" s="14"/>
      <c r="AP935" s="14"/>
      <c r="BB935" s="16"/>
    </row>
    <row r="936" spans="10:54" ht="13.2" x14ac:dyDescent="0.25">
      <c r="J936" s="16"/>
      <c r="K936" s="16"/>
      <c r="L936" s="16"/>
      <c r="M936" s="16"/>
      <c r="N936" s="14"/>
      <c r="O936" s="16"/>
      <c r="P936" s="16"/>
      <c r="Q936" s="16"/>
      <c r="R936" s="16"/>
      <c r="T936" s="14"/>
      <c r="U936" s="14"/>
      <c r="V936" s="14"/>
      <c r="W936" s="14"/>
      <c r="X936" s="14"/>
      <c r="Y936" s="14"/>
      <c r="AG936" s="14"/>
      <c r="AH936" s="14"/>
      <c r="AI936" s="14"/>
      <c r="AJ936" s="14"/>
      <c r="AK936" s="14"/>
      <c r="AL936" s="14"/>
      <c r="AM936" s="14"/>
      <c r="AP936" s="14"/>
      <c r="BB936" s="16"/>
    </row>
    <row r="937" spans="10:54" ht="13.2" x14ac:dyDescent="0.25">
      <c r="J937" s="16"/>
      <c r="K937" s="16"/>
      <c r="L937" s="16"/>
      <c r="M937" s="16"/>
      <c r="N937" s="14"/>
      <c r="O937" s="16"/>
      <c r="P937" s="16"/>
      <c r="Q937" s="16"/>
      <c r="R937" s="16"/>
      <c r="T937" s="14"/>
      <c r="U937" s="14"/>
      <c r="V937" s="14"/>
      <c r="W937" s="14"/>
      <c r="X937" s="14"/>
      <c r="Y937" s="14"/>
      <c r="AG937" s="14"/>
      <c r="AH937" s="14"/>
      <c r="AI937" s="14"/>
      <c r="AJ937" s="14"/>
      <c r="AK937" s="14"/>
      <c r="AL937" s="14"/>
      <c r="AM937" s="14"/>
      <c r="AP937" s="14"/>
      <c r="BB937" s="16"/>
    </row>
    <row r="938" spans="10:54" ht="13.2" x14ac:dyDescent="0.25">
      <c r="J938" s="16"/>
      <c r="K938" s="16"/>
      <c r="L938" s="16"/>
      <c r="M938" s="16"/>
      <c r="N938" s="14"/>
      <c r="O938" s="16"/>
      <c r="P938" s="16"/>
      <c r="Q938" s="16"/>
      <c r="R938" s="16"/>
      <c r="T938" s="14"/>
      <c r="U938" s="14"/>
      <c r="V938" s="14"/>
      <c r="W938" s="14"/>
      <c r="X938" s="14"/>
      <c r="Y938" s="14"/>
      <c r="AG938" s="14"/>
      <c r="AH938" s="14"/>
      <c r="AI938" s="14"/>
      <c r="AJ938" s="14"/>
      <c r="AK938" s="14"/>
      <c r="AL938" s="14"/>
      <c r="AM938" s="14"/>
      <c r="AP938" s="14"/>
      <c r="BB938" s="16"/>
    </row>
    <row r="939" spans="10:54" ht="13.2" x14ac:dyDescent="0.25">
      <c r="J939" s="16"/>
      <c r="K939" s="16"/>
      <c r="L939" s="16"/>
      <c r="M939" s="16"/>
      <c r="N939" s="14"/>
      <c r="O939" s="16"/>
      <c r="P939" s="16"/>
      <c r="Q939" s="16"/>
      <c r="R939" s="16"/>
      <c r="T939" s="14"/>
      <c r="U939" s="14"/>
      <c r="V939" s="14"/>
      <c r="W939" s="14"/>
      <c r="X939" s="14"/>
      <c r="Y939" s="14"/>
      <c r="AG939" s="14"/>
      <c r="AH939" s="14"/>
      <c r="AI939" s="14"/>
      <c r="AJ939" s="14"/>
      <c r="AK939" s="14"/>
      <c r="AL939" s="14"/>
      <c r="AM939" s="14"/>
      <c r="AP939" s="14"/>
      <c r="BB939" s="16"/>
    </row>
    <row r="940" spans="10:54" ht="13.2" x14ac:dyDescent="0.25">
      <c r="J940" s="16"/>
      <c r="K940" s="16"/>
      <c r="L940" s="16"/>
      <c r="M940" s="16"/>
      <c r="N940" s="14"/>
      <c r="O940" s="16"/>
      <c r="P940" s="16"/>
      <c r="Q940" s="16"/>
      <c r="R940" s="16"/>
      <c r="T940" s="14"/>
      <c r="U940" s="14"/>
      <c r="V940" s="14"/>
      <c r="W940" s="14"/>
      <c r="X940" s="14"/>
      <c r="Y940" s="14"/>
      <c r="AG940" s="14"/>
      <c r="AH940" s="14"/>
      <c r="AI940" s="14"/>
      <c r="AJ940" s="14"/>
      <c r="AK940" s="14"/>
      <c r="AL940" s="14"/>
      <c r="AM940" s="14"/>
      <c r="AP940" s="14"/>
      <c r="BB940" s="16"/>
    </row>
    <row r="941" spans="10:54" ht="13.2" x14ac:dyDescent="0.25">
      <c r="J941" s="16"/>
      <c r="K941" s="16"/>
      <c r="L941" s="16"/>
      <c r="M941" s="16"/>
      <c r="N941" s="14"/>
      <c r="O941" s="16"/>
      <c r="P941" s="16"/>
      <c r="Q941" s="16"/>
      <c r="R941" s="16"/>
      <c r="T941" s="14"/>
      <c r="U941" s="14"/>
      <c r="V941" s="14"/>
      <c r="W941" s="14"/>
      <c r="X941" s="14"/>
      <c r="Y941" s="14"/>
      <c r="AG941" s="14"/>
      <c r="AH941" s="14"/>
      <c r="AI941" s="14"/>
      <c r="AJ941" s="14"/>
      <c r="AK941" s="14"/>
      <c r="AL941" s="14"/>
      <c r="AM941" s="14"/>
      <c r="AP941" s="14"/>
      <c r="BB941" s="16"/>
    </row>
    <row r="942" spans="10:54" ht="13.2" x14ac:dyDescent="0.25">
      <c r="J942" s="16"/>
      <c r="K942" s="16"/>
      <c r="L942" s="16"/>
      <c r="M942" s="16"/>
      <c r="N942" s="14"/>
      <c r="O942" s="16"/>
      <c r="P942" s="16"/>
      <c r="Q942" s="16"/>
      <c r="R942" s="16"/>
      <c r="T942" s="14"/>
      <c r="U942" s="14"/>
      <c r="V942" s="14"/>
      <c r="W942" s="14"/>
      <c r="X942" s="14"/>
      <c r="Y942" s="14"/>
      <c r="AG942" s="14"/>
      <c r="AH942" s="14"/>
      <c r="AI942" s="14"/>
      <c r="AJ942" s="14"/>
      <c r="AK942" s="14"/>
      <c r="AL942" s="14"/>
      <c r="AM942" s="14"/>
      <c r="AP942" s="14"/>
      <c r="BB942" s="16"/>
    </row>
    <row r="943" spans="10:54" ht="13.2" x14ac:dyDescent="0.25">
      <c r="J943" s="16"/>
      <c r="K943" s="16"/>
      <c r="L943" s="16"/>
      <c r="M943" s="16"/>
      <c r="N943" s="14"/>
      <c r="O943" s="16"/>
      <c r="P943" s="16"/>
      <c r="Q943" s="16"/>
      <c r="R943" s="16"/>
      <c r="T943" s="14"/>
      <c r="U943" s="14"/>
      <c r="V943" s="14"/>
      <c r="W943" s="14"/>
      <c r="X943" s="14"/>
      <c r="Y943" s="14"/>
      <c r="AG943" s="14"/>
      <c r="AH943" s="14"/>
      <c r="AI943" s="14"/>
      <c r="AJ943" s="14"/>
      <c r="AK943" s="14"/>
      <c r="AL943" s="14"/>
      <c r="AM943" s="14"/>
      <c r="AP943" s="14"/>
      <c r="BB943" s="16"/>
    </row>
    <row r="944" spans="10:54" ht="13.2" x14ac:dyDescent="0.25">
      <c r="J944" s="16"/>
      <c r="K944" s="16"/>
      <c r="L944" s="16"/>
      <c r="M944" s="16"/>
      <c r="N944" s="14"/>
      <c r="O944" s="16"/>
      <c r="P944" s="16"/>
      <c r="Q944" s="16"/>
      <c r="R944" s="16"/>
      <c r="T944" s="14"/>
      <c r="U944" s="14"/>
      <c r="V944" s="14"/>
      <c r="W944" s="14"/>
      <c r="X944" s="14"/>
      <c r="Y944" s="14"/>
      <c r="AG944" s="14"/>
      <c r="AH944" s="14"/>
      <c r="AI944" s="14"/>
      <c r="AJ944" s="14"/>
      <c r="AK944" s="14"/>
      <c r="AL944" s="14"/>
      <c r="AM944" s="14"/>
      <c r="AP944" s="14"/>
      <c r="BB944" s="16"/>
    </row>
    <row r="945" spans="10:54" ht="13.2" x14ac:dyDescent="0.25">
      <c r="J945" s="16"/>
      <c r="K945" s="16"/>
      <c r="L945" s="16"/>
      <c r="M945" s="16"/>
      <c r="N945" s="14"/>
      <c r="O945" s="16"/>
      <c r="P945" s="16"/>
      <c r="Q945" s="16"/>
      <c r="R945" s="16"/>
      <c r="T945" s="14"/>
      <c r="U945" s="14"/>
      <c r="V945" s="14"/>
      <c r="W945" s="14"/>
      <c r="X945" s="14"/>
      <c r="Y945" s="14"/>
      <c r="AG945" s="14"/>
      <c r="AH945" s="14"/>
      <c r="AI945" s="14"/>
      <c r="AJ945" s="14"/>
      <c r="AK945" s="14"/>
      <c r="AL945" s="14"/>
      <c r="AM945" s="14"/>
      <c r="AP945" s="14"/>
      <c r="BB945" s="16"/>
    </row>
    <row r="946" spans="10:54" ht="13.2" x14ac:dyDescent="0.25">
      <c r="J946" s="16"/>
      <c r="K946" s="16"/>
      <c r="L946" s="16"/>
      <c r="M946" s="16"/>
      <c r="N946" s="14"/>
      <c r="O946" s="16"/>
      <c r="P946" s="16"/>
      <c r="Q946" s="16"/>
      <c r="R946" s="16"/>
      <c r="T946" s="14"/>
      <c r="U946" s="14"/>
      <c r="V946" s="14"/>
      <c r="W946" s="14"/>
      <c r="X946" s="14"/>
      <c r="Y946" s="14"/>
      <c r="AG946" s="14"/>
      <c r="AH946" s="14"/>
      <c r="AI946" s="14"/>
      <c r="AJ946" s="14"/>
      <c r="AK946" s="14"/>
      <c r="AL946" s="14"/>
      <c r="AM946" s="14"/>
      <c r="AP946" s="14"/>
      <c r="BB946" s="16"/>
    </row>
    <row r="947" spans="10:54" ht="13.2" x14ac:dyDescent="0.25">
      <c r="J947" s="16"/>
      <c r="K947" s="16"/>
      <c r="L947" s="16"/>
      <c r="M947" s="16"/>
      <c r="N947" s="14"/>
      <c r="O947" s="16"/>
      <c r="P947" s="16"/>
      <c r="Q947" s="16"/>
      <c r="R947" s="16"/>
      <c r="T947" s="14"/>
      <c r="U947" s="14"/>
      <c r="V947" s="14"/>
      <c r="W947" s="14"/>
      <c r="X947" s="14"/>
      <c r="Y947" s="14"/>
      <c r="AG947" s="14"/>
      <c r="AH947" s="14"/>
      <c r="AI947" s="14"/>
      <c r="AJ947" s="14"/>
      <c r="AK947" s="14"/>
      <c r="AL947" s="14"/>
      <c r="AM947" s="14"/>
      <c r="AP947" s="14"/>
      <c r="BB947" s="16"/>
    </row>
    <row r="948" spans="10:54" ht="13.2" x14ac:dyDescent="0.25">
      <c r="J948" s="16"/>
      <c r="K948" s="16"/>
      <c r="L948" s="16"/>
      <c r="M948" s="16"/>
      <c r="N948" s="14"/>
      <c r="O948" s="16"/>
      <c r="P948" s="16"/>
      <c r="Q948" s="16"/>
      <c r="R948" s="16"/>
      <c r="T948" s="14"/>
      <c r="U948" s="14"/>
      <c r="V948" s="14"/>
      <c r="W948" s="14"/>
      <c r="X948" s="14"/>
      <c r="Y948" s="14"/>
      <c r="AG948" s="14"/>
      <c r="AH948" s="14"/>
      <c r="AI948" s="14"/>
      <c r="AJ948" s="14"/>
      <c r="AK948" s="14"/>
      <c r="AL948" s="14"/>
      <c r="AM948" s="14"/>
      <c r="AP948" s="14"/>
      <c r="BB948" s="16"/>
    </row>
    <row r="949" spans="10:54" ht="13.2" x14ac:dyDescent="0.25">
      <c r="J949" s="16"/>
      <c r="K949" s="16"/>
      <c r="L949" s="16"/>
      <c r="M949" s="16"/>
      <c r="N949" s="14"/>
      <c r="O949" s="16"/>
      <c r="P949" s="16"/>
      <c r="Q949" s="16"/>
      <c r="R949" s="16"/>
      <c r="T949" s="14"/>
      <c r="U949" s="14"/>
      <c r="V949" s="14"/>
      <c r="W949" s="14"/>
      <c r="X949" s="14"/>
      <c r="Y949" s="14"/>
      <c r="AG949" s="14"/>
      <c r="AH949" s="14"/>
      <c r="AI949" s="14"/>
      <c r="AJ949" s="14"/>
      <c r="AK949" s="14"/>
      <c r="AL949" s="14"/>
      <c r="AM949" s="14"/>
      <c r="AP949" s="14"/>
      <c r="BB949" s="16"/>
    </row>
    <row r="950" spans="10:54" ht="13.2" x14ac:dyDescent="0.25">
      <c r="J950" s="16"/>
      <c r="K950" s="16"/>
      <c r="L950" s="16"/>
      <c r="M950" s="16"/>
      <c r="N950" s="14"/>
      <c r="O950" s="16"/>
      <c r="P950" s="16"/>
      <c r="Q950" s="16"/>
      <c r="R950" s="16"/>
      <c r="T950" s="14"/>
      <c r="U950" s="14"/>
      <c r="V950" s="14"/>
      <c r="W950" s="14"/>
      <c r="X950" s="14"/>
      <c r="Y950" s="14"/>
      <c r="AG950" s="14"/>
      <c r="AH950" s="14"/>
      <c r="AI950" s="14"/>
      <c r="AJ950" s="14"/>
      <c r="AK950" s="14"/>
      <c r="AL950" s="14"/>
      <c r="AM950" s="14"/>
      <c r="AP950" s="14"/>
      <c r="BB950" s="16"/>
    </row>
    <row r="951" spans="10:54" ht="13.2" x14ac:dyDescent="0.25">
      <c r="J951" s="16"/>
      <c r="K951" s="16"/>
      <c r="L951" s="16"/>
      <c r="M951" s="16"/>
      <c r="N951" s="14"/>
      <c r="O951" s="16"/>
      <c r="P951" s="16"/>
      <c r="Q951" s="16"/>
      <c r="R951" s="16"/>
      <c r="T951" s="14"/>
      <c r="U951" s="14"/>
      <c r="V951" s="14"/>
      <c r="W951" s="14"/>
      <c r="X951" s="14"/>
      <c r="Y951" s="14"/>
      <c r="AG951" s="14"/>
      <c r="AH951" s="14"/>
      <c r="AI951" s="14"/>
      <c r="AJ951" s="14"/>
      <c r="AK951" s="14"/>
      <c r="AL951" s="14"/>
      <c r="AM951" s="14"/>
      <c r="AP951" s="14"/>
      <c r="BB951" s="16"/>
    </row>
    <row r="952" spans="10:54" ht="13.2" x14ac:dyDescent="0.25">
      <c r="J952" s="16"/>
      <c r="K952" s="16"/>
      <c r="L952" s="16"/>
      <c r="M952" s="16"/>
      <c r="N952" s="16"/>
      <c r="O952" s="16"/>
      <c r="P952" s="16"/>
      <c r="Q952" s="16"/>
      <c r="R952" s="16"/>
      <c r="T952" s="16"/>
      <c r="U952" s="16"/>
      <c r="V952" s="16"/>
      <c r="W952" s="16"/>
      <c r="X952" s="16"/>
      <c r="AG952" s="16"/>
      <c r="AH952" s="16"/>
      <c r="AI952" s="16"/>
      <c r="AJ952" s="16"/>
      <c r="AK952" s="16"/>
      <c r="AL952" s="16"/>
      <c r="AM952" s="16"/>
      <c r="BB952" s="16"/>
    </row>
    <row r="953" spans="10:54" ht="13.2" x14ac:dyDescent="0.25">
      <c r="J953" s="16"/>
      <c r="K953" s="16"/>
      <c r="L953" s="16"/>
      <c r="M953" s="16"/>
      <c r="N953" s="16"/>
      <c r="O953" s="16"/>
      <c r="P953" s="16"/>
      <c r="Q953" s="16"/>
      <c r="R953" s="16"/>
      <c r="T953" s="16"/>
      <c r="U953" s="16"/>
      <c r="V953" s="16"/>
      <c r="W953" s="16"/>
      <c r="X953" s="16"/>
      <c r="AG953" s="16"/>
      <c r="AH953" s="16"/>
      <c r="AI953" s="16"/>
      <c r="AJ953" s="16"/>
      <c r="AK953" s="16"/>
      <c r="AL953" s="16"/>
      <c r="AM953" s="16"/>
      <c r="BB953" s="16"/>
    </row>
    <row r="954" spans="10:54" ht="13.2" x14ac:dyDescent="0.25">
      <c r="J954" s="16"/>
      <c r="K954" s="16"/>
      <c r="L954" s="16"/>
      <c r="M954" s="16"/>
      <c r="N954" s="16"/>
      <c r="O954" s="16"/>
      <c r="P954" s="16"/>
      <c r="Q954" s="16"/>
      <c r="R954" s="16"/>
      <c r="T954" s="16"/>
      <c r="U954" s="16"/>
      <c r="V954" s="16"/>
      <c r="W954" s="16"/>
      <c r="X954" s="16"/>
      <c r="AG954" s="16"/>
      <c r="AH954" s="16"/>
      <c r="AI954" s="16"/>
      <c r="AJ954" s="16"/>
      <c r="AK954" s="16"/>
      <c r="AL954" s="16"/>
      <c r="AM954" s="16"/>
      <c r="BB954" s="16"/>
    </row>
    <row r="955" spans="10:54" ht="13.2" x14ac:dyDescent="0.25">
      <c r="J955" s="16"/>
      <c r="K955" s="16"/>
      <c r="L955" s="16"/>
      <c r="M955" s="16"/>
      <c r="N955" s="16"/>
      <c r="O955" s="16"/>
      <c r="P955" s="16"/>
      <c r="Q955" s="16"/>
      <c r="R955" s="16"/>
      <c r="T955" s="16"/>
      <c r="U955" s="16"/>
      <c r="V955" s="16"/>
      <c r="W955" s="16"/>
      <c r="X955" s="16"/>
      <c r="AG955" s="16"/>
      <c r="AH955" s="16"/>
      <c r="AI955" s="16"/>
      <c r="AJ955" s="16"/>
      <c r="AK955" s="16"/>
      <c r="AL955" s="16"/>
      <c r="AM955" s="16"/>
      <c r="BB955" s="16"/>
    </row>
    <row r="956" spans="10:54" ht="13.2" x14ac:dyDescent="0.25">
      <c r="J956" s="16"/>
      <c r="K956" s="16"/>
      <c r="L956" s="16"/>
      <c r="M956" s="16"/>
      <c r="N956" s="16"/>
      <c r="O956" s="16"/>
      <c r="P956" s="16"/>
      <c r="Q956" s="16"/>
      <c r="R956" s="16"/>
      <c r="T956" s="16"/>
      <c r="U956" s="16"/>
      <c r="V956" s="16"/>
      <c r="W956" s="16"/>
      <c r="X956" s="16"/>
      <c r="AG956" s="16"/>
      <c r="AH956" s="16"/>
      <c r="AI956" s="16"/>
      <c r="AJ956" s="16"/>
      <c r="AK956" s="16"/>
      <c r="AL956" s="16"/>
      <c r="AM956" s="16"/>
      <c r="BB956" s="16"/>
    </row>
    <row r="957" spans="10:54" ht="13.2" x14ac:dyDescent="0.25">
      <c r="J957" s="16"/>
      <c r="K957" s="16"/>
      <c r="L957" s="16"/>
      <c r="M957" s="16"/>
      <c r="N957" s="16"/>
      <c r="O957" s="16"/>
      <c r="P957" s="16"/>
      <c r="Q957" s="16"/>
      <c r="R957" s="16"/>
      <c r="T957" s="16"/>
      <c r="U957" s="16"/>
      <c r="V957" s="16"/>
      <c r="W957" s="16"/>
      <c r="X957" s="16"/>
      <c r="AG957" s="16"/>
      <c r="AH957" s="16"/>
      <c r="AI957" s="16"/>
      <c r="AJ957" s="16"/>
      <c r="AK957" s="16"/>
      <c r="AL957" s="16"/>
      <c r="AM957" s="16"/>
      <c r="BB957" s="16"/>
    </row>
    <row r="958" spans="10:54" ht="13.2" x14ac:dyDescent="0.25">
      <c r="J958" s="16"/>
      <c r="K958" s="16"/>
      <c r="L958" s="16"/>
      <c r="M958" s="16"/>
      <c r="N958" s="16"/>
      <c r="O958" s="16"/>
      <c r="P958" s="16"/>
      <c r="Q958" s="16"/>
      <c r="R958" s="16"/>
      <c r="T958" s="16"/>
      <c r="U958" s="16"/>
      <c r="V958" s="16"/>
      <c r="W958" s="16"/>
      <c r="X958" s="16"/>
      <c r="AG958" s="16"/>
      <c r="AH958" s="16"/>
      <c r="AI958" s="16"/>
      <c r="AJ958" s="16"/>
      <c r="AK958" s="16"/>
      <c r="AL958" s="16"/>
      <c r="AM958" s="16"/>
      <c r="BB958" s="16"/>
    </row>
    <row r="959" spans="10:54" ht="13.2" x14ac:dyDescent="0.25">
      <c r="J959" s="16"/>
      <c r="K959" s="16"/>
      <c r="L959" s="16"/>
      <c r="M959" s="16"/>
      <c r="N959" s="16"/>
      <c r="O959" s="16"/>
      <c r="P959" s="16"/>
      <c r="Q959" s="16"/>
      <c r="R959" s="16"/>
      <c r="T959" s="16"/>
      <c r="U959" s="16"/>
      <c r="V959" s="16"/>
      <c r="W959" s="16"/>
      <c r="X959" s="16"/>
      <c r="AG959" s="16"/>
      <c r="AH959" s="16"/>
      <c r="AI959" s="16"/>
      <c r="AJ959" s="16"/>
      <c r="AK959" s="16"/>
      <c r="AL959" s="16"/>
      <c r="AM959" s="16"/>
      <c r="BB959" s="16"/>
    </row>
    <row r="960" spans="10:54" ht="13.2" x14ac:dyDescent="0.25">
      <c r="J960" s="16"/>
      <c r="K960" s="16"/>
      <c r="L960" s="16"/>
      <c r="M960" s="16"/>
      <c r="N960" s="16"/>
      <c r="O960" s="16"/>
      <c r="P960" s="16"/>
      <c r="Q960" s="16"/>
      <c r="R960" s="16"/>
      <c r="T960" s="16"/>
      <c r="U960" s="16"/>
      <c r="V960" s="16"/>
      <c r="W960" s="16"/>
      <c r="X960" s="16"/>
      <c r="AG960" s="16"/>
      <c r="AH960" s="16"/>
      <c r="AI960" s="16"/>
      <c r="AJ960" s="16"/>
      <c r="AK960" s="16"/>
      <c r="AL960" s="16"/>
      <c r="AM960" s="16"/>
      <c r="BB960" s="16"/>
    </row>
    <row r="961" spans="10:54" ht="13.2" x14ac:dyDescent="0.25">
      <c r="J961" s="16"/>
      <c r="K961" s="16"/>
      <c r="L961" s="16"/>
      <c r="M961" s="16"/>
      <c r="N961" s="16"/>
      <c r="O961" s="16"/>
      <c r="P961" s="16"/>
      <c r="Q961" s="16"/>
      <c r="R961" s="16"/>
      <c r="T961" s="16"/>
      <c r="U961" s="16"/>
      <c r="V961" s="16"/>
      <c r="W961" s="16"/>
      <c r="X961" s="16"/>
      <c r="AG961" s="16"/>
      <c r="AH961" s="16"/>
      <c r="AI961" s="16"/>
      <c r="AJ961" s="16"/>
      <c r="AK961" s="16"/>
      <c r="AL961" s="16"/>
      <c r="AM961" s="16"/>
      <c r="BB961" s="16"/>
    </row>
    <row r="962" spans="10:54" ht="13.2" x14ac:dyDescent="0.25">
      <c r="J962" s="16"/>
      <c r="K962" s="16"/>
      <c r="L962" s="16"/>
      <c r="M962" s="16"/>
      <c r="N962" s="16"/>
      <c r="O962" s="16"/>
      <c r="P962" s="16"/>
      <c r="Q962" s="16"/>
      <c r="R962" s="16"/>
      <c r="T962" s="16"/>
      <c r="U962" s="16"/>
      <c r="V962" s="16"/>
      <c r="W962" s="16"/>
      <c r="X962" s="16"/>
      <c r="AG962" s="16"/>
      <c r="AH962" s="16"/>
      <c r="AI962" s="16"/>
      <c r="AJ962" s="16"/>
      <c r="AK962" s="16"/>
      <c r="AL962" s="16"/>
      <c r="AM962" s="16"/>
      <c r="BB962" s="16"/>
    </row>
    <row r="963" spans="10:54" ht="13.2" x14ac:dyDescent="0.25">
      <c r="J963" s="16"/>
      <c r="K963" s="16"/>
      <c r="L963" s="16"/>
      <c r="M963" s="16"/>
      <c r="N963" s="16"/>
      <c r="O963" s="16"/>
      <c r="P963" s="16"/>
      <c r="Q963" s="16"/>
      <c r="R963" s="16"/>
      <c r="T963" s="16"/>
      <c r="U963" s="16"/>
      <c r="V963" s="16"/>
      <c r="W963" s="16"/>
      <c r="X963" s="16"/>
      <c r="AG963" s="16"/>
      <c r="AH963" s="16"/>
      <c r="AI963" s="16"/>
      <c r="AJ963" s="16"/>
      <c r="AK963" s="16"/>
      <c r="AL963" s="16"/>
      <c r="AM963" s="16"/>
      <c r="BB963" s="16"/>
    </row>
    <row r="964" spans="10:54" ht="13.2" x14ac:dyDescent="0.25">
      <c r="J964" s="16"/>
      <c r="K964" s="16"/>
      <c r="L964" s="16"/>
      <c r="M964" s="16"/>
      <c r="N964" s="16"/>
      <c r="O964" s="16"/>
      <c r="P964" s="16"/>
      <c r="Q964" s="16"/>
      <c r="R964" s="16"/>
      <c r="T964" s="16"/>
      <c r="U964" s="16"/>
      <c r="V964" s="16"/>
      <c r="W964" s="16"/>
      <c r="X964" s="16"/>
      <c r="AG964" s="16"/>
      <c r="AH964" s="16"/>
      <c r="AI964" s="16"/>
      <c r="AJ964" s="16"/>
      <c r="AK964" s="16"/>
      <c r="AL964" s="16"/>
      <c r="AM964" s="16"/>
      <c r="BB964" s="16"/>
    </row>
    <row r="965" spans="10:54" ht="13.2" x14ac:dyDescent="0.25">
      <c r="J965" s="16"/>
      <c r="K965" s="16"/>
      <c r="L965" s="16"/>
      <c r="M965" s="16"/>
      <c r="N965" s="16"/>
      <c r="O965" s="16"/>
      <c r="P965" s="16"/>
      <c r="Q965" s="16"/>
      <c r="R965" s="16"/>
      <c r="T965" s="16"/>
      <c r="U965" s="16"/>
      <c r="V965" s="16"/>
      <c r="W965" s="16"/>
      <c r="X965" s="16"/>
      <c r="AG965" s="16"/>
      <c r="AH965" s="16"/>
      <c r="AI965" s="16"/>
      <c r="AJ965" s="16"/>
      <c r="AK965" s="16"/>
      <c r="AL965" s="16"/>
      <c r="AM965" s="16"/>
      <c r="BB965" s="16"/>
    </row>
    <row r="966" spans="10:54" ht="13.2" x14ac:dyDescent="0.25">
      <c r="J966" s="16"/>
      <c r="K966" s="16"/>
      <c r="L966" s="16"/>
      <c r="M966" s="16"/>
      <c r="N966" s="16"/>
      <c r="O966" s="16"/>
      <c r="P966" s="16"/>
      <c r="Q966" s="16"/>
      <c r="R966" s="16"/>
      <c r="T966" s="16"/>
      <c r="U966" s="16"/>
      <c r="V966" s="16"/>
      <c r="W966" s="16"/>
      <c r="X966" s="16"/>
      <c r="AG966" s="16"/>
      <c r="AH966" s="16"/>
      <c r="AI966" s="16"/>
      <c r="AJ966" s="16"/>
      <c r="AK966" s="16"/>
      <c r="AL966" s="16"/>
      <c r="AM966" s="16"/>
      <c r="BB966" s="16"/>
    </row>
    <row r="967" spans="10:54" ht="13.2" x14ac:dyDescent="0.25">
      <c r="J967" s="16"/>
      <c r="K967" s="16"/>
      <c r="L967" s="16"/>
      <c r="M967" s="16"/>
      <c r="N967" s="16"/>
      <c r="O967" s="16"/>
      <c r="P967" s="16"/>
      <c r="Q967" s="16"/>
      <c r="R967" s="16"/>
      <c r="T967" s="16"/>
      <c r="U967" s="16"/>
      <c r="V967" s="16"/>
      <c r="W967" s="16"/>
      <c r="X967" s="16"/>
      <c r="AG967" s="16"/>
      <c r="AH967" s="16"/>
      <c r="AI967" s="16"/>
      <c r="AJ967" s="16"/>
      <c r="AK967" s="16"/>
      <c r="AL967" s="16"/>
      <c r="AM967" s="16"/>
      <c r="BB967" s="16"/>
    </row>
    <row r="968" spans="10:54" ht="13.2" x14ac:dyDescent="0.25">
      <c r="J968" s="16"/>
      <c r="K968" s="16"/>
      <c r="L968" s="16"/>
      <c r="M968" s="16"/>
      <c r="N968" s="16"/>
      <c r="O968" s="16"/>
      <c r="P968" s="16"/>
      <c r="Q968" s="16"/>
      <c r="R968" s="16"/>
      <c r="T968" s="16"/>
      <c r="U968" s="16"/>
      <c r="V968" s="16"/>
      <c r="W968" s="16"/>
      <c r="X968" s="16"/>
      <c r="AG968" s="16"/>
      <c r="AH968" s="16"/>
      <c r="AI968" s="16"/>
      <c r="AJ968" s="16"/>
      <c r="AK968" s="16"/>
      <c r="AL968" s="16"/>
      <c r="AM968" s="16"/>
      <c r="BB968" s="16"/>
    </row>
    <row r="969" spans="10:54" ht="13.2" x14ac:dyDescent="0.25">
      <c r="J969" s="16"/>
      <c r="K969" s="16"/>
      <c r="L969" s="16"/>
      <c r="M969" s="16"/>
      <c r="N969" s="16"/>
      <c r="O969" s="16"/>
      <c r="P969" s="16"/>
      <c r="Q969" s="16"/>
      <c r="R969" s="16"/>
      <c r="T969" s="16"/>
      <c r="U969" s="16"/>
      <c r="V969" s="16"/>
      <c r="W969" s="16"/>
      <c r="X969" s="16"/>
      <c r="AG969" s="16"/>
      <c r="AH969" s="16"/>
      <c r="AI969" s="16"/>
      <c r="AJ969" s="16"/>
      <c r="AK969" s="16"/>
      <c r="AL969" s="16"/>
      <c r="AM969" s="16"/>
      <c r="BB969" s="16"/>
    </row>
    <row r="970" spans="10:54" ht="13.2" x14ac:dyDescent="0.25">
      <c r="J970" s="16"/>
      <c r="K970" s="16"/>
      <c r="L970" s="16"/>
      <c r="M970" s="16"/>
      <c r="N970" s="16"/>
      <c r="O970" s="16"/>
      <c r="P970" s="16"/>
      <c r="Q970" s="16"/>
      <c r="R970" s="16"/>
      <c r="T970" s="16"/>
      <c r="U970" s="16"/>
      <c r="V970" s="16"/>
      <c r="W970" s="16"/>
      <c r="X970" s="16"/>
      <c r="AG970" s="16"/>
      <c r="AH970" s="16"/>
      <c r="AI970" s="16"/>
      <c r="AJ970" s="16"/>
      <c r="AK970" s="16"/>
      <c r="AL970" s="16"/>
      <c r="AM970" s="16"/>
      <c r="BB970" s="16"/>
    </row>
    <row r="971" spans="10:54" ht="13.2" x14ac:dyDescent="0.25">
      <c r="J971" s="16"/>
      <c r="K971" s="16"/>
      <c r="L971" s="16"/>
      <c r="M971" s="16"/>
      <c r="N971" s="16"/>
      <c r="O971" s="16"/>
      <c r="P971" s="16"/>
      <c r="Q971" s="16"/>
      <c r="R971" s="16"/>
      <c r="T971" s="16"/>
      <c r="U971" s="16"/>
      <c r="V971" s="16"/>
      <c r="W971" s="16"/>
      <c r="X971" s="16"/>
      <c r="AG971" s="16"/>
      <c r="AH971" s="16"/>
      <c r="AI971" s="16"/>
      <c r="AJ971" s="16"/>
      <c r="AK971" s="16"/>
      <c r="AL971" s="16"/>
      <c r="AM971" s="16"/>
      <c r="BB971" s="16"/>
    </row>
    <row r="972" spans="10:54" ht="13.2" x14ac:dyDescent="0.25">
      <c r="J972" s="16"/>
      <c r="K972" s="16"/>
      <c r="L972" s="16"/>
      <c r="M972" s="16"/>
      <c r="N972" s="16"/>
      <c r="O972" s="16"/>
      <c r="P972" s="16"/>
      <c r="Q972" s="16"/>
      <c r="R972" s="16"/>
      <c r="T972" s="16"/>
      <c r="U972" s="16"/>
      <c r="V972" s="16"/>
      <c r="W972" s="16"/>
      <c r="X972" s="16"/>
      <c r="AG972" s="16"/>
      <c r="AH972" s="16"/>
      <c r="AI972" s="16"/>
      <c r="AJ972" s="16"/>
      <c r="AK972" s="16"/>
      <c r="AL972" s="16"/>
      <c r="AM972" s="16"/>
      <c r="BB972" s="16"/>
    </row>
    <row r="973" spans="10:54" ht="13.2" x14ac:dyDescent="0.25">
      <c r="J973" s="16"/>
      <c r="K973" s="16"/>
      <c r="L973" s="16"/>
      <c r="M973" s="16"/>
      <c r="N973" s="16"/>
      <c r="O973" s="16"/>
      <c r="P973" s="16"/>
      <c r="Q973" s="16"/>
      <c r="R973" s="16"/>
      <c r="T973" s="16"/>
      <c r="U973" s="16"/>
      <c r="V973" s="16"/>
      <c r="W973" s="16"/>
      <c r="X973" s="16"/>
      <c r="AG973" s="16"/>
      <c r="AH973" s="16"/>
      <c r="AI973" s="16"/>
      <c r="AJ973" s="16"/>
      <c r="AK973" s="16"/>
      <c r="AL973" s="16"/>
      <c r="AM973" s="16"/>
      <c r="BB973" s="16"/>
    </row>
    <row r="974" spans="10:54" ht="13.2" x14ac:dyDescent="0.25">
      <c r="J974" s="16"/>
      <c r="K974" s="16"/>
      <c r="L974" s="16"/>
      <c r="M974" s="16"/>
      <c r="N974" s="16"/>
      <c r="O974" s="16"/>
      <c r="P974" s="16"/>
      <c r="Q974" s="16"/>
      <c r="R974" s="16"/>
      <c r="T974" s="16"/>
      <c r="U974" s="16"/>
      <c r="V974" s="16"/>
      <c r="W974" s="16"/>
      <c r="X974" s="16"/>
      <c r="AG974" s="16"/>
      <c r="AH974" s="16"/>
      <c r="AI974" s="16"/>
      <c r="AJ974" s="16"/>
      <c r="AK974" s="16"/>
      <c r="AL974" s="16"/>
      <c r="AM974" s="16"/>
      <c r="BB974" s="16"/>
    </row>
    <row r="975" spans="10:54" ht="13.2" x14ac:dyDescent="0.25">
      <c r="J975" s="16"/>
      <c r="K975" s="16"/>
      <c r="L975" s="16"/>
      <c r="M975" s="16"/>
      <c r="N975" s="16"/>
      <c r="O975" s="16"/>
      <c r="P975" s="16"/>
      <c r="Q975" s="16"/>
      <c r="R975" s="16"/>
      <c r="T975" s="16"/>
      <c r="U975" s="16"/>
      <c r="V975" s="16"/>
      <c r="W975" s="16"/>
      <c r="X975" s="16"/>
      <c r="AG975" s="16"/>
      <c r="AH975" s="16"/>
      <c r="AI975" s="16"/>
      <c r="AJ975" s="16"/>
      <c r="AK975" s="16"/>
      <c r="AL975" s="16"/>
      <c r="AM975" s="16"/>
      <c r="BB975" s="16"/>
    </row>
    <row r="976" spans="10:54" ht="13.2" x14ac:dyDescent="0.25">
      <c r="J976" s="16"/>
      <c r="K976" s="16"/>
      <c r="L976" s="16"/>
      <c r="M976" s="16"/>
      <c r="N976" s="16"/>
      <c r="O976" s="16"/>
      <c r="P976" s="16"/>
      <c r="Q976" s="16"/>
      <c r="R976" s="16"/>
      <c r="T976" s="16"/>
      <c r="U976" s="16"/>
      <c r="V976" s="16"/>
      <c r="W976" s="16"/>
      <c r="X976" s="16"/>
      <c r="AG976" s="16"/>
      <c r="AH976" s="16"/>
      <c r="AI976" s="16"/>
      <c r="AJ976" s="16"/>
      <c r="AK976" s="16"/>
      <c r="AL976" s="16"/>
      <c r="AM976" s="16"/>
      <c r="BB976" s="16"/>
    </row>
    <row r="977" spans="10:54" ht="13.2" x14ac:dyDescent="0.25">
      <c r="J977" s="16"/>
      <c r="K977" s="16"/>
      <c r="L977" s="16"/>
      <c r="M977" s="16"/>
      <c r="N977" s="16"/>
      <c r="O977" s="16"/>
      <c r="P977" s="16"/>
      <c r="Q977" s="16"/>
      <c r="R977" s="16"/>
      <c r="T977" s="16"/>
      <c r="U977" s="16"/>
      <c r="V977" s="16"/>
      <c r="W977" s="16"/>
      <c r="X977" s="16"/>
      <c r="AG977" s="16"/>
      <c r="AH977" s="16"/>
      <c r="AI977" s="16"/>
      <c r="AJ977" s="16"/>
      <c r="AK977" s="16"/>
      <c r="AL977" s="16"/>
      <c r="AM977" s="16"/>
      <c r="BB977" s="16"/>
    </row>
    <row r="978" spans="10:54" ht="13.2" x14ac:dyDescent="0.25">
      <c r="J978" s="16"/>
      <c r="K978" s="16"/>
      <c r="L978" s="16"/>
      <c r="M978" s="16"/>
      <c r="N978" s="16"/>
      <c r="O978" s="16"/>
      <c r="P978" s="16"/>
      <c r="Q978" s="16"/>
      <c r="R978" s="16"/>
      <c r="T978" s="16"/>
      <c r="U978" s="16"/>
      <c r="V978" s="16"/>
      <c r="W978" s="16"/>
      <c r="X978" s="16"/>
      <c r="AG978" s="16"/>
      <c r="AH978" s="16"/>
      <c r="AI978" s="16"/>
      <c r="AJ978" s="16"/>
      <c r="AK978" s="16"/>
      <c r="AL978" s="16"/>
      <c r="AM978" s="16"/>
      <c r="BB978" s="16"/>
    </row>
    <row r="979" spans="10:54" ht="13.2" x14ac:dyDescent="0.25">
      <c r="J979" s="16"/>
      <c r="K979" s="16"/>
      <c r="L979" s="16"/>
      <c r="M979" s="16"/>
      <c r="N979" s="16"/>
      <c r="O979" s="16"/>
      <c r="P979" s="16"/>
      <c r="Q979" s="16"/>
      <c r="R979" s="16"/>
      <c r="T979" s="16"/>
      <c r="U979" s="16"/>
      <c r="V979" s="16"/>
      <c r="W979" s="16"/>
      <c r="X979" s="16"/>
      <c r="AG979" s="16"/>
      <c r="AH979" s="16"/>
      <c r="AI979" s="16"/>
      <c r="AJ979" s="16"/>
      <c r="AK979" s="16"/>
      <c r="AL979" s="16"/>
      <c r="AM979" s="16"/>
      <c r="BB979" s="16"/>
    </row>
    <row r="980" spans="10:54" ht="13.2" x14ac:dyDescent="0.25">
      <c r="J980" s="16"/>
      <c r="K980" s="16"/>
      <c r="L980" s="16"/>
      <c r="M980" s="16"/>
      <c r="N980" s="16"/>
      <c r="O980" s="16"/>
      <c r="P980" s="16"/>
      <c r="Q980" s="16"/>
      <c r="R980" s="16"/>
      <c r="T980" s="16"/>
      <c r="U980" s="16"/>
      <c r="V980" s="16"/>
      <c r="W980" s="16"/>
      <c r="X980" s="16"/>
      <c r="AG980" s="16"/>
      <c r="AH980" s="16"/>
      <c r="AI980" s="16"/>
      <c r="AJ980" s="16"/>
      <c r="AK980" s="16"/>
      <c r="AL980" s="16"/>
      <c r="AM980" s="16"/>
      <c r="BB980" s="16"/>
    </row>
    <row r="981" spans="10:54" ht="13.2" x14ac:dyDescent="0.25">
      <c r="J981" s="16"/>
      <c r="K981" s="16"/>
      <c r="L981" s="16"/>
      <c r="M981" s="16"/>
      <c r="N981" s="16"/>
      <c r="O981" s="16"/>
      <c r="P981" s="16"/>
      <c r="Q981" s="16"/>
      <c r="R981" s="16"/>
      <c r="T981" s="16"/>
      <c r="U981" s="16"/>
      <c r="V981" s="16"/>
      <c r="W981" s="16"/>
      <c r="X981" s="16"/>
      <c r="AG981" s="16"/>
      <c r="AH981" s="16"/>
      <c r="AI981" s="16"/>
      <c r="AJ981" s="16"/>
      <c r="AK981" s="16"/>
      <c r="AL981" s="16"/>
      <c r="AM981" s="16"/>
      <c r="BB981" s="16"/>
    </row>
    <row r="982" spans="10:54" ht="13.2" x14ac:dyDescent="0.25">
      <c r="J982" s="16"/>
      <c r="K982" s="16"/>
      <c r="L982" s="16"/>
      <c r="M982" s="16"/>
      <c r="N982" s="16"/>
      <c r="O982" s="16"/>
      <c r="P982" s="16"/>
      <c r="Q982" s="16"/>
      <c r="R982" s="16"/>
      <c r="T982" s="16"/>
      <c r="U982" s="16"/>
      <c r="V982" s="16"/>
      <c r="W982" s="16"/>
      <c r="X982" s="16"/>
      <c r="AG982" s="16"/>
      <c r="AH982" s="16"/>
      <c r="AI982" s="16"/>
      <c r="AJ982" s="16"/>
      <c r="AK982" s="16"/>
      <c r="AL982" s="16"/>
      <c r="AM982" s="16"/>
      <c r="BB982" s="16"/>
    </row>
    <row r="983" spans="10:54" ht="13.2" x14ac:dyDescent="0.25">
      <c r="J983" s="16"/>
      <c r="K983" s="16"/>
      <c r="L983" s="16"/>
      <c r="M983" s="16"/>
      <c r="N983" s="16"/>
      <c r="O983" s="16"/>
      <c r="P983" s="16"/>
      <c r="Q983" s="16"/>
      <c r="R983" s="16"/>
      <c r="T983" s="16"/>
      <c r="U983" s="16"/>
      <c r="V983" s="16"/>
      <c r="W983" s="16"/>
      <c r="X983" s="16"/>
      <c r="AG983" s="16"/>
      <c r="AH983" s="16"/>
      <c r="AI983" s="16"/>
      <c r="AJ983" s="16"/>
      <c r="AK983" s="16"/>
      <c r="AL983" s="16"/>
      <c r="AM983" s="16"/>
      <c r="BB983" s="16"/>
    </row>
    <row r="984" spans="10:54" ht="13.2" x14ac:dyDescent="0.25">
      <c r="J984" s="16"/>
      <c r="K984" s="16"/>
      <c r="L984" s="16"/>
      <c r="M984" s="16"/>
      <c r="N984" s="16"/>
      <c r="O984" s="16"/>
      <c r="P984" s="16"/>
      <c r="Q984" s="16"/>
      <c r="R984" s="16"/>
      <c r="T984" s="16"/>
      <c r="U984" s="16"/>
      <c r="V984" s="16"/>
      <c r="W984" s="16"/>
      <c r="X984" s="16"/>
      <c r="AG984" s="16"/>
      <c r="AH984" s="16"/>
      <c r="AI984" s="16"/>
      <c r="AJ984" s="16"/>
      <c r="AK984" s="16"/>
      <c r="AL984" s="16"/>
      <c r="AM984" s="16"/>
      <c r="BB984" s="16"/>
    </row>
    <row r="985" spans="10:54" ht="13.2" x14ac:dyDescent="0.25">
      <c r="J985" s="16"/>
      <c r="K985" s="16"/>
      <c r="L985" s="16"/>
      <c r="M985" s="16"/>
      <c r="N985" s="16"/>
      <c r="O985" s="16"/>
      <c r="P985" s="16"/>
      <c r="Q985" s="16"/>
      <c r="R985" s="16"/>
      <c r="T985" s="16"/>
      <c r="U985" s="16"/>
      <c r="V985" s="16"/>
      <c r="W985" s="16"/>
      <c r="X985" s="16"/>
      <c r="AG985" s="16"/>
      <c r="AH985" s="16"/>
      <c r="AI985" s="16"/>
      <c r="AJ985" s="16"/>
      <c r="AK985" s="16"/>
      <c r="AL985" s="16"/>
      <c r="AM985" s="16"/>
      <c r="BB985" s="16"/>
    </row>
    <row r="986" spans="10:54" ht="13.2" x14ac:dyDescent="0.25">
      <c r="J986" s="16"/>
      <c r="K986" s="16"/>
      <c r="L986" s="16"/>
      <c r="M986" s="16"/>
      <c r="N986" s="16"/>
      <c r="O986" s="16"/>
      <c r="P986" s="16"/>
      <c r="Q986" s="16"/>
      <c r="R986" s="16"/>
      <c r="T986" s="16"/>
      <c r="U986" s="16"/>
      <c r="V986" s="16"/>
      <c r="W986" s="16"/>
      <c r="X986" s="16"/>
      <c r="AG986" s="16"/>
      <c r="AH986" s="16"/>
      <c r="AI986" s="16"/>
      <c r="AJ986" s="16"/>
      <c r="AK986" s="16"/>
      <c r="AL986" s="16"/>
      <c r="AM986" s="16"/>
      <c r="BB986" s="16"/>
    </row>
    <row r="987" spans="10:54" ht="13.2" x14ac:dyDescent="0.25">
      <c r="J987" s="16"/>
      <c r="K987" s="16"/>
      <c r="L987" s="16"/>
      <c r="M987" s="16"/>
      <c r="N987" s="16"/>
      <c r="O987" s="16"/>
      <c r="P987" s="16"/>
      <c r="Q987" s="16"/>
      <c r="R987" s="16"/>
      <c r="T987" s="16"/>
      <c r="U987" s="16"/>
      <c r="V987" s="16"/>
      <c r="W987" s="16"/>
      <c r="X987" s="16"/>
      <c r="AG987" s="16"/>
      <c r="AH987" s="16"/>
      <c r="AI987" s="16"/>
      <c r="AJ987" s="16"/>
      <c r="AK987" s="16"/>
      <c r="AL987" s="16"/>
      <c r="AM987" s="16"/>
      <c r="BB987" s="16"/>
    </row>
    <row r="988" spans="10:54" ht="13.2" x14ac:dyDescent="0.25">
      <c r="J988" s="16"/>
      <c r="K988" s="16"/>
      <c r="L988" s="16"/>
      <c r="M988" s="16"/>
      <c r="N988" s="16"/>
      <c r="O988" s="16"/>
      <c r="P988" s="16"/>
      <c r="Q988" s="16"/>
      <c r="R988" s="16"/>
      <c r="T988" s="16"/>
      <c r="U988" s="16"/>
      <c r="V988" s="16"/>
      <c r="W988" s="16"/>
      <c r="X988" s="16"/>
      <c r="AG988" s="16"/>
      <c r="AH988" s="16"/>
      <c r="AI988" s="16"/>
      <c r="AJ988" s="16"/>
      <c r="AK988" s="16"/>
      <c r="AL988" s="16"/>
      <c r="AM988" s="16"/>
      <c r="BB988" s="16"/>
    </row>
    <row r="989" spans="10:54" ht="13.2" x14ac:dyDescent="0.25">
      <c r="J989" s="16"/>
      <c r="K989" s="16"/>
      <c r="L989" s="16"/>
      <c r="M989" s="16"/>
      <c r="N989" s="16"/>
      <c r="O989" s="16"/>
      <c r="P989" s="16"/>
      <c r="Q989" s="16"/>
      <c r="R989" s="16"/>
      <c r="T989" s="16"/>
      <c r="U989" s="16"/>
      <c r="V989" s="16"/>
      <c r="W989" s="16"/>
      <c r="X989" s="16"/>
      <c r="AG989" s="16"/>
      <c r="AH989" s="16"/>
      <c r="AI989" s="16"/>
      <c r="AJ989" s="16"/>
      <c r="AK989" s="16"/>
      <c r="AL989" s="16"/>
      <c r="AM989" s="16"/>
      <c r="BB989" s="16"/>
    </row>
    <row r="990" spans="10:54" ht="13.2" x14ac:dyDescent="0.25">
      <c r="J990" s="16"/>
      <c r="K990" s="16"/>
      <c r="L990" s="16"/>
      <c r="M990" s="16"/>
      <c r="N990" s="16"/>
      <c r="O990" s="16"/>
      <c r="P990" s="16"/>
      <c r="Q990" s="16"/>
      <c r="R990" s="16"/>
      <c r="T990" s="16"/>
      <c r="U990" s="16"/>
      <c r="V990" s="16"/>
      <c r="W990" s="16"/>
      <c r="X990" s="16"/>
      <c r="AG990" s="16"/>
      <c r="AH990" s="16"/>
      <c r="AI990" s="16"/>
      <c r="AJ990" s="16"/>
      <c r="AK990" s="16"/>
      <c r="AL990" s="16"/>
      <c r="AM990" s="16"/>
      <c r="BB990" s="16"/>
    </row>
    <row r="991" spans="10:54" ht="13.2" x14ac:dyDescent="0.25">
      <c r="J991" s="16"/>
      <c r="K991" s="16"/>
      <c r="L991" s="16"/>
      <c r="M991" s="16"/>
      <c r="N991" s="16"/>
      <c r="O991" s="16"/>
      <c r="P991" s="16"/>
      <c r="Q991" s="16"/>
      <c r="R991" s="16"/>
      <c r="T991" s="16"/>
      <c r="U991" s="16"/>
      <c r="V991" s="16"/>
      <c r="W991" s="16"/>
      <c r="X991" s="16"/>
      <c r="AG991" s="16"/>
      <c r="AH991" s="16"/>
      <c r="AI991" s="16"/>
      <c r="AJ991" s="16"/>
      <c r="AK991" s="16"/>
      <c r="AL991" s="16"/>
      <c r="AM991" s="16"/>
      <c r="BB991" s="16"/>
    </row>
    <row r="992" spans="10:54" ht="13.2" x14ac:dyDescent="0.25">
      <c r="J992" s="16"/>
      <c r="K992" s="16"/>
      <c r="L992" s="16"/>
      <c r="M992" s="16"/>
      <c r="N992" s="16"/>
      <c r="O992" s="16"/>
      <c r="P992" s="16"/>
      <c r="Q992" s="16"/>
      <c r="R992" s="16"/>
      <c r="T992" s="16"/>
      <c r="U992" s="16"/>
      <c r="V992" s="16"/>
      <c r="W992" s="16"/>
      <c r="X992" s="16"/>
      <c r="AG992" s="16"/>
      <c r="AH992" s="16"/>
      <c r="AI992" s="16"/>
      <c r="AJ992" s="16"/>
      <c r="AK992" s="16"/>
      <c r="AL992" s="16"/>
      <c r="AM992" s="16"/>
      <c r="BB992" s="16"/>
    </row>
    <row r="993" spans="10:54" ht="13.2" x14ac:dyDescent="0.25">
      <c r="J993" s="16"/>
      <c r="K993" s="16"/>
      <c r="L993" s="16"/>
      <c r="M993" s="16"/>
      <c r="N993" s="16"/>
      <c r="O993" s="16"/>
      <c r="P993" s="16"/>
      <c r="Q993" s="16"/>
      <c r="R993" s="16"/>
      <c r="T993" s="16"/>
      <c r="U993" s="16"/>
      <c r="V993" s="16"/>
      <c r="W993" s="16"/>
      <c r="X993" s="16"/>
      <c r="AG993" s="16"/>
      <c r="AH993" s="16"/>
      <c r="AI993" s="16"/>
      <c r="AJ993" s="16"/>
      <c r="AK993" s="16"/>
      <c r="AL993" s="16"/>
      <c r="AM993" s="16"/>
      <c r="BB993" s="16"/>
    </row>
    <row r="994" spans="10:54" ht="13.2" x14ac:dyDescent="0.25">
      <c r="J994" s="16"/>
      <c r="K994" s="16"/>
      <c r="L994" s="16"/>
      <c r="M994" s="16"/>
      <c r="N994" s="16"/>
      <c r="O994" s="16"/>
      <c r="P994" s="16"/>
      <c r="Q994" s="16"/>
      <c r="R994" s="16"/>
      <c r="T994" s="16"/>
      <c r="U994" s="16"/>
      <c r="V994" s="16"/>
      <c r="W994" s="16"/>
      <c r="X994" s="16"/>
      <c r="AG994" s="16"/>
      <c r="AH994" s="16"/>
      <c r="AI994" s="16"/>
      <c r="AJ994" s="16"/>
      <c r="AK994" s="16"/>
      <c r="AL994" s="16"/>
      <c r="AM994" s="16"/>
      <c r="BB994" s="16"/>
    </row>
    <row r="995" spans="10:54" ht="13.2" x14ac:dyDescent="0.25">
      <c r="J995" s="16"/>
      <c r="K995" s="16"/>
      <c r="L995" s="16"/>
      <c r="M995" s="16"/>
      <c r="N995" s="16"/>
      <c r="O995" s="16"/>
      <c r="P995" s="16"/>
      <c r="Q995" s="16"/>
      <c r="R995" s="16"/>
      <c r="T995" s="16"/>
      <c r="U995" s="16"/>
      <c r="V995" s="16"/>
      <c r="W995" s="16"/>
      <c r="X995" s="16"/>
      <c r="AG995" s="16"/>
      <c r="AH995" s="16"/>
      <c r="AI995" s="16"/>
      <c r="AJ995" s="16"/>
      <c r="AK995" s="16"/>
      <c r="AL995" s="16"/>
      <c r="AM995" s="16"/>
      <c r="BB995" s="16"/>
    </row>
    <row r="996" spans="10:54" ht="13.2" x14ac:dyDescent="0.25">
      <c r="J996" s="16"/>
      <c r="K996" s="16"/>
      <c r="L996" s="16"/>
      <c r="M996" s="16"/>
      <c r="N996" s="16"/>
      <c r="O996" s="16"/>
      <c r="P996" s="16"/>
      <c r="Q996" s="16"/>
      <c r="R996" s="16"/>
      <c r="T996" s="16"/>
      <c r="U996" s="16"/>
      <c r="V996" s="16"/>
      <c r="W996" s="16"/>
      <c r="X996" s="16"/>
      <c r="AG996" s="16"/>
      <c r="AH996" s="16"/>
      <c r="AI996" s="16"/>
      <c r="AJ996" s="16"/>
      <c r="AK996" s="16"/>
      <c r="AL996" s="16"/>
      <c r="AM996" s="16"/>
      <c r="BB996" s="16"/>
    </row>
    <row r="997" spans="10:54" ht="13.2" x14ac:dyDescent="0.25">
      <c r="J997" s="16"/>
      <c r="K997" s="16"/>
      <c r="L997" s="16"/>
      <c r="M997" s="16"/>
      <c r="N997" s="16"/>
      <c r="O997" s="16"/>
      <c r="P997" s="16"/>
      <c r="Q997" s="16"/>
      <c r="R997" s="16"/>
      <c r="T997" s="16"/>
      <c r="U997" s="16"/>
      <c r="V997" s="16"/>
      <c r="W997" s="16"/>
      <c r="X997" s="16"/>
      <c r="AG997" s="16"/>
      <c r="AH997" s="16"/>
      <c r="AI997" s="16"/>
      <c r="AJ997" s="16"/>
      <c r="AK997" s="16"/>
      <c r="AL997" s="16"/>
      <c r="AM997" s="16"/>
      <c r="BB997" s="16"/>
    </row>
    <row r="998" spans="10:54" ht="13.2" x14ac:dyDescent="0.25">
      <c r="J998" s="16"/>
      <c r="K998" s="16"/>
      <c r="L998" s="16"/>
      <c r="M998" s="16"/>
      <c r="N998" s="16"/>
      <c r="O998" s="16"/>
      <c r="P998" s="16"/>
      <c r="Q998" s="16"/>
      <c r="R998" s="16"/>
      <c r="T998" s="16"/>
      <c r="U998" s="16"/>
      <c r="V998" s="16"/>
      <c r="W998" s="16"/>
      <c r="X998" s="16"/>
      <c r="AG998" s="16"/>
      <c r="AH998" s="16"/>
      <c r="AI998" s="16"/>
      <c r="AJ998" s="16"/>
      <c r="AK998" s="16"/>
      <c r="AL998" s="16"/>
      <c r="AM998" s="16"/>
      <c r="BB998" s="16"/>
    </row>
    <row r="999" spans="10:54" ht="13.2" x14ac:dyDescent="0.25">
      <c r="J999" s="16"/>
      <c r="K999" s="16"/>
      <c r="L999" s="16"/>
      <c r="M999" s="16"/>
      <c r="N999" s="16"/>
      <c r="O999" s="16"/>
      <c r="P999" s="16"/>
      <c r="Q999" s="16"/>
      <c r="R999" s="16"/>
      <c r="T999" s="16"/>
      <c r="U999" s="16"/>
      <c r="V999" s="16"/>
      <c r="W999" s="16"/>
      <c r="X999" s="16"/>
      <c r="AG999" s="16"/>
      <c r="AH999" s="16"/>
      <c r="AI999" s="16"/>
      <c r="AJ999" s="16"/>
      <c r="AK999" s="16"/>
      <c r="AL999" s="16"/>
      <c r="AM999" s="16"/>
      <c r="BB999" s="16"/>
    </row>
    <row r="1000" spans="10:54" ht="13.2" x14ac:dyDescent="0.25">
      <c r="J1000" s="16"/>
      <c r="K1000" s="16"/>
      <c r="L1000" s="16"/>
      <c r="M1000" s="16"/>
      <c r="N1000" s="16"/>
      <c r="O1000" s="16"/>
      <c r="P1000" s="16"/>
      <c r="Q1000" s="16"/>
      <c r="R1000" s="16"/>
      <c r="T1000" s="16"/>
      <c r="U1000" s="16"/>
      <c r="V1000" s="16"/>
      <c r="W1000" s="16"/>
      <c r="X1000" s="16"/>
      <c r="AG1000" s="16"/>
      <c r="AH1000" s="16"/>
      <c r="AI1000" s="16"/>
      <c r="AJ1000" s="16"/>
      <c r="AK1000" s="16"/>
      <c r="AL1000" s="16"/>
      <c r="AM1000" s="16"/>
      <c r="BB1000" s="16"/>
    </row>
    <row r="1001" spans="10:54" ht="13.2" x14ac:dyDescent="0.25">
      <c r="J1001" s="16"/>
      <c r="K1001" s="16"/>
      <c r="L1001" s="16"/>
      <c r="M1001" s="16"/>
      <c r="N1001" s="16"/>
      <c r="O1001" s="16"/>
      <c r="P1001" s="16"/>
      <c r="Q1001" s="16"/>
      <c r="R1001" s="16"/>
      <c r="T1001" s="16"/>
      <c r="U1001" s="16"/>
      <c r="V1001" s="16"/>
      <c r="W1001" s="16"/>
      <c r="X1001" s="16"/>
      <c r="AG1001" s="16"/>
      <c r="AH1001" s="16"/>
      <c r="AI1001" s="16"/>
      <c r="AJ1001" s="16"/>
      <c r="AK1001" s="16"/>
      <c r="AL1001" s="16"/>
      <c r="AM1001" s="16"/>
      <c r="BB1001" s="16"/>
    </row>
    <row r="1002" spans="10:54" ht="13.2" x14ac:dyDescent="0.25">
      <c r="J1002" s="16"/>
      <c r="K1002" s="16"/>
      <c r="L1002" s="16"/>
      <c r="M1002" s="16"/>
      <c r="N1002" s="16"/>
      <c r="O1002" s="16"/>
      <c r="P1002" s="16"/>
      <c r="Q1002" s="16"/>
      <c r="R1002" s="16"/>
      <c r="T1002" s="16"/>
      <c r="U1002" s="16"/>
      <c r="V1002" s="16"/>
      <c r="W1002" s="16"/>
      <c r="X1002" s="16"/>
      <c r="AG1002" s="16"/>
      <c r="AH1002" s="16"/>
      <c r="AI1002" s="16"/>
      <c r="AJ1002" s="16"/>
      <c r="AK1002" s="16"/>
      <c r="AL1002" s="16"/>
      <c r="AM1002" s="16"/>
      <c r="BB1002" s="16"/>
    </row>
  </sheetData>
  <dataValidations count="9">
    <dataValidation type="list" allowBlank="1" showErrorMessage="1" sqref="AV2:AV120" xr:uid="{00000000-0002-0000-0000-000000000000}">
      <formula1>"Conceptual,Case study,Technical,Other (explain)"</formula1>
    </dataValidation>
    <dataValidation type="list" allowBlank="1" showErrorMessage="1" sqref="D2:D121" xr:uid="{00000000-0002-0000-0000-000001000000}">
      <formula1>"Feyi,Istvan,Kanan,Valdemar"</formula1>
    </dataValidation>
    <dataValidation type="list" allowBlank="1" showErrorMessage="1" sqref="AW2:AZ121" xr:uid="{00000000-0002-0000-0000-000002000000}">
      <formula1>"0,1,2"</formula1>
    </dataValidation>
    <dataValidation type="list" allowBlank="1" showErrorMessage="1" sqref="S2:S120" xr:uid="{00000000-0002-0000-0000-000003000000}">
      <formula1>"Digital model,Digital shadow,Digital twin,Human-actuated digital twin,Human-supervised digital twin"</formula1>
    </dataValidation>
    <dataValidation type="list" allowBlank="1" showErrorMessage="1" sqref="AO2:AO120" xr:uid="{00000000-0002-0000-0000-000004000000}">
      <formula1>"N/A,Validation,Evaluation"</formula1>
    </dataValidation>
    <dataValidation type="list" allowBlank="1" showErrorMessage="1" sqref="N2:N121" xr:uid="{00000000-0002-0000-0000-000005000000}">
      <formula1>"DT'ing a SoS,SoS'ifying a set of DTs,Unclear"</formula1>
    </dataValidation>
    <dataValidation type="list" allowBlank="1" showErrorMessage="1" sqref="AN2:AN120" xr:uid="{00000000-0002-0000-0000-000006000000}">
      <formula1>"Initial,Proof-of-Concept,Demo prototype,Deployed prototype,Operational"</formula1>
    </dataValidation>
    <dataValidation type="list" allowBlank="1" showErrorMessage="1" sqref="Z2:AF120" xr:uid="{00000000-0002-0000-0000-000007000000}">
      <formula1>"No,Partial,Yes"</formula1>
    </dataValidation>
    <dataValidation type="list" allowBlank="1" showErrorMessage="1" sqref="AS2:AS120" xr:uid="{00000000-0002-0000-0000-000008000000}">
      <formula1>"Book chapter,Journal,Conference,Workshop,Technical report"</formula1>
    </dataValidation>
  </dataValidations>
  <hyperlinks>
    <hyperlink ref="C2" r:id="rId1" xr:uid="{00000000-0004-0000-0000-000000000000}"/>
    <hyperlink ref="C3" r:id="rId2" xr:uid="{00000000-0004-0000-0000-000001000000}"/>
    <hyperlink ref="C5" r:id="rId3" xr:uid="{00000000-0004-0000-0000-000002000000}"/>
    <hyperlink ref="C7" r:id="rId4" xr:uid="{00000000-0004-0000-0000-000003000000}"/>
    <hyperlink ref="C10" r:id="rId5" xr:uid="{00000000-0004-0000-0000-000004000000}"/>
    <hyperlink ref="C15" r:id="rId6" xr:uid="{00000000-0004-0000-0000-000005000000}"/>
    <hyperlink ref="C17" r:id="rId7" xr:uid="{00000000-0004-0000-0000-000006000000}"/>
    <hyperlink ref="C18" r:id="rId8" xr:uid="{00000000-0004-0000-0000-000007000000}"/>
    <hyperlink ref="C20" r:id="rId9" xr:uid="{00000000-0004-0000-0000-000008000000}"/>
    <hyperlink ref="C21" r:id="rId10" xr:uid="{00000000-0004-0000-0000-000009000000}"/>
    <hyperlink ref="C22" r:id="rId11" xr:uid="{00000000-0004-0000-0000-00000A000000}"/>
    <hyperlink ref="C23" r:id="rId12" xr:uid="{00000000-0004-0000-0000-00000B000000}"/>
    <hyperlink ref="C24" r:id="rId13" xr:uid="{00000000-0004-0000-0000-00000C000000}"/>
    <hyperlink ref="C25" r:id="rId14" xr:uid="{00000000-0004-0000-0000-00000D000000}"/>
    <hyperlink ref="C27" r:id="rId15" xr:uid="{00000000-0004-0000-0000-00000E000000}"/>
    <hyperlink ref="C28" r:id="rId16" xr:uid="{00000000-0004-0000-0000-00000F000000}"/>
    <hyperlink ref="C30" r:id="rId17" xr:uid="{00000000-0004-0000-0000-000010000000}"/>
    <hyperlink ref="C31" r:id="rId18" xr:uid="{00000000-0004-0000-0000-000011000000}"/>
    <hyperlink ref="C32" r:id="rId19" xr:uid="{00000000-0004-0000-0000-000012000000}"/>
    <hyperlink ref="C33" r:id="rId20" xr:uid="{00000000-0004-0000-0000-000013000000}"/>
    <hyperlink ref="C34" r:id="rId21" xr:uid="{00000000-0004-0000-0000-000014000000}"/>
    <hyperlink ref="C35" r:id="rId22" xr:uid="{00000000-0004-0000-0000-000015000000}"/>
    <hyperlink ref="C36" r:id="rId23" xr:uid="{00000000-0004-0000-0000-000016000000}"/>
    <hyperlink ref="C37" r:id="rId24" xr:uid="{00000000-0004-0000-0000-000017000000}"/>
    <hyperlink ref="C38" r:id="rId25" xr:uid="{00000000-0004-0000-0000-000018000000}"/>
    <hyperlink ref="C40" r:id="rId26" xr:uid="{00000000-0004-0000-0000-000019000000}"/>
    <hyperlink ref="C41" r:id="rId27" xr:uid="{00000000-0004-0000-0000-00001A000000}"/>
    <hyperlink ref="C42" r:id="rId28" xr:uid="{00000000-0004-0000-0000-00001B000000}"/>
    <hyperlink ref="C44" r:id="rId29" xr:uid="{00000000-0004-0000-0000-00001C000000}"/>
    <hyperlink ref="C46" r:id="rId30" xr:uid="{00000000-0004-0000-0000-00001D000000}"/>
    <hyperlink ref="C54" r:id="rId31" xr:uid="{00000000-0004-0000-0000-00001E000000}"/>
    <hyperlink ref="C55" r:id="rId32" xr:uid="{00000000-0004-0000-0000-00001F000000}"/>
    <hyperlink ref="C56" r:id="rId33" xr:uid="{00000000-0004-0000-0000-000020000000}"/>
    <hyperlink ref="C57" r:id="rId34" xr:uid="{00000000-0004-0000-0000-000021000000}"/>
    <hyperlink ref="C59" r:id="rId35" xr:uid="{00000000-0004-0000-0000-000022000000}"/>
    <hyperlink ref="C60" r:id="rId36" xr:uid="{00000000-0004-0000-0000-000023000000}"/>
    <hyperlink ref="C61" r:id="rId37" xr:uid="{00000000-0004-0000-0000-000024000000}"/>
    <hyperlink ref="C62" r:id="rId38" xr:uid="{00000000-0004-0000-0000-000025000000}"/>
    <hyperlink ref="C63" r:id="rId39" xr:uid="{00000000-0004-0000-0000-000026000000}"/>
    <hyperlink ref="C64" r:id="rId40" xr:uid="{00000000-0004-0000-0000-000027000000}"/>
    <hyperlink ref="C65" r:id="rId41" xr:uid="{00000000-0004-0000-0000-000028000000}"/>
    <hyperlink ref="C67" r:id="rId42" xr:uid="{00000000-0004-0000-0000-000029000000}"/>
    <hyperlink ref="C68" r:id="rId43" xr:uid="{00000000-0004-0000-0000-00002A000000}"/>
    <hyperlink ref="C69" r:id="rId44" xr:uid="{00000000-0004-0000-0000-00002B000000}"/>
    <hyperlink ref="C72" r:id="rId45" xr:uid="{00000000-0004-0000-0000-00002C000000}"/>
    <hyperlink ref="C74" r:id="rId46" xr:uid="{00000000-0004-0000-0000-00002D000000}"/>
    <hyperlink ref="C75" r:id="rId47" xr:uid="{00000000-0004-0000-0000-00002E000000}"/>
    <hyperlink ref="C78" r:id="rId48" xr:uid="{00000000-0004-0000-0000-00002F000000}"/>
    <hyperlink ref="C79" r:id="rId49" xr:uid="{00000000-0004-0000-0000-000030000000}"/>
    <hyperlink ref="C80" r:id="rId50" xr:uid="{00000000-0004-0000-0000-000031000000}"/>
    <hyperlink ref="C82" r:id="rId51" xr:uid="{00000000-0004-0000-0000-000032000000}"/>
    <hyperlink ref="C83" r:id="rId52" xr:uid="{00000000-0004-0000-0000-000033000000}"/>
    <hyperlink ref="C84" r:id="rId53" xr:uid="{00000000-0004-0000-0000-000034000000}"/>
    <hyperlink ref="C85" r:id="rId54" xr:uid="{00000000-0004-0000-0000-000035000000}"/>
    <hyperlink ref="C86" r:id="rId55" xr:uid="{00000000-0004-0000-0000-000036000000}"/>
    <hyperlink ref="C87" r:id="rId56" xr:uid="{00000000-0004-0000-0000-000037000000}"/>
    <hyperlink ref="C88" r:id="rId57" xr:uid="{00000000-0004-0000-0000-000038000000}"/>
    <hyperlink ref="C89" r:id="rId58" xr:uid="{00000000-0004-0000-0000-000039000000}"/>
    <hyperlink ref="C90" r:id="rId59" xr:uid="{00000000-0004-0000-0000-00003A000000}"/>
    <hyperlink ref="C91" r:id="rId60" xr:uid="{00000000-0004-0000-0000-00003B000000}"/>
    <hyperlink ref="C92" r:id="rId61" xr:uid="{00000000-0004-0000-0000-00003C000000}"/>
    <hyperlink ref="C93" r:id="rId62" xr:uid="{00000000-0004-0000-0000-00003D000000}"/>
    <hyperlink ref="C94" r:id="rId63" xr:uid="{00000000-0004-0000-0000-00003E000000}"/>
    <hyperlink ref="C95" r:id="rId64" xr:uid="{00000000-0004-0000-0000-00003F000000}"/>
    <hyperlink ref="C96" r:id="rId65" xr:uid="{00000000-0004-0000-0000-000040000000}"/>
    <hyperlink ref="C97" r:id="rId66" xr:uid="{00000000-0004-0000-0000-000041000000}"/>
    <hyperlink ref="AJ97" r:id="rId67" xr:uid="{00000000-0004-0000-0000-000042000000}"/>
    <hyperlink ref="C98" r:id="rId68" xr:uid="{00000000-0004-0000-0000-000043000000}"/>
    <hyperlink ref="C99" r:id="rId69" xr:uid="{00000000-0004-0000-0000-000044000000}"/>
    <hyperlink ref="C100" r:id="rId70" xr:uid="{00000000-0004-0000-0000-000045000000}"/>
    <hyperlink ref="C101" r:id="rId71" xr:uid="{00000000-0004-0000-0000-000046000000}"/>
    <hyperlink ref="C102" r:id="rId72" xr:uid="{00000000-0004-0000-0000-000047000000}"/>
    <hyperlink ref="C103" r:id="rId73" xr:uid="{00000000-0004-0000-0000-000048000000}"/>
    <hyperlink ref="C104" r:id="rId74" xr:uid="{00000000-0004-0000-0000-000049000000}"/>
    <hyperlink ref="C105" r:id="rId75" xr:uid="{00000000-0004-0000-0000-00004A000000}"/>
    <hyperlink ref="C106" r:id="rId76" xr:uid="{00000000-0004-0000-0000-00004B000000}"/>
    <hyperlink ref="C107" r:id="rId77" xr:uid="{00000000-0004-0000-0000-00004C000000}"/>
    <hyperlink ref="C108" r:id="rId78" xr:uid="{00000000-0004-0000-0000-00004D000000}"/>
    <hyperlink ref="C109" r:id="rId79" xr:uid="{00000000-0004-0000-0000-00004E000000}"/>
    <hyperlink ref="C110" r:id="rId80" xr:uid="{00000000-0004-0000-0000-00004F000000}"/>
    <hyperlink ref="C111" r:id="rId81" xr:uid="{00000000-0004-0000-0000-000050000000}"/>
    <hyperlink ref="C112" r:id="rId82" xr:uid="{00000000-0004-0000-0000-000051000000}"/>
    <hyperlink ref="C113" r:id="rId83" xr:uid="{00000000-0004-0000-0000-000052000000}"/>
    <hyperlink ref="C114" r:id="rId84" xr:uid="{00000000-0004-0000-0000-000053000000}"/>
    <hyperlink ref="C115" r:id="rId85" xr:uid="{00000000-0004-0000-0000-000054000000}"/>
    <hyperlink ref="C116" r:id="rId86" xr:uid="{00000000-0004-0000-0000-000055000000}"/>
    <hyperlink ref="C117" r:id="rId87" xr:uid="{00000000-0004-0000-0000-000056000000}"/>
    <hyperlink ref="C118" r:id="rId88" xr:uid="{00000000-0004-0000-0000-000057000000}"/>
    <hyperlink ref="C119" r:id="rId89" xr:uid="{00000000-0004-0000-0000-000058000000}"/>
    <hyperlink ref="C120" r:id="rId90" xr:uid="{00000000-0004-0000-0000-000059000000}"/>
    <hyperlink ref="C121" r:id="rId91" xr:uid="{00000000-0004-0000-0000-00005A000000}"/>
  </hyperlinks>
  <pageMargins left="0.7" right="0.7" top="0.75" bottom="0.75" header="0.3" footer="0.3"/>
  <legacyDrawing r:id="rId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Istvan David</cp:lastModifiedBy>
  <dcterms:modified xsi:type="dcterms:W3CDTF">2025-02-08T20:24:13Z</dcterms:modified>
</cp:coreProperties>
</file>