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esktop\"/>
    </mc:Choice>
  </mc:AlternateContent>
  <xr:revisionPtr revIDLastSave="0" documentId="8_{52F84DD0-C107-4554-930D-42A5818DD98D}" xr6:coauthVersionLast="47" xr6:coauthVersionMax="47" xr10:uidLastSave="{00000000-0000-0000-0000-000000000000}"/>
  <bookViews>
    <workbookView xWindow="-120" yWindow="-120" windowWidth="25440" windowHeight="15390" xr2:uid="{CED5658A-082A-4503-B4BC-96479BFF649B}"/>
  </bookViews>
  <sheets>
    <sheet name="Sheet1" sheetId="1" r:id="rId1"/>
    <sheet name="Rechenwe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N8" i="2"/>
  <c r="L8" i="2"/>
  <c r="A3" i="2"/>
  <c r="B3" i="2"/>
  <c r="E3" i="2" s="1"/>
  <c r="H3" i="2" s="1"/>
  <c r="C3" i="2"/>
  <c r="A4" i="2"/>
  <c r="B4" i="2"/>
  <c r="C4" i="2"/>
  <c r="A5" i="2"/>
  <c r="B5" i="2"/>
  <c r="E5" i="2" s="1"/>
  <c r="C5" i="2"/>
  <c r="A6" i="2"/>
  <c r="B6" i="2"/>
  <c r="C6" i="2"/>
  <c r="A7" i="2"/>
  <c r="B7" i="2"/>
  <c r="E7" i="2" s="1"/>
  <c r="C7" i="2"/>
  <c r="A8" i="2"/>
  <c r="B8" i="2"/>
  <c r="C8" i="2"/>
  <c r="A9" i="2"/>
  <c r="B9" i="2"/>
  <c r="E9" i="2" s="1"/>
  <c r="I9" i="2" s="1"/>
  <c r="C9" i="2"/>
  <c r="A10" i="2"/>
  <c r="B10" i="2"/>
  <c r="C10" i="2"/>
  <c r="A11" i="2"/>
  <c r="B11" i="2"/>
  <c r="E11" i="2" s="1"/>
  <c r="I11" i="2" s="1"/>
  <c r="C11" i="2"/>
  <c r="A12" i="2"/>
  <c r="B12" i="2"/>
  <c r="C12" i="2"/>
  <c r="A13" i="2"/>
  <c r="B13" i="2"/>
  <c r="E13" i="2" s="1"/>
  <c r="I13" i="2" s="1"/>
  <c r="C13" i="2"/>
  <c r="A14" i="2"/>
  <c r="B14" i="2"/>
  <c r="C14" i="2"/>
  <c r="A15" i="2"/>
  <c r="B15" i="2"/>
  <c r="E15" i="2" s="1"/>
  <c r="I15" i="2" s="1"/>
  <c r="C15" i="2"/>
  <c r="A16" i="2"/>
  <c r="B16" i="2"/>
  <c r="C16" i="2"/>
  <c r="A17" i="2"/>
  <c r="B17" i="2"/>
  <c r="E17" i="2" s="1"/>
  <c r="J17" i="2" s="1"/>
  <c r="C17" i="2"/>
  <c r="A18" i="2"/>
  <c r="B18" i="2"/>
  <c r="C18" i="2"/>
  <c r="A19" i="2"/>
  <c r="B19" i="2"/>
  <c r="E19" i="2" s="1"/>
  <c r="I19" i="2" s="1"/>
  <c r="C19" i="2"/>
  <c r="A20" i="2"/>
  <c r="B20" i="2"/>
  <c r="C20" i="2"/>
  <c r="A21" i="2"/>
  <c r="B21" i="2"/>
  <c r="C21" i="2"/>
  <c r="A22" i="2"/>
  <c r="B22" i="2"/>
  <c r="C22" i="2"/>
  <c r="A23" i="2"/>
  <c r="B23" i="2"/>
  <c r="E23" i="2" s="1"/>
  <c r="H23" i="2" s="1"/>
  <c r="C23" i="2"/>
  <c r="A24" i="2"/>
  <c r="B24" i="2"/>
  <c r="C24" i="2"/>
  <c r="A25" i="2"/>
  <c r="B25" i="2"/>
  <c r="E25" i="2" s="1"/>
  <c r="J25" i="2" s="1"/>
  <c r="C25" i="2"/>
  <c r="A26" i="2"/>
  <c r="E26" i="2" s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E31" i="2" s="1"/>
  <c r="I31" i="2" s="1"/>
  <c r="C31" i="2"/>
  <c r="A32" i="2"/>
  <c r="B32" i="2"/>
  <c r="C32" i="2"/>
  <c r="A33" i="2"/>
  <c r="B33" i="2"/>
  <c r="E33" i="2" s="1"/>
  <c r="I33" i="2" s="1"/>
  <c r="C33" i="2"/>
  <c r="C2" i="2"/>
  <c r="B2" i="2"/>
  <c r="A2" i="2"/>
  <c r="E6" i="2"/>
  <c r="E4" i="2"/>
  <c r="E20" i="2"/>
  <c r="E30" i="2"/>
  <c r="E32" i="2"/>
  <c r="E8" i="2"/>
  <c r="H8" i="2" s="1"/>
  <c r="E10" i="2"/>
  <c r="I10" i="2" s="1"/>
  <c r="E12" i="2"/>
  <c r="I12" i="2" s="1"/>
  <c r="E14" i="2"/>
  <c r="H14" i="2" s="1"/>
  <c r="E16" i="2"/>
  <c r="J16" i="2" s="1"/>
  <c r="E18" i="2"/>
  <c r="H18" i="2" s="1"/>
  <c r="E21" i="2"/>
  <c r="I21" i="2" s="1"/>
  <c r="E22" i="2"/>
  <c r="G22" i="2" s="1"/>
  <c r="E24" i="2"/>
  <c r="J24" i="2" s="1"/>
  <c r="E27" i="2"/>
  <c r="J27" i="2" s="1"/>
  <c r="E28" i="2"/>
  <c r="J28" i="2" s="1"/>
  <c r="E29" i="2"/>
  <c r="I29" i="2" s="1"/>
  <c r="E2" i="2" l="1"/>
  <c r="G2" i="2" s="1"/>
  <c r="G33" i="2"/>
  <c r="H33" i="2"/>
  <c r="I28" i="2"/>
  <c r="H27" i="2"/>
  <c r="I24" i="2"/>
  <c r="J23" i="2"/>
  <c r="G23" i="2"/>
  <c r="H21" i="2"/>
  <c r="G21" i="2"/>
  <c r="J18" i="2"/>
  <c r="G18" i="2"/>
  <c r="I18" i="2"/>
  <c r="G17" i="2"/>
  <c r="H15" i="2"/>
  <c r="J15" i="2"/>
  <c r="H13" i="2"/>
  <c r="H12" i="2"/>
  <c r="G8" i="2"/>
  <c r="J3" i="2"/>
  <c r="H11" i="2"/>
  <c r="G11" i="2"/>
  <c r="G7" i="2"/>
  <c r="I7" i="2"/>
  <c r="J6" i="2"/>
  <c r="I6" i="2"/>
  <c r="G6" i="2"/>
  <c r="H6" i="2"/>
  <c r="I8" i="2"/>
  <c r="J8" i="2"/>
  <c r="J4" i="2"/>
  <c r="G4" i="2"/>
  <c r="J5" i="2"/>
  <c r="G5" i="2"/>
  <c r="I30" i="2"/>
  <c r="J30" i="2"/>
  <c r="G30" i="2"/>
  <c r="H30" i="2"/>
  <c r="H20" i="2"/>
  <c r="I20" i="2"/>
  <c r="J20" i="2"/>
  <c r="G20" i="2"/>
  <c r="H32" i="2"/>
  <c r="I32" i="2"/>
  <c r="J32" i="2"/>
  <c r="G32" i="2"/>
  <c r="J26" i="2"/>
  <c r="G26" i="2"/>
  <c r="H26" i="2"/>
  <c r="I26" i="2"/>
  <c r="I27" i="2"/>
  <c r="J22" i="2"/>
  <c r="H19" i="2"/>
  <c r="G31" i="2"/>
  <c r="G19" i="2"/>
  <c r="H29" i="2"/>
  <c r="J33" i="2"/>
  <c r="J21" i="2"/>
  <c r="H28" i="2"/>
  <c r="I25" i="2"/>
  <c r="G29" i="2"/>
  <c r="J19" i="2"/>
  <c r="G28" i="2"/>
  <c r="I23" i="2"/>
  <c r="G27" i="2"/>
  <c r="H25" i="2"/>
  <c r="I22" i="2"/>
  <c r="J29" i="2"/>
  <c r="J31" i="2"/>
  <c r="H24" i="2"/>
  <c r="G25" i="2"/>
  <c r="H31" i="2"/>
  <c r="G24" i="2"/>
  <c r="H22" i="2"/>
  <c r="G16" i="2"/>
  <c r="G15" i="2"/>
  <c r="G3" i="2"/>
  <c r="H10" i="2"/>
  <c r="I17" i="2"/>
  <c r="I5" i="2"/>
  <c r="J12" i="2"/>
  <c r="J13" i="2"/>
  <c r="G14" i="2"/>
  <c r="H9" i="2"/>
  <c r="I16" i="2"/>
  <c r="I4" i="2"/>
  <c r="J11" i="2"/>
  <c r="G13" i="2"/>
  <c r="I3" i="2"/>
  <c r="J10" i="2"/>
  <c r="G12" i="2"/>
  <c r="H7" i="2"/>
  <c r="I14" i="2"/>
  <c r="J9" i="2"/>
  <c r="G10" i="2"/>
  <c r="H17" i="2"/>
  <c r="H5" i="2"/>
  <c r="J7" i="2"/>
  <c r="J14" i="2"/>
  <c r="G9" i="2"/>
  <c r="H16" i="2"/>
  <c r="H4" i="2"/>
  <c r="I2" i="2" l="1"/>
  <c r="L4" i="2" s="1"/>
  <c r="H2" i="2"/>
  <c r="J2" i="2"/>
  <c r="N4" i="2" s="1"/>
  <c r="L2" i="2"/>
  <c r="N2" i="2"/>
</calcChain>
</file>

<file path=xl/sharedStrings.xml><?xml version="1.0" encoding="utf-8"?>
<sst xmlns="http://schemas.openxmlformats.org/spreadsheetml/2006/main" count="21" uniqueCount="21">
  <si>
    <t>TRIAL</t>
  </si>
  <si>
    <t>START</t>
  </si>
  <si>
    <t>END</t>
  </si>
  <si>
    <t>RESPONSE</t>
  </si>
  <si>
    <t>EWB / EWS BERECHNUNG</t>
  </si>
  <si>
    <t>EWB</t>
  </si>
  <si>
    <t>EWS</t>
  </si>
  <si>
    <t>linkes Linienende</t>
  </si>
  <si>
    <t>rechtes Linienende</t>
  </si>
  <si>
    <t>Abweichung von der Bildschirmmitte in mm</t>
  </si>
  <si>
    <t>Linientyp</t>
  </si>
  <si>
    <t>Durchschnitt A</t>
  </si>
  <si>
    <t>Durchschnitt B</t>
  </si>
  <si>
    <t>Alle A</t>
  </si>
  <si>
    <t>Alle B</t>
  </si>
  <si>
    <t>Alle C</t>
  </si>
  <si>
    <t>Alle D</t>
  </si>
  <si>
    <t>Durchschnitt C</t>
  </si>
  <si>
    <t>Durchschnitt D</t>
  </si>
  <si>
    <t>dPL</t>
  </si>
  <si>
    <t>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</si>
</sst>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8000-F7C2-410B-9BED-371F45AA125B}">
  <dimension ref="A1:H34"/>
  <sheetViews>
    <sheetView tabSelected="1" workbookViewId="0">
      <selection activeCell="H4" sqref="H4"/>
    </sheetView>
  </sheetViews>
  <sheetFormatPr defaultRowHeight="15" x14ac:dyDescent="0.25"/>
  <sheetData>
    <row r="1" spans="1:8" x14ac:dyDescent="0.25">
      <c r="A1" s="1" t="s">
        <v>4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F2" s="1" t="s">
        <v>5</v>
      </c>
      <c r="H2" s="1" t="s">
        <v>6</v>
      </c>
    </row>
    <row r="3" spans="1:8" x14ac:dyDescent="0.25">
      <c r="A3">
        <v>1</v>
      </c>
      <c r="B3">
        <v>-40</v>
      </c>
      <c r="C3">
        <v>40</v>
      </c>
      <c r="D3">
        <v>-9</v>
      </c>
      <c r="F3">
        <f>Rechenweg!N8-Rechenweg!L8</f>
        <v>3.4374999999999989E-2</v>
      </c>
      <c r="H3">
        <f>Rechenweg!N8+Rechenweg!L8</f>
        <v>0.99374999999999991</v>
      </c>
    </row>
    <row r="4" spans="1:8" x14ac:dyDescent="0.25">
      <c r="A4">
        <v>2</v>
      </c>
      <c r="B4">
        <v>-40</v>
      </c>
      <c r="C4">
        <v>80</v>
      </c>
      <c r="D4">
        <v>17</v>
      </c>
    </row>
    <row r="5" spans="1:8" x14ac:dyDescent="0.25">
      <c r="A5">
        <v>3</v>
      </c>
      <c r="B5">
        <v>-80</v>
      </c>
      <c r="C5">
        <v>80</v>
      </c>
      <c r="D5">
        <v>1</v>
      </c>
    </row>
    <row r="6" spans="1:8" x14ac:dyDescent="0.25">
      <c r="A6">
        <v>4</v>
      </c>
      <c r="B6">
        <v>-80</v>
      </c>
      <c r="C6">
        <v>40</v>
      </c>
      <c r="D6">
        <v>-17</v>
      </c>
    </row>
    <row r="7" spans="1:8" x14ac:dyDescent="0.25">
      <c r="A7">
        <v>5</v>
      </c>
      <c r="B7">
        <v>-80</v>
      </c>
      <c r="C7">
        <v>80</v>
      </c>
      <c r="D7">
        <v>-3</v>
      </c>
    </row>
    <row r="8" spans="1:8" x14ac:dyDescent="0.25">
      <c r="A8">
        <v>6</v>
      </c>
      <c r="B8">
        <v>-40</v>
      </c>
      <c r="C8">
        <v>40</v>
      </c>
      <c r="D8">
        <v>-1</v>
      </c>
    </row>
    <row r="9" spans="1:8" x14ac:dyDescent="0.25">
      <c r="A9">
        <v>7</v>
      </c>
      <c r="B9">
        <v>-80</v>
      </c>
      <c r="C9">
        <v>40</v>
      </c>
      <c r="D9">
        <v>-24</v>
      </c>
    </row>
    <row r="10" spans="1:8" x14ac:dyDescent="0.25">
      <c r="A10">
        <v>8</v>
      </c>
      <c r="B10">
        <v>-40</v>
      </c>
      <c r="C10">
        <v>80</v>
      </c>
      <c r="D10">
        <v>16</v>
      </c>
    </row>
    <row r="11" spans="1:8" x14ac:dyDescent="0.25">
      <c r="A11">
        <v>9</v>
      </c>
      <c r="B11">
        <v>-40</v>
      </c>
      <c r="C11">
        <v>80</v>
      </c>
      <c r="D11">
        <v>19</v>
      </c>
    </row>
    <row r="12" spans="1:8" x14ac:dyDescent="0.25">
      <c r="A12">
        <v>10</v>
      </c>
      <c r="B12">
        <v>-80</v>
      </c>
      <c r="C12">
        <v>80</v>
      </c>
      <c r="D12">
        <v>0</v>
      </c>
    </row>
    <row r="13" spans="1:8" x14ac:dyDescent="0.25">
      <c r="A13">
        <v>11</v>
      </c>
      <c r="B13">
        <v>-40</v>
      </c>
      <c r="C13">
        <v>40</v>
      </c>
      <c r="D13">
        <v>0</v>
      </c>
    </row>
    <row r="14" spans="1:8" x14ac:dyDescent="0.25">
      <c r="A14">
        <v>12</v>
      </c>
      <c r="B14">
        <v>-80</v>
      </c>
      <c r="C14">
        <v>40</v>
      </c>
      <c r="D14">
        <v>-22</v>
      </c>
    </row>
    <row r="15" spans="1:8" x14ac:dyDescent="0.25">
      <c r="A15">
        <v>13</v>
      </c>
      <c r="B15">
        <v>-40</v>
      </c>
      <c r="C15">
        <v>40</v>
      </c>
      <c r="D15">
        <v>-1</v>
      </c>
    </row>
    <row r="16" spans="1:8" x14ac:dyDescent="0.25">
      <c r="A16">
        <v>14</v>
      </c>
      <c r="B16">
        <v>-80</v>
      </c>
      <c r="C16">
        <v>40</v>
      </c>
      <c r="D16">
        <v>-23</v>
      </c>
    </row>
    <row r="17" spans="1:4" x14ac:dyDescent="0.25">
      <c r="A17">
        <v>15</v>
      </c>
      <c r="B17">
        <v>-80</v>
      </c>
      <c r="C17">
        <v>80</v>
      </c>
      <c r="D17">
        <v>-5</v>
      </c>
    </row>
    <row r="18" spans="1:4" x14ac:dyDescent="0.25">
      <c r="A18">
        <v>16</v>
      </c>
      <c r="B18">
        <v>-40</v>
      </c>
      <c r="C18">
        <v>80</v>
      </c>
      <c r="D18">
        <v>21</v>
      </c>
    </row>
    <row r="19" spans="1:4" x14ac:dyDescent="0.25">
      <c r="A19">
        <v>17</v>
      </c>
      <c r="B19">
        <v>-80</v>
      </c>
      <c r="C19">
        <v>40</v>
      </c>
      <c r="D19">
        <v>-22</v>
      </c>
    </row>
    <row r="20" spans="1:4" x14ac:dyDescent="0.25">
      <c r="A20">
        <v>18</v>
      </c>
      <c r="B20">
        <v>-40</v>
      </c>
      <c r="C20">
        <v>40</v>
      </c>
      <c r="D20">
        <v>-4</v>
      </c>
    </row>
    <row r="21" spans="1:4" x14ac:dyDescent="0.25">
      <c r="A21">
        <v>19</v>
      </c>
      <c r="B21">
        <v>-80</v>
      </c>
      <c r="C21">
        <v>80</v>
      </c>
      <c r="D21">
        <v>2</v>
      </c>
    </row>
    <row r="22" spans="1:4" x14ac:dyDescent="0.25">
      <c r="A22">
        <v>20</v>
      </c>
      <c r="B22">
        <v>-40</v>
      </c>
      <c r="C22">
        <v>80</v>
      </c>
      <c r="D22">
        <v>17</v>
      </c>
    </row>
    <row r="23" spans="1:4" x14ac:dyDescent="0.25">
      <c r="A23">
        <v>21</v>
      </c>
      <c r="B23">
        <v>-40</v>
      </c>
      <c r="C23">
        <v>80</v>
      </c>
      <c r="D23">
        <v>19</v>
      </c>
    </row>
    <row r="24" spans="1:4" x14ac:dyDescent="0.25">
      <c r="A24">
        <v>22</v>
      </c>
      <c r="B24">
        <v>-80</v>
      </c>
      <c r="C24">
        <v>80</v>
      </c>
      <c r="D24">
        <v>-1</v>
      </c>
    </row>
    <row r="25" spans="1:4" x14ac:dyDescent="0.25">
      <c r="A25">
        <v>23</v>
      </c>
      <c r="B25">
        <v>-80</v>
      </c>
      <c r="C25">
        <v>40</v>
      </c>
      <c r="D25">
        <v>-25</v>
      </c>
    </row>
    <row r="26" spans="1:4" x14ac:dyDescent="0.25">
      <c r="A26">
        <v>24</v>
      </c>
      <c r="B26">
        <v>-40</v>
      </c>
      <c r="C26">
        <v>40</v>
      </c>
      <c r="D26">
        <v>0</v>
      </c>
    </row>
    <row r="27" spans="1:4" x14ac:dyDescent="0.25">
      <c r="A27">
        <v>25</v>
      </c>
      <c r="B27">
        <v>-40</v>
      </c>
      <c r="C27">
        <v>40</v>
      </c>
      <c r="D27">
        <v>0</v>
      </c>
    </row>
    <row r="28" spans="1:4" x14ac:dyDescent="0.25">
      <c r="A28">
        <v>26</v>
      </c>
      <c r="B28">
        <v>-80</v>
      </c>
      <c r="C28">
        <v>80</v>
      </c>
      <c r="D28">
        <v>1</v>
      </c>
    </row>
    <row r="29" spans="1:4" x14ac:dyDescent="0.25">
      <c r="A29">
        <v>27</v>
      </c>
      <c r="B29">
        <v>-40</v>
      </c>
      <c r="C29">
        <v>80</v>
      </c>
      <c r="D29">
        <v>19</v>
      </c>
    </row>
    <row r="30" spans="1:4" x14ac:dyDescent="0.25">
      <c r="A30">
        <v>28</v>
      </c>
      <c r="B30">
        <v>-80</v>
      </c>
      <c r="C30">
        <v>40</v>
      </c>
      <c r="D30">
        <v>-22</v>
      </c>
    </row>
    <row r="31" spans="1:4" x14ac:dyDescent="0.25">
      <c r="A31">
        <v>29</v>
      </c>
      <c r="B31">
        <v>-80</v>
      </c>
      <c r="C31">
        <v>40</v>
      </c>
      <c r="D31">
        <v>-23</v>
      </c>
    </row>
    <row r="32" spans="1:4" x14ac:dyDescent="0.25">
      <c r="A32">
        <v>30</v>
      </c>
      <c r="B32">
        <v>-40</v>
      </c>
      <c r="C32">
        <v>40</v>
      </c>
      <c r="D32">
        <v>-5</v>
      </c>
    </row>
    <row r="33" spans="1:4" x14ac:dyDescent="0.25">
      <c r="A33">
        <v>31</v>
      </c>
      <c r="B33">
        <v>-80</v>
      </c>
      <c r="C33">
        <v>80</v>
      </c>
      <c r="D33">
        <v>-4</v>
      </c>
    </row>
    <row r="34" spans="1:4" x14ac:dyDescent="0.25">
      <c r="A34">
        <v>32</v>
      </c>
      <c r="B34">
        <v>-40</v>
      </c>
      <c r="C34">
        <v>80</v>
      </c>
      <c r="D34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15B0-BE02-4813-827E-B07860931E77}">
  <dimension ref="A1:N33"/>
  <sheetViews>
    <sheetView workbookViewId="0">
      <selection activeCell="N9" sqref="N9"/>
    </sheetView>
  </sheetViews>
  <sheetFormatPr defaultRowHeight="15" x14ac:dyDescent="0.25"/>
  <cols>
    <col min="1" max="1" width="16.85546875" bestFit="1" customWidth="1"/>
    <col min="2" max="2" width="18.28515625" bestFit="1" customWidth="1"/>
    <col min="3" max="3" width="40.7109375" bestFit="1" customWidth="1"/>
    <col min="5" max="5" width="9.28515625" bestFit="1" customWidth="1"/>
  </cols>
  <sheetData>
    <row r="1" spans="1:14" x14ac:dyDescent="0.25">
      <c r="A1" t="s">
        <v>7</v>
      </c>
      <c r="B1" t="s">
        <v>8</v>
      </c>
      <c r="C1" t="s">
        <v>9</v>
      </c>
      <c r="E1" t="s">
        <v>10</v>
      </c>
      <c r="G1" t="s">
        <v>13</v>
      </c>
      <c r="H1" t="s">
        <v>14</v>
      </c>
      <c r="I1" t="s">
        <v>15</v>
      </c>
      <c r="J1" t="s">
        <v>16</v>
      </c>
      <c r="L1" t="s">
        <v>11</v>
      </c>
      <c r="N1" t="s">
        <v>12</v>
      </c>
    </row>
    <row r="2" spans="1:14" x14ac:dyDescent="0.25">
      <c r="A2">
        <f>Sheet1!B3</f>
        <v>-40</v>
      </c>
      <c r="B2">
        <f>Sheet1!C3</f>
        <v>40</v>
      </c>
      <c r="C2">
        <f>Sheet1!D3</f>
        <v>-9</v>
      </c>
      <c r="E2" t="str">
        <f>IF(A2=-40,IF(B2=40,"A","C"),IF(B2=40,"B","D"))</f>
        <v>A</v>
      </c>
      <c r="G2">
        <f>IF(E2="A",C2,"")</f>
        <v>-9</v>
      </c>
      <c r="H2" t="str">
        <f>IF(E2="B",C2,"")</f>
        <v/>
      </c>
      <c r="I2" t="str">
        <f>IF(E2="C",C2,"")</f>
        <v/>
      </c>
      <c r="J2" t="str">
        <f>IF(E2="D",C2,"")</f>
        <v/>
      </c>
      <c r="L2">
        <f>AVERAGE(G2:G33)</f>
        <v>-2.5</v>
      </c>
      <c r="N2">
        <f>AVERAGE(H2:H33)</f>
        <v>-22.25</v>
      </c>
    </row>
    <row r="3" spans="1:14" x14ac:dyDescent="0.25">
      <c r="A3">
        <f>Sheet1!B4</f>
        <v>-40</v>
      </c>
      <c r="B3">
        <f>Sheet1!C4</f>
        <v>80</v>
      </c>
      <c r="C3">
        <f>Sheet1!D4</f>
        <v>17</v>
      </c>
      <c r="E3" t="str">
        <f>IF(A3=-40,IF(B3=40,"A","C"),IF(B3=40,"B","D"))</f>
        <v>C</v>
      </c>
      <c r="G3" t="str">
        <f t="shared" ref="G3:H33" si="0">IF(E3="A",C3,"")</f>
        <v/>
      </c>
      <c r="H3" t="str">
        <f t="shared" ref="H3:H33" si="1">IF(E3="B",C3,"")</f>
        <v/>
      </c>
      <c r="I3">
        <f t="shared" ref="I3:I33" si="2">IF(E3="C",C3,"")</f>
        <v>17</v>
      </c>
      <c r="J3" t="str">
        <f t="shared" ref="J3:J33" si="3">IF(E3="D",C3,"")</f>
        <v/>
      </c>
      <c r="L3" t="s">
        <v>17</v>
      </c>
      <c r="N3" t="s">
        <v>18</v>
      </c>
    </row>
    <row r="4" spans="1:14" x14ac:dyDescent="0.25">
      <c r="A4">
        <f>Sheet1!B5</f>
        <v>-80</v>
      </c>
      <c r="B4">
        <f>Sheet1!C5</f>
        <v>80</v>
      </c>
      <c r="C4">
        <f>Sheet1!D5</f>
        <v>1</v>
      </c>
      <c r="E4" t="str">
        <f>IF(A4=-40,IF(B4=40,"A","C"),IF(B4=40,"B","D"))</f>
        <v>D</v>
      </c>
      <c r="G4" t="str">
        <f t="shared" si="0"/>
        <v/>
      </c>
      <c r="H4" t="str">
        <f t="shared" si="1"/>
        <v/>
      </c>
      <c r="I4" t="str">
        <f t="shared" si="2"/>
        <v/>
      </c>
      <c r="J4">
        <f t="shared" si="3"/>
        <v>1</v>
      </c>
      <c r="L4">
        <f>AVERAGE(I2:I33)</f>
        <v>17.5</v>
      </c>
      <c r="N4">
        <f>AVERAGE(J2:J33)</f>
        <v>-1.125</v>
      </c>
    </row>
    <row r="5" spans="1:14" x14ac:dyDescent="0.25">
      <c r="A5">
        <f>Sheet1!B6</f>
        <v>-80</v>
      </c>
      <c r="B5">
        <f>Sheet1!C6</f>
        <v>40</v>
      </c>
      <c r="C5">
        <f>Sheet1!D6</f>
        <v>-17</v>
      </c>
      <c r="E5" t="str">
        <f>IF(A5=-40,IF(B5=40,"A","C"),IF(B5=40,"B","D"))</f>
        <v>B</v>
      </c>
      <c r="G5" t="str">
        <f t="shared" si="0"/>
        <v/>
      </c>
      <c r="H5">
        <f t="shared" si="1"/>
        <v>-17</v>
      </c>
      <c r="I5" t="str">
        <f t="shared" si="2"/>
        <v/>
      </c>
      <c r="J5" t="str">
        <f t="shared" si="3"/>
        <v/>
      </c>
    </row>
    <row r="6" spans="1:14" x14ac:dyDescent="0.25">
      <c r="A6">
        <f>Sheet1!B7</f>
        <v>-80</v>
      </c>
      <c r="B6">
        <f>Sheet1!C7</f>
        <v>80</v>
      </c>
      <c r="C6">
        <f>Sheet1!D7</f>
        <v>-3</v>
      </c>
      <c r="E6" t="str">
        <f t="shared" ref="E6:E33" si="4">IF(A6=-40,IF(B6=40,"A","C"),IF(B6=40,"B","D"))</f>
        <v>D</v>
      </c>
      <c r="G6" t="str">
        <f t="shared" si="0"/>
        <v/>
      </c>
      <c r="H6" t="str">
        <f t="shared" si="1"/>
        <v/>
      </c>
      <c r="I6" t="str">
        <f t="shared" si="2"/>
        <v/>
      </c>
      <c r="J6">
        <f t="shared" si="3"/>
        <v>-3</v>
      </c>
    </row>
    <row r="7" spans="1:14" x14ac:dyDescent="0.25">
      <c r="A7">
        <f>Sheet1!B8</f>
        <v>-40</v>
      </c>
      <c r="B7">
        <f>Sheet1!C8</f>
        <v>40</v>
      </c>
      <c r="C7">
        <f>Sheet1!D8</f>
        <v>-1</v>
      </c>
      <c r="E7" t="str">
        <f t="shared" si="4"/>
        <v>A</v>
      </c>
      <c r="G7">
        <f t="shared" si="0"/>
        <v>-1</v>
      </c>
      <c r="H7" t="str">
        <f t="shared" si="1"/>
        <v/>
      </c>
      <c r="I7" t="str">
        <f t="shared" si="2"/>
        <v/>
      </c>
      <c r="J7" t="str">
        <f t="shared" si="3"/>
        <v/>
      </c>
      <c r="L7" t="s">
        <v>19</v>
      </c>
      <c r="N7" t="s">
        <v>20</v>
      </c>
    </row>
    <row r="8" spans="1:14" x14ac:dyDescent="0.25">
      <c r="A8">
        <f>Sheet1!B9</f>
        <v>-80</v>
      </c>
      <c r="B8">
        <f>Sheet1!C9</f>
        <v>40</v>
      </c>
      <c r="C8">
        <f>Sheet1!D9</f>
        <v>-24</v>
      </c>
      <c r="E8" t="str">
        <f t="shared" si="4"/>
        <v>B</v>
      </c>
      <c r="G8" t="str">
        <f t="shared" si="0"/>
        <v/>
      </c>
      <c r="H8">
        <f t="shared" si="1"/>
        <v>-24</v>
      </c>
      <c r="I8" t="str">
        <f t="shared" si="2"/>
        <v/>
      </c>
      <c r="J8" t="str">
        <f t="shared" si="3"/>
        <v/>
      </c>
      <c r="L8">
        <f>(AVERAGE(L2,L4)-AVERAGE(N2,N4))/40</f>
        <v>0.47968749999999999</v>
      </c>
      <c r="N8">
        <f>(AVERAGE(L4,N4)-AVERAGE(L2,N2))/40</f>
        <v>0.51406249999999998</v>
      </c>
    </row>
    <row r="9" spans="1:14" x14ac:dyDescent="0.25">
      <c r="A9">
        <f>Sheet1!B10</f>
        <v>-40</v>
      </c>
      <c r="B9">
        <f>Sheet1!C10</f>
        <v>80</v>
      </c>
      <c r="C9">
        <f>Sheet1!D10</f>
        <v>16</v>
      </c>
      <c r="E9" t="str">
        <f t="shared" si="4"/>
        <v>C</v>
      </c>
      <c r="G9" t="str">
        <f t="shared" si="0"/>
        <v/>
      </c>
      <c r="H9" t="str">
        <f t="shared" si="1"/>
        <v/>
      </c>
      <c r="I9">
        <f t="shared" si="2"/>
        <v>16</v>
      </c>
      <c r="J9" t="str">
        <f t="shared" si="3"/>
        <v/>
      </c>
    </row>
    <row r="10" spans="1:14" x14ac:dyDescent="0.25">
      <c r="A10">
        <f>Sheet1!B11</f>
        <v>-40</v>
      </c>
      <c r="B10">
        <f>Sheet1!C11</f>
        <v>80</v>
      </c>
      <c r="C10">
        <f>Sheet1!D11</f>
        <v>19</v>
      </c>
      <c r="E10" t="str">
        <f t="shared" si="4"/>
        <v>C</v>
      </c>
      <c r="G10" t="str">
        <f t="shared" si="0"/>
        <v/>
      </c>
      <c r="H10" t="str">
        <f t="shared" si="1"/>
        <v/>
      </c>
      <c r="I10">
        <f t="shared" si="2"/>
        <v>19</v>
      </c>
      <c r="J10" t="str">
        <f t="shared" si="3"/>
        <v/>
      </c>
    </row>
    <row r="11" spans="1:14" x14ac:dyDescent="0.25">
      <c r="A11">
        <f>Sheet1!B12</f>
        <v>-80</v>
      </c>
      <c r="B11">
        <f>Sheet1!C12</f>
        <v>80</v>
      </c>
      <c r="C11">
        <f>Sheet1!D12</f>
        <v>0</v>
      </c>
      <c r="E11" t="str">
        <f t="shared" si="4"/>
        <v>D</v>
      </c>
      <c r="G11" t="str">
        <f t="shared" si="0"/>
        <v/>
      </c>
      <c r="H11" t="str">
        <f t="shared" si="1"/>
        <v/>
      </c>
      <c r="I11" t="str">
        <f t="shared" si="2"/>
        <v/>
      </c>
      <c r="J11">
        <f t="shared" si="3"/>
        <v>0</v>
      </c>
    </row>
    <row r="12" spans="1:14" x14ac:dyDescent="0.25">
      <c r="A12">
        <f>Sheet1!B13</f>
        <v>-40</v>
      </c>
      <c r="B12">
        <f>Sheet1!C13</f>
        <v>40</v>
      </c>
      <c r="C12">
        <f>Sheet1!D13</f>
        <v>0</v>
      </c>
      <c r="E12" t="str">
        <f t="shared" si="4"/>
        <v>A</v>
      </c>
      <c r="G12">
        <f t="shared" si="0"/>
        <v>0</v>
      </c>
      <c r="H12" t="str">
        <f t="shared" si="1"/>
        <v/>
      </c>
      <c r="I12" t="str">
        <f t="shared" si="2"/>
        <v/>
      </c>
      <c r="J12" t="str">
        <f t="shared" si="3"/>
        <v/>
      </c>
    </row>
    <row r="13" spans="1:14" x14ac:dyDescent="0.25">
      <c r="A13">
        <f>Sheet1!B14</f>
        <v>-80</v>
      </c>
      <c r="B13">
        <f>Sheet1!C14</f>
        <v>40</v>
      </c>
      <c r="C13">
        <f>Sheet1!D14</f>
        <v>-22</v>
      </c>
      <c r="E13" t="str">
        <f t="shared" si="4"/>
        <v>B</v>
      </c>
      <c r="G13" t="str">
        <f t="shared" si="0"/>
        <v/>
      </c>
      <c r="H13">
        <f t="shared" si="1"/>
        <v>-22</v>
      </c>
      <c r="I13" t="str">
        <f t="shared" si="2"/>
        <v/>
      </c>
      <c r="J13" t="str">
        <f t="shared" si="3"/>
        <v/>
      </c>
    </row>
    <row r="14" spans="1:14" x14ac:dyDescent="0.25">
      <c r="A14">
        <f>Sheet1!B15</f>
        <v>-40</v>
      </c>
      <c r="B14">
        <f>Sheet1!C15</f>
        <v>40</v>
      </c>
      <c r="C14">
        <f>Sheet1!D15</f>
        <v>-1</v>
      </c>
      <c r="E14" t="str">
        <f t="shared" si="4"/>
        <v>A</v>
      </c>
      <c r="G14">
        <f t="shared" si="0"/>
        <v>-1</v>
      </c>
      <c r="H14" t="str">
        <f t="shared" si="1"/>
        <v/>
      </c>
      <c r="I14" t="str">
        <f t="shared" si="2"/>
        <v/>
      </c>
      <c r="J14" t="str">
        <f t="shared" si="3"/>
        <v/>
      </c>
    </row>
    <row r="15" spans="1:14" x14ac:dyDescent="0.25">
      <c r="A15">
        <f>Sheet1!B16</f>
        <v>-80</v>
      </c>
      <c r="B15">
        <f>Sheet1!C16</f>
        <v>40</v>
      </c>
      <c r="C15">
        <f>Sheet1!D16</f>
        <v>-23</v>
      </c>
      <c r="E15" t="str">
        <f t="shared" si="4"/>
        <v>B</v>
      </c>
      <c r="G15" t="str">
        <f t="shared" si="0"/>
        <v/>
      </c>
      <c r="H15">
        <f t="shared" si="1"/>
        <v>-23</v>
      </c>
      <c r="I15" t="str">
        <f t="shared" si="2"/>
        <v/>
      </c>
      <c r="J15" t="str">
        <f t="shared" si="3"/>
        <v/>
      </c>
    </row>
    <row r="16" spans="1:14" x14ac:dyDescent="0.25">
      <c r="A16">
        <f>Sheet1!B17</f>
        <v>-80</v>
      </c>
      <c r="B16">
        <f>Sheet1!C17</f>
        <v>80</v>
      </c>
      <c r="C16">
        <f>Sheet1!D17</f>
        <v>-5</v>
      </c>
      <c r="E16" t="str">
        <f t="shared" si="4"/>
        <v>D</v>
      </c>
      <c r="G16" t="str">
        <f t="shared" si="0"/>
        <v/>
      </c>
      <c r="H16" t="str">
        <f t="shared" si="1"/>
        <v/>
      </c>
      <c r="I16" t="str">
        <f t="shared" si="2"/>
        <v/>
      </c>
      <c r="J16">
        <f t="shared" si="3"/>
        <v>-5</v>
      </c>
    </row>
    <row r="17" spans="1:10" x14ac:dyDescent="0.25">
      <c r="A17">
        <f>Sheet1!B18</f>
        <v>-40</v>
      </c>
      <c r="B17">
        <f>Sheet1!C18</f>
        <v>80</v>
      </c>
      <c r="C17">
        <f>Sheet1!D18</f>
        <v>21</v>
      </c>
      <c r="E17" t="str">
        <f t="shared" si="4"/>
        <v>C</v>
      </c>
      <c r="G17" t="str">
        <f t="shared" si="0"/>
        <v/>
      </c>
      <c r="H17" t="str">
        <f t="shared" si="1"/>
        <v/>
      </c>
      <c r="I17">
        <f t="shared" si="2"/>
        <v>21</v>
      </c>
      <c r="J17" t="str">
        <f t="shared" si="3"/>
        <v/>
      </c>
    </row>
    <row r="18" spans="1:10" x14ac:dyDescent="0.25">
      <c r="A18">
        <f>Sheet1!B19</f>
        <v>-80</v>
      </c>
      <c r="B18">
        <f>Sheet1!C19</f>
        <v>40</v>
      </c>
      <c r="C18">
        <f>Sheet1!D19</f>
        <v>-22</v>
      </c>
      <c r="E18" t="str">
        <f t="shared" si="4"/>
        <v>B</v>
      </c>
      <c r="G18" t="str">
        <f t="shared" si="0"/>
        <v/>
      </c>
      <c r="H18">
        <f t="shared" si="1"/>
        <v>-22</v>
      </c>
      <c r="I18" t="str">
        <f t="shared" si="2"/>
        <v/>
      </c>
      <c r="J18" t="str">
        <f t="shared" si="3"/>
        <v/>
      </c>
    </row>
    <row r="19" spans="1:10" x14ac:dyDescent="0.25">
      <c r="A19">
        <f>Sheet1!B20</f>
        <v>-40</v>
      </c>
      <c r="B19">
        <f>Sheet1!C20</f>
        <v>40</v>
      </c>
      <c r="C19">
        <f>Sheet1!D20</f>
        <v>-4</v>
      </c>
      <c r="E19" t="str">
        <f t="shared" si="4"/>
        <v>A</v>
      </c>
      <c r="G19">
        <f t="shared" si="0"/>
        <v>-4</v>
      </c>
      <c r="H19" t="str">
        <f t="shared" si="1"/>
        <v/>
      </c>
      <c r="I19" t="str">
        <f t="shared" si="2"/>
        <v/>
      </c>
      <c r="J19" t="str">
        <f t="shared" si="3"/>
        <v/>
      </c>
    </row>
    <row r="20" spans="1:10" x14ac:dyDescent="0.25">
      <c r="A20">
        <f>Sheet1!B21</f>
        <v>-80</v>
      </c>
      <c r="B20">
        <f>Sheet1!C21</f>
        <v>80</v>
      </c>
      <c r="C20">
        <f>Sheet1!D21</f>
        <v>2</v>
      </c>
      <c r="E20" t="str">
        <f t="shared" si="4"/>
        <v>D</v>
      </c>
      <c r="G20" t="str">
        <f t="shared" si="0"/>
        <v/>
      </c>
      <c r="H20" t="str">
        <f t="shared" si="1"/>
        <v/>
      </c>
      <c r="I20" t="str">
        <f t="shared" si="2"/>
        <v/>
      </c>
      <c r="J20">
        <f t="shared" si="3"/>
        <v>2</v>
      </c>
    </row>
    <row r="21" spans="1:10" x14ac:dyDescent="0.25">
      <c r="A21">
        <f>Sheet1!B22</f>
        <v>-40</v>
      </c>
      <c r="B21">
        <f>Sheet1!C22</f>
        <v>80</v>
      </c>
      <c r="C21">
        <f>Sheet1!D22</f>
        <v>17</v>
      </c>
      <c r="E21" t="str">
        <f t="shared" si="4"/>
        <v>C</v>
      </c>
      <c r="G21" t="str">
        <f t="shared" si="0"/>
        <v/>
      </c>
      <c r="H21" t="str">
        <f t="shared" si="1"/>
        <v/>
      </c>
      <c r="I21">
        <f t="shared" si="2"/>
        <v>17</v>
      </c>
      <c r="J21" t="str">
        <f t="shared" si="3"/>
        <v/>
      </c>
    </row>
    <row r="22" spans="1:10" x14ac:dyDescent="0.25">
      <c r="A22">
        <f>Sheet1!B23</f>
        <v>-40</v>
      </c>
      <c r="B22">
        <f>Sheet1!C23</f>
        <v>80</v>
      </c>
      <c r="C22">
        <f>Sheet1!D23</f>
        <v>19</v>
      </c>
      <c r="E22" t="str">
        <f t="shared" si="4"/>
        <v>C</v>
      </c>
      <c r="G22" t="str">
        <f t="shared" si="0"/>
        <v/>
      </c>
      <c r="H22" t="str">
        <f t="shared" si="1"/>
        <v/>
      </c>
      <c r="I22">
        <f t="shared" si="2"/>
        <v>19</v>
      </c>
      <c r="J22" t="str">
        <f t="shared" si="3"/>
        <v/>
      </c>
    </row>
    <row r="23" spans="1:10" x14ac:dyDescent="0.25">
      <c r="A23">
        <f>Sheet1!B24</f>
        <v>-80</v>
      </c>
      <c r="B23">
        <f>Sheet1!C24</f>
        <v>80</v>
      </c>
      <c r="C23">
        <f>Sheet1!D24</f>
        <v>-1</v>
      </c>
      <c r="E23" t="str">
        <f t="shared" si="4"/>
        <v>D</v>
      </c>
      <c r="G23" t="str">
        <f t="shared" si="0"/>
        <v/>
      </c>
      <c r="H23" t="str">
        <f t="shared" si="1"/>
        <v/>
      </c>
      <c r="I23" t="str">
        <f t="shared" si="2"/>
        <v/>
      </c>
      <c r="J23">
        <f t="shared" si="3"/>
        <v>-1</v>
      </c>
    </row>
    <row r="24" spans="1:10" x14ac:dyDescent="0.25">
      <c r="A24">
        <f>Sheet1!B25</f>
        <v>-80</v>
      </c>
      <c r="B24">
        <f>Sheet1!C25</f>
        <v>40</v>
      </c>
      <c r="C24">
        <f>Sheet1!D25</f>
        <v>-25</v>
      </c>
      <c r="E24" t="str">
        <f t="shared" si="4"/>
        <v>B</v>
      </c>
      <c r="G24" t="str">
        <f t="shared" si="0"/>
        <v/>
      </c>
      <c r="H24">
        <f t="shared" si="1"/>
        <v>-25</v>
      </c>
      <c r="I24" t="str">
        <f t="shared" si="2"/>
        <v/>
      </c>
      <c r="J24" t="str">
        <f t="shared" si="3"/>
        <v/>
      </c>
    </row>
    <row r="25" spans="1:10" x14ac:dyDescent="0.25">
      <c r="A25">
        <f>Sheet1!B26</f>
        <v>-40</v>
      </c>
      <c r="B25">
        <f>Sheet1!C26</f>
        <v>40</v>
      </c>
      <c r="C25">
        <f>Sheet1!D26</f>
        <v>0</v>
      </c>
      <c r="E25" t="str">
        <f t="shared" si="4"/>
        <v>A</v>
      </c>
      <c r="G25">
        <f t="shared" si="0"/>
        <v>0</v>
      </c>
      <c r="H25" t="str">
        <f t="shared" si="1"/>
        <v/>
      </c>
      <c r="I25" t="str">
        <f t="shared" si="2"/>
        <v/>
      </c>
      <c r="J25" t="str">
        <f t="shared" si="3"/>
        <v/>
      </c>
    </row>
    <row r="26" spans="1:10" x14ac:dyDescent="0.25">
      <c r="A26">
        <f>Sheet1!B27</f>
        <v>-40</v>
      </c>
      <c r="B26">
        <f>Sheet1!C27</f>
        <v>40</v>
      </c>
      <c r="C26">
        <f>Sheet1!D27</f>
        <v>0</v>
      </c>
      <c r="E26" t="str">
        <f t="shared" si="4"/>
        <v>A</v>
      </c>
      <c r="G26">
        <f t="shared" si="0"/>
        <v>0</v>
      </c>
      <c r="H26" t="str">
        <f t="shared" si="1"/>
        <v/>
      </c>
      <c r="I26" t="str">
        <f t="shared" si="2"/>
        <v/>
      </c>
      <c r="J26" t="str">
        <f t="shared" si="3"/>
        <v/>
      </c>
    </row>
    <row r="27" spans="1:10" x14ac:dyDescent="0.25">
      <c r="A27">
        <f>Sheet1!B28</f>
        <v>-80</v>
      </c>
      <c r="B27">
        <f>Sheet1!C28</f>
        <v>80</v>
      </c>
      <c r="C27">
        <f>Sheet1!D28</f>
        <v>1</v>
      </c>
      <c r="E27" t="str">
        <f t="shared" si="4"/>
        <v>D</v>
      </c>
      <c r="G27" t="str">
        <f t="shared" si="0"/>
        <v/>
      </c>
      <c r="H27" t="str">
        <f t="shared" si="1"/>
        <v/>
      </c>
      <c r="I27" t="str">
        <f t="shared" si="2"/>
        <v/>
      </c>
      <c r="J27">
        <f t="shared" si="3"/>
        <v>1</v>
      </c>
    </row>
    <row r="28" spans="1:10" x14ac:dyDescent="0.25">
      <c r="A28">
        <f>Sheet1!B29</f>
        <v>-40</v>
      </c>
      <c r="B28">
        <f>Sheet1!C29</f>
        <v>80</v>
      </c>
      <c r="C28">
        <f>Sheet1!D29</f>
        <v>19</v>
      </c>
      <c r="E28" t="str">
        <f t="shared" si="4"/>
        <v>C</v>
      </c>
      <c r="G28" t="str">
        <f t="shared" si="0"/>
        <v/>
      </c>
      <c r="H28" t="str">
        <f t="shared" si="1"/>
        <v/>
      </c>
      <c r="I28">
        <f t="shared" si="2"/>
        <v>19</v>
      </c>
      <c r="J28" t="str">
        <f t="shared" si="3"/>
        <v/>
      </c>
    </row>
    <row r="29" spans="1:10" x14ac:dyDescent="0.25">
      <c r="A29">
        <f>Sheet1!B30</f>
        <v>-80</v>
      </c>
      <c r="B29">
        <f>Sheet1!C30</f>
        <v>40</v>
      </c>
      <c r="C29">
        <f>Sheet1!D30</f>
        <v>-22</v>
      </c>
      <c r="E29" t="str">
        <f t="shared" si="4"/>
        <v>B</v>
      </c>
      <c r="G29" t="str">
        <f t="shared" si="0"/>
        <v/>
      </c>
      <c r="H29">
        <f t="shared" si="1"/>
        <v>-22</v>
      </c>
      <c r="I29" t="str">
        <f t="shared" si="2"/>
        <v/>
      </c>
      <c r="J29" t="str">
        <f t="shared" si="3"/>
        <v/>
      </c>
    </row>
    <row r="30" spans="1:10" x14ac:dyDescent="0.25">
      <c r="A30">
        <f>Sheet1!B31</f>
        <v>-80</v>
      </c>
      <c r="B30">
        <f>Sheet1!C31</f>
        <v>40</v>
      </c>
      <c r="C30">
        <f>Sheet1!D31</f>
        <v>-23</v>
      </c>
      <c r="E30" t="str">
        <f t="shared" si="4"/>
        <v>B</v>
      </c>
      <c r="G30" t="str">
        <f t="shared" si="0"/>
        <v/>
      </c>
      <c r="H30">
        <f t="shared" si="1"/>
        <v>-23</v>
      </c>
      <c r="I30" t="str">
        <f t="shared" si="2"/>
        <v/>
      </c>
      <c r="J30" t="str">
        <f t="shared" si="3"/>
        <v/>
      </c>
    </row>
    <row r="31" spans="1:10" x14ac:dyDescent="0.25">
      <c r="A31">
        <f>Sheet1!B32</f>
        <v>-40</v>
      </c>
      <c r="B31">
        <f>Sheet1!C32</f>
        <v>40</v>
      </c>
      <c r="C31">
        <f>Sheet1!D32</f>
        <v>-5</v>
      </c>
      <c r="E31" t="str">
        <f t="shared" si="4"/>
        <v>A</v>
      </c>
      <c r="G31">
        <f t="shared" si="0"/>
        <v>-5</v>
      </c>
      <c r="H31" t="str">
        <f t="shared" si="1"/>
        <v/>
      </c>
      <c r="I31" t="str">
        <f t="shared" si="2"/>
        <v/>
      </c>
      <c r="J31" t="str">
        <f t="shared" si="3"/>
        <v/>
      </c>
    </row>
    <row r="32" spans="1:10" x14ac:dyDescent="0.25">
      <c r="A32">
        <f>Sheet1!B33</f>
        <v>-80</v>
      </c>
      <c r="B32">
        <f>Sheet1!C33</f>
        <v>80</v>
      </c>
      <c r="C32">
        <f>Sheet1!D33</f>
        <v>-4</v>
      </c>
      <c r="E32" t="str">
        <f t="shared" si="4"/>
        <v>D</v>
      </c>
      <c r="G32" t="str">
        <f t="shared" si="0"/>
        <v/>
      </c>
      <c r="H32" t="str">
        <f t="shared" si="1"/>
        <v/>
      </c>
      <c r="I32" t="str">
        <f t="shared" si="2"/>
        <v/>
      </c>
      <c r="J32">
        <f t="shared" si="3"/>
        <v>-4</v>
      </c>
    </row>
    <row r="33" spans="1:10" x14ac:dyDescent="0.25">
      <c r="A33">
        <f>Sheet1!B34</f>
        <v>-40</v>
      </c>
      <c r="B33">
        <f>Sheet1!C34</f>
        <v>80</v>
      </c>
      <c r="C33">
        <f>Sheet1!D34</f>
        <v>12</v>
      </c>
      <c r="E33" t="str">
        <f t="shared" si="4"/>
        <v>C</v>
      </c>
      <c r="G33" t="str">
        <f t="shared" si="0"/>
        <v/>
      </c>
      <c r="H33" t="str">
        <f t="shared" si="1"/>
        <v/>
      </c>
      <c r="I33">
        <f t="shared" si="2"/>
        <v>12</v>
      </c>
      <c r="J33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Rechenweg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Smaczny</dc:creator>
  <cp:lastModifiedBy>Stefan Smaczny</cp:lastModifiedBy>
  <dcterms:created xsi:type="dcterms:W3CDTF">2022-12-20T16:03:29Z</dcterms:created>
  <dcterms:modified xsi:type="dcterms:W3CDTF">2022-12-20T16:34:12Z</dcterms:modified>
</cp:coreProperties>
</file>