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I12" i="1" l="1"/>
  <c r="I10" i="1"/>
  <c r="I8" i="1"/>
  <c r="I6" i="1"/>
</calcChain>
</file>

<file path=xl/sharedStrings.xml><?xml version="1.0" encoding="utf-8"?>
<sst xmlns="http://schemas.openxmlformats.org/spreadsheetml/2006/main" count="41" uniqueCount="25">
  <si>
    <t>José</t>
  </si>
  <si>
    <t>Juan</t>
  </si>
  <si>
    <t>Pedro</t>
  </si>
  <si>
    <t>Maria</t>
  </si>
  <si>
    <t>Vendedor</t>
  </si>
  <si>
    <t>Rosa</t>
  </si>
  <si>
    <t>Sucursal</t>
  </si>
  <si>
    <t>Turno</t>
  </si>
  <si>
    <t>Ventas Nov 16</t>
  </si>
  <si>
    <t>Miguel</t>
  </si>
  <si>
    <t>Petra</t>
  </si>
  <si>
    <t>Mariana</t>
  </si>
  <si>
    <t>Roberto</t>
  </si>
  <si>
    <t>MEX</t>
  </si>
  <si>
    <t>GDL</t>
  </si>
  <si>
    <t>MTY</t>
  </si>
  <si>
    <t>MAT</t>
  </si>
  <si>
    <t>VES</t>
  </si>
  <si>
    <t>Número de vendedores en GDL en el turno MAT</t>
  </si>
  <si>
    <t>Total de ventas en el mes de noviembre en MTY</t>
  </si>
  <si>
    <t>Total vendido en la sucursal MEX en el turno VES</t>
  </si>
  <si>
    <t>Número de vendedores en la sucursal MEX</t>
  </si>
  <si>
    <t>Trabajando con funciones</t>
  </si>
  <si>
    <t>Utiliza las funciones vistas para calcular:</t>
  </si>
  <si>
    <t>&lt;-Escribe aquí tu función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</si>
</sst>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entury Gothic"/>
      <family val="2"/>
    </font>
    <font>
      <sz val="8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1"/>
      <color theme="0"/>
      <name val="Century Gothic"/>
      <family val="2"/>
    </font>
    <font>
      <sz val="12"/>
      <color theme="0"/>
      <name val="Century Gothic"/>
      <family val="2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1" xfId="0" applyFont="1" applyBorder="1"/>
    <xf numFmtId="0" fontId="9" fillId="0" borderId="0" xfId="0" applyFont="1"/>
    <xf numFmtId="0" fontId="7" fillId="3" borderId="1" xfId="0" applyFont="1" applyFill="1" applyBorder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0" fillId="2" borderId="1" xfId="0" applyFont="1" applyFill="1" applyBorder="1"/>
    <xf numFmtId="0" fontId="6" fillId="0" borderId="0" xfId="0" applyFont="1" applyAlignment="1">
      <alignment horizontal="left" vertical="center" wrapText="1"/>
    </xf>
    <xf numFmtId="0" fontId="8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tabSelected="1" workbookViewId="0">
      <selection activeCell="M6" sqref="M6"/>
    </sheetView>
  </sheetViews>
  <sheetFormatPr defaultColWidth="9.109375" defaultRowHeight="15.6" x14ac:dyDescent="0.3"/>
  <cols>
    <col min="1" max="1" width="11.6640625" style="2" bestFit="1" customWidth="1"/>
    <col min="2" max="2" width="9.44140625" style="2" bestFit="1" customWidth="1"/>
    <col min="3" max="3" width="6.44140625" style="2" bestFit="1" customWidth="1"/>
    <col min="4" max="4" width="22.5546875" style="2" bestFit="1" customWidth="1"/>
    <col min="5" max="5" width="4.6640625" style="2" customWidth="1"/>
    <col min="6" max="8" width="15.6640625" style="2" customWidth="1"/>
    <col min="9" max="9" width="10" style="2" bestFit="1" customWidth="1"/>
    <col min="10" max="10" width="9.109375" style="3"/>
    <col min="11" max="16384" width="9.109375" style="2"/>
  </cols>
  <sheetData>
    <row r="2" spans="1:10" x14ac:dyDescent="0.3">
      <c r="A2" s="13" t="s">
        <v>22</v>
      </c>
      <c r="B2" s="13"/>
      <c r="C2" s="13"/>
      <c r="D2" s="13"/>
      <c r="E2" s="13"/>
      <c r="F2" s="13"/>
      <c r="G2" s="13"/>
      <c r="H2" s="13"/>
      <c r="I2" s="13"/>
    </row>
    <row r="4" spans="1:10" x14ac:dyDescent="0.3">
      <c r="A4" s="6" t="s">
        <v>4</v>
      </c>
      <c r="B4" s="7" t="s">
        <v>6</v>
      </c>
      <c r="C4" s="6" t="s">
        <v>7</v>
      </c>
      <c r="D4" s="6" t="s">
        <v>8</v>
      </c>
      <c r="E4" s="5"/>
      <c r="F4" s="12" t="s">
        <v>23</v>
      </c>
      <c r="G4" s="12"/>
      <c r="H4" s="12"/>
      <c r="I4" s="12"/>
    </row>
    <row r="5" spans="1:10" x14ac:dyDescent="0.3">
      <c r="A5" s="4" t="s">
        <v>0</v>
      </c>
      <c r="B5" s="8" t="s">
        <v>13</v>
      </c>
      <c r="C5" s="8" t="s">
        <v>16</v>
      </c>
      <c r="D5" s="8">
        <v>25000</v>
      </c>
      <c r="E5" s="5"/>
    </row>
    <row r="6" spans="1:10" x14ac:dyDescent="0.3">
      <c r="A6" s="4" t="s">
        <v>1</v>
      </c>
      <c r="B6" s="8" t="s">
        <v>13</v>
      </c>
      <c r="C6" s="8" t="s">
        <v>17</v>
      </c>
      <c r="D6" s="8">
        <v>32000</v>
      </c>
      <c r="E6" s="5"/>
      <c r="F6" s="11" t="s">
        <v>21</v>
      </c>
      <c r="G6" s="11"/>
      <c r="H6" s="11"/>
      <c r="I6" s="10">
        <f>COUNTIF(B5:B13, "MEX")</f>
        <v>3</v>
      </c>
      <c r="J6" s="3" t="s">
        <v>24</v>
      </c>
    </row>
    <row r="7" spans="1:10" ht="17.25" x14ac:dyDescent="0.3">
      <c r="A7" s="4" t="s">
        <v>12</v>
      </c>
      <c r="B7" s="8" t="s">
        <v>14</v>
      </c>
      <c r="C7" s="8" t="s">
        <v>16</v>
      </c>
      <c r="D7" s="8">
        <v>23000</v>
      </c>
      <c r="E7" s="5"/>
      <c r="F7" s="9"/>
      <c r="G7" s="9"/>
      <c r="H7" s="9"/>
      <c r="I7" s="5"/>
    </row>
    <row r="8" spans="1:10" x14ac:dyDescent="0.3">
      <c r="A8" s="4" t="s">
        <v>9</v>
      </c>
      <c r="B8" s="8" t="s">
        <v>13</v>
      </c>
      <c r="C8" s="8" t="s">
        <v>17</v>
      </c>
      <c r="D8" s="8">
        <v>21000</v>
      </c>
      <c r="E8" s="5"/>
      <c r="F8" s="11" t="s">
        <v>18</v>
      </c>
      <c r="G8" s="11"/>
      <c r="H8" s="11"/>
      <c r="I8" s="10">
        <f>COUNTIFS(B5:B13, "GDL", C5:C13, "MAT")</f>
        <v>2</v>
      </c>
      <c r="J8" s="3" t="s">
        <v>24</v>
      </c>
    </row>
    <row r="9" spans="1:10" ht="17.25" x14ac:dyDescent="0.3">
      <c r="A9" s="4" t="s">
        <v>3</v>
      </c>
      <c r="B9" s="8" t="s">
        <v>15</v>
      </c>
      <c r="C9" s="8" t="s">
        <v>16</v>
      </c>
      <c r="D9" s="8">
        <v>42000</v>
      </c>
      <c r="E9" s="5"/>
      <c r="F9" s="9"/>
      <c r="G9" s="9"/>
      <c r="H9" s="9"/>
      <c r="I9" s="5"/>
    </row>
    <row r="10" spans="1:10" x14ac:dyDescent="0.3">
      <c r="A10" s="4" t="s">
        <v>2</v>
      </c>
      <c r="B10" s="8" t="s">
        <v>15</v>
      </c>
      <c r="C10" s="8" t="s">
        <v>17</v>
      </c>
      <c r="D10" s="8">
        <v>38000</v>
      </c>
      <c r="E10" s="5"/>
      <c r="F10" s="11" t="s">
        <v>19</v>
      </c>
      <c r="G10" s="11"/>
      <c r="H10" s="11"/>
      <c r="I10" s="10">
        <f>SUMIF(B5:B13, "MTY", D5:D13)</f>
        <v>80000</v>
      </c>
      <c r="J10" s="3" t="s">
        <v>24</v>
      </c>
    </row>
    <row r="11" spans="1:10" ht="17.25" x14ac:dyDescent="0.3">
      <c r="A11" s="4" t="s">
        <v>10</v>
      </c>
      <c r="B11" s="8" t="s">
        <v>14</v>
      </c>
      <c r="C11" s="8" t="s">
        <v>16</v>
      </c>
      <c r="D11" s="8">
        <v>20000</v>
      </c>
      <c r="E11" s="5"/>
      <c r="F11" s="14"/>
      <c r="G11" s="14"/>
      <c r="H11" s="14"/>
      <c r="I11" s="5"/>
    </row>
    <row r="12" spans="1:10" x14ac:dyDescent="0.3">
      <c r="A12" s="4" t="s">
        <v>5</v>
      </c>
      <c r="B12" s="8" t="s">
        <v>14</v>
      </c>
      <c r="C12" s="8" t="s">
        <v>17</v>
      </c>
      <c r="D12" s="8">
        <v>25000</v>
      </c>
      <c r="E12" s="5"/>
      <c r="F12" s="11" t="s">
        <v>20</v>
      </c>
      <c r="G12" s="11"/>
      <c r="H12" s="11"/>
      <c r="I12" s="10">
        <f>SUMIFS(D5:D13, B5:B13, "MEX", C5:C13, "VES")</f>
        <v>53000</v>
      </c>
      <c r="J12" s="3" t="s">
        <v>24</v>
      </c>
    </row>
    <row r="13" spans="1:10" ht="17.25" x14ac:dyDescent="0.3">
      <c r="A13" s="4" t="s">
        <v>11</v>
      </c>
      <c r="B13" s="8" t="s">
        <v>14</v>
      </c>
      <c r="C13" s="8" t="s">
        <v>17</v>
      </c>
      <c r="D13" s="8">
        <v>34000</v>
      </c>
      <c r="E13" s="5"/>
      <c r="F13" s="5"/>
      <c r="G13" s="5"/>
      <c r="H13" s="5"/>
    </row>
    <row r="15" spans="1:10" ht="31.5" customHeight="1" x14ac:dyDescent="0.3"/>
    <row r="17" spans="1:3" ht="30.75" customHeight="1" x14ac:dyDescent="0.3"/>
    <row r="19" spans="1:3" ht="33.75" customHeight="1" x14ac:dyDescent="0.3"/>
    <row r="21" spans="1:3" ht="32.25" customHeight="1" x14ac:dyDescent="0.3"/>
    <row r="22" spans="1:3" ht="16.5" x14ac:dyDescent="0.3">
      <c r="A22" s="1"/>
      <c r="B22" s="1"/>
      <c r="C22" s="1"/>
    </row>
    <row r="23" spans="1:3" ht="16.5" x14ac:dyDescent="0.3">
      <c r="A23" s="1"/>
      <c r="B23" s="1"/>
      <c r="C23" s="1"/>
    </row>
    <row r="24" spans="1:3" x14ac:dyDescent="0.3">
      <c r="A24" s="1"/>
      <c r="B24" s="1"/>
      <c r="C24" s="1"/>
    </row>
  </sheetData>
  <mergeCells count="7">
    <mergeCell ref="F12:H12"/>
    <mergeCell ref="F4:I4"/>
    <mergeCell ref="A2:I2"/>
    <mergeCell ref="F6:H6"/>
    <mergeCell ref="F8:H8"/>
    <mergeCell ref="F10:H10"/>
    <mergeCell ref="F11:H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CTPClassification=CTP_NT</cp:keywords>
  <cp:lastModifiedBy/>
  <dcterms:created xsi:type="dcterms:W3CDTF">2006-09-16T00:00:00Z</dcterms:created>
  <dcterms:modified xsi:type="dcterms:W3CDTF">2019-04-11T17:59:56Z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94f0fff9-c923-4a47-a069-77552515a6d6</vt:lpwstr>
  </property>
  <property fmtid="{D5CDD505-2E9C-101B-9397-08002B2CF9AE}" pid="3" name="CTP_TimeStamp">
    <vt:lpwstr>2019-04-11 17:58:53Z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