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2561270F-CEFD-D64F-A08A-D9C50639D272}" xr6:coauthVersionLast="36" xr6:coauthVersionMax="36" xr10:uidLastSave="{00000000-0000-0000-0000-000000000000}"/>
  <bookViews>
    <workbookView xWindow="63560" yWindow="-7000" windowWidth="27640" windowHeight="16940" activeTab="2" xr2:uid="{00000000-000D-0000-FFFF-FFFF00000000}"/>
  </bookViews>
  <sheets>
    <sheet name="data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AB11" i="14" l="1"/>
  <c r="AC11" i="14"/>
  <c r="AD11" i="14"/>
  <c r="AD31" i="14" s="1"/>
  <c r="AE11" i="14"/>
  <c r="AE31" i="14" s="1"/>
  <c r="AF11" i="14"/>
  <c r="AG11" i="14"/>
  <c r="AH11" i="14"/>
  <c r="AH31" i="14" s="1"/>
  <c r="AI11" i="14"/>
  <c r="AI31" i="14" s="1"/>
  <c r="AJ11" i="14"/>
  <c r="AK11" i="14"/>
  <c r="AL11" i="14"/>
  <c r="AL31" i="14" s="1"/>
  <c r="AM11" i="14"/>
  <c r="AM31" i="14" s="1"/>
  <c r="AN11" i="14"/>
  <c r="AO11" i="14"/>
  <c r="AP11" i="14"/>
  <c r="AP31" i="14" s="1"/>
  <c r="AQ11" i="14"/>
  <c r="AQ31" i="14" s="1"/>
  <c r="AR11" i="14"/>
  <c r="AS11" i="14"/>
  <c r="AT11" i="14"/>
  <c r="AT31" i="14" s="1"/>
  <c r="AU11" i="14"/>
  <c r="AU31" i="14" s="1"/>
  <c r="AV11" i="14"/>
  <c r="AW11" i="14"/>
  <c r="AX11" i="14"/>
  <c r="AX31" i="14" s="1"/>
  <c r="AY11" i="14"/>
  <c r="AY31" i="14" s="1"/>
  <c r="AZ11" i="14"/>
  <c r="BA11" i="14"/>
  <c r="BB11" i="14"/>
  <c r="BB31" i="14" s="1"/>
  <c r="BC11" i="14"/>
  <c r="BC31" i="14" s="1"/>
  <c r="BD11" i="14"/>
  <c r="BE11" i="14"/>
  <c r="BF11" i="14"/>
  <c r="BF31" i="14" s="1"/>
  <c r="BG11" i="14"/>
  <c r="BG31" i="14" s="1"/>
  <c r="BH11" i="14"/>
  <c r="BI11" i="14"/>
  <c r="BJ11" i="14"/>
  <c r="BJ31" i="14" s="1"/>
  <c r="BK11" i="14"/>
  <c r="BK31" i="14" s="1"/>
  <c r="BL11" i="14"/>
  <c r="BM11" i="14"/>
  <c r="BN11" i="14"/>
  <c r="BN31" i="14" s="1"/>
  <c r="BO11" i="14"/>
  <c r="BO21" i="14" s="1"/>
  <c r="BP11" i="14"/>
  <c r="BQ11" i="14"/>
  <c r="BR11" i="14"/>
  <c r="BR31" i="14" s="1"/>
  <c r="BS11" i="14"/>
  <c r="BS31" i="14" s="1"/>
  <c r="BT11" i="14"/>
  <c r="BU11" i="14"/>
  <c r="BV11" i="14"/>
  <c r="BV31" i="14" s="1"/>
  <c r="BW11" i="14"/>
  <c r="BW31" i="14" s="1"/>
  <c r="BX11" i="14"/>
  <c r="BY11" i="14"/>
  <c r="BZ11" i="14"/>
  <c r="BZ31" i="14" s="1"/>
  <c r="CA11" i="14"/>
  <c r="CA31" i="14" s="1"/>
  <c r="CB11" i="14"/>
  <c r="CC11" i="14"/>
  <c r="CD11" i="14"/>
  <c r="CD31" i="14" s="1"/>
  <c r="CE11" i="14"/>
  <c r="CE31" i="14" s="1"/>
  <c r="CF11" i="14"/>
  <c r="CG11" i="14"/>
  <c r="CH11" i="14"/>
  <c r="CH31" i="14" s="1"/>
  <c r="CI11" i="14"/>
  <c r="CI31" i="14" s="1"/>
  <c r="CJ11" i="14"/>
  <c r="CK11" i="14"/>
  <c r="AB12" i="14"/>
  <c r="AC12" i="14"/>
  <c r="AD12" i="14"/>
  <c r="AE12" i="14"/>
  <c r="AE22" i="14" s="1"/>
  <c r="AF12" i="14"/>
  <c r="AF22" i="14" s="1"/>
  <c r="AF23" i="14" s="1"/>
  <c r="AG12" i="14"/>
  <c r="AG22" i="14" s="1"/>
  <c r="AG23" i="14" s="1"/>
  <c r="AH12" i="14"/>
  <c r="AI12" i="14"/>
  <c r="AI22" i="14" s="1"/>
  <c r="AJ12" i="14"/>
  <c r="AJ22" i="14" s="1"/>
  <c r="AJ23" i="14" s="1"/>
  <c r="AJ24" i="14" s="1"/>
  <c r="AJ25" i="14" s="1"/>
  <c r="AK12" i="14"/>
  <c r="AK22" i="14" s="1"/>
  <c r="AK23" i="14" s="1"/>
  <c r="AL12" i="14"/>
  <c r="AM12" i="14"/>
  <c r="AM22" i="14" s="1"/>
  <c r="AN12" i="14"/>
  <c r="AO12" i="14"/>
  <c r="AO22" i="14" s="1"/>
  <c r="AO23" i="14" s="1"/>
  <c r="AP12" i="14"/>
  <c r="AQ12" i="14"/>
  <c r="AQ22" i="14" s="1"/>
  <c r="AR12" i="14"/>
  <c r="AS12" i="14"/>
  <c r="AT12" i="14"/>
  <c r="AU12" i="14"/>
  <c r="AU22" i="14" s="1"/>
  <c r="AV12" i="14"/>
  <c r="AV22" i="14" s="1"/>
  <c r="AV23" i="14" s="1"/>
  <c r="AW12" i="14"/>
  <c r="AW22" i="14" s="1"/>
  <c r="AW23" i="14" s="1"/>
  <c r="AX12" i="14"/>
  <c r="AY12" i="14"/>
  <c r="AY22" i="14" s="1"/>
  <c r="AZ12" i="14"/>
  <c r="AZ22" i="14" s="1"/>
  <c r="AZ23" i="14" s="1"/>
  <c r="AZ24" i="14" s="1"/>
  <c r="AZ25" i="14" s="1"/>
  <c r="BA12" i="14"/>
  <c r="BA22" i="14" s="1"/>
  <c r="BA23" i="14" s="1"/>
  <c r="BB12" i="14"/>
  <c r="BC12" i="14"/>
  <c r="BC22" i="14" s="1"/>
  <c r="BD12" i="14"/>
  <c r="BE12" i="14"/>
  <c r="BE22" i="14" s="1"/>
  <c r="BE23" i="14" s="1"/>
  <c r="BF12" i="14"/>
  <c r="BG12" i="14"/>
  <c r="BG22" i="14" s="1"/>
  <c r="BH12" i="14"/>
  <c r="BI12" i="14"/>
  <c r="BJ12" i="14"/>
  <c r="BK12" i="14"/>
  <c r="BK22" i="14" s="1"/>
  <c r="BL12" i="14"/>
  <c r="BL22" i="14" s="1"/>
  <c r="BL23" i="14" s="1"/>
  <c r="BM12" i="14"/>
  <c r="BM22" i="14" s="1"/>
  <c r="BM23" i="14" s="1"/>
  <c r="BN12" i="14"/>
  <c r="BO12" i="14"/>
  <c r="BO22" i="14" s="1"/>
  <c r="BP12" i="14"/>
  <c r="BP22" i="14" s="1"/>
  <c r="BP23" i="14" s="1"/>
  <c r="BP24" i="14" s="1"/>
  <c r="BP25" i="14" s="1"/>
  <c r="BQ12" i="14"/>
  <c r="BQ22" i="14" s="1"/>
  <c r="BQ23" i="14" s="1"/>
  <c r="BR12" i="14"/>
  <c r="BS12" i="14"/>
  <c r="BS22" i="14" s="1"/>
  <c r="BT12" i="14"/>
  <c r="BU12" i="14"/>
  <c r="BU22" i="14" s="1"/>
  <c r="BU23" i="14" s="1"/>
  <c r="BV12" i="14"/>
  <c r="BW12" i="14"/>
  <c r="BW22" i="14" s="1"/>
  <c r="BX12" i="14"/>
  <c r="BY12" i="14"/>
  <c r="BZ12" i="14"/>
  <c r="CA12" i="14"/>
  <c r="CA22" i="14" s="1"/>
  <c r="CB12" i="14"/>
  <c r="CB22" i="14" s="1"/>
  <c r="CB23" i="14" s="1"/>
  <c r="CB24" i="14" s="1"/>
  <c r="CB25" i="14" s="1"/>
  <c r="CC12" i="14"/>
  <c r="CC22" i="14" s="1"/>
  <c r="CC23" i="14" s="1"/>
  <c r="CD12" i="14"/>
  <c r="CE12" i="14"/>
  <c r="CE22" i="14" s="1"/>
  <c r="CF12" i="14"/>
  <c r="CF22" i="14" s="1"/>
  <c r="CF23" i="14" s="1"/>
  <c r="CF24" i="14" s="1"/>
  <c r="CF25" i="14" s="1"/>
  <c r="CG12" i="14"/>
  <c r="CG22" i="14" s="1"/>
  <c r="CG23" i="14" s="1"/>
  <c r="CG24" i="14" s="1"/>
  <c r="CG25" i="14" s="1"/>
  <c r="CH12" i="14"/>
  <c r="CI12" i="14"/>
  <c r="CI22" i="14" s="1"/>
  <c r="CJ12" i="14"/>
  <c r="CK12" i="14"/>
  <c r="CK22" i="14" s="1"/>
  <c r="CK23" i="14" s="1"/>
  <c r="AB13" i="14"/>
  <c r="AC13" i="14"/>
  <c r="AD13" i="14"/>
  <c r="AE13" i="14"/>
  <c r="AE23" i="14" s="1"/>
  <c r="AF13" i="14"/>
  <c r="AG13" i="14"/>
  <c r="AH13" i="14"/>
  <c r="AI13" i="14"/>
  <c r="AI23" i="14" s="1"/>
  <c r="AJ13" i="14"/>
  <c r="AK13" i="14"/>
  <c r="AL13" i="14"/>
  <c r="AL23" i="14" s="1"/>
  <c r="AM13" i="14"/>
  <c r="AM23" i="14" s="1"/>
  <c r="AN13" i="14"/>
  <c r="AO13" i="14"/>
  <c r="AP13" i="14"/>
  <c r="AP23" i="14" s="1"/>
  <c r="AQ13" i="14"/>
  <c r="AQ23" i="14" s="1"/>
  <c r="AR13" i="14"/>
  <c r="AS13" i="14"/>
  <c r="AT13" i="14"/>
  <c r="AU13" i="14"/>
  <c r="AU23" i="14" s="1"/>
  <c r="AV13" i="14"/>
  <c r="AW13" i="14"/>
  <c r="AX13" i="14"/>
  <c r="AY13" i="14"/>
  <c r="AY23" i="14" s="1"/>
  <c r="AZ13" i="14"/>
  <c r="BA13" i="14"/>
  <c r="BB13" i="14"/>
  <c r="BB23" i="14" s="1"/>
  <c r="BC13" i="14"/>
  <c r="BC23" i="14" s="1"/>
  <c r="BD13" i="14"/>
  <c r="BE13" i="14"/>
  <c r="BF13" i="14"/>
  <c r="BF23" i="14" s="1"/>
  <c r="BG13" i="14"/>
  <c r="BG23" i="14" s="1"/>
  <c r="BH13" i="14"/>
  <c r="BI13" i="14"/>
  <c r="BJ13" i="14"/>
  <c r="BK13" i="14"/>
  <c r="BK23" i="14" s="1"/>
  <c r="BL13" i="14"/>
  <c r="BM13" i="14"/>
  <c r="BN13" i="14"/>
  <c r="BO13" i="14"/>
  <c r="BO23" i="14" s="1"/>
  <c r="BP13" i="14"/>
  <c r="BQ13" i="14"/>
  <c r="BR13" i="14"/>
  <c r="BR23" i="14" s="1"/>
  <c r="BS13" i="14"/>
  <c r="BS23" i="14" s="1"/>
  <c r="BT13" i="14"/>
  <c r="BU13" i="14"/>
  <c r="BV13" i="14"/>
  <c r="BV23" i="14" s="1"/>
  <c r="BW13" i="14"/>
  <c r="BW23" i="14" s="1"/>
  <c r="BX13" i="14"/>
  <c r="BY13" i="14"/>
  <c r="BZ13" i="14"/>
  <c r="CA13" i="14"/>
  <c r="CA23" i="14" s="1"/>
  <c r="CB13" i="14"/>
  <c r="CC13" i="14"/>
  <c r="CD13" i="14"/>
  <c r="CE13" i="14"/>
  <c r="CE23" i="14" s="1"/>
  <c r="CF13" i="14"/>
  <c r="CG13" i="14"/>
  <c r="CH13" i="14"/>
  <c r="CH23" i="14" s="1"/>
  <c r="CI13" i="14"/>
  <c r="CI23" i="14" s="1"/>
  <c r="CJ13" i="14"/>
  <c r="CK13" i="14"/>
  <c r="AB14" i="14"/>
  <c r="AC14" i="14"/>
  <c r="AC24" i="14" s="1"/>
  <c r="AC25" i="14" s="1"/>
  <c r="AD14" i="14"/>
  <c r="AE14" i="14"/>
  <c r="AF14" i="14"/>
  <c r="AF24" i="14" s="1"/>
  <c r="AF25" i="14" s="1"/>
  <c r="AG14" i="14"/>
  <c r="AG24" i="14" s="1"/>
  <c r="AH14" i="14"/>
  <c r="AI14" i="14"/>
  <c r="AJ14" i="14"/>
  <c r="AK14" i="14"/>
  <c r="AK24" i="14" s="1"/>
  <c r="AK25" i="14" s="1"/>
  <c r="AL14" i="14"/>
  <c r="AM14" i="14"/>
  <c r="AN14" i="14"/>
  <c r="AN24" i="14" s="1"/>
  <c r="AN25" i="14" s="1"/>
  <c r="AO14" i="14"/>
  <c r="AO24" i="14" s="1"/>
  <c r="AO25" i="14" s="1"/>
  <c r="AP14" i="14"/>
  <c r="AQ14" i="14"/>
  <c r="AR14" i="14"/>
  <c r="AS14" i="14"/>
  <c r="AT14" i="14"/>
  <c r="AU14" i="14"/>
  <c r="AV14" i="14"/>
  <c r="AV24" i="14" s="1"/>
  <c r="AV25" i="14" s="1"/>
  <c r="AW14" i="14"/>
  <c r="AW24" i="14" s="1"/>
  <c r="AW25" i="14" s="1"/>
  <c r="AX14" i="14"/>
  <c r="AY14" i="14"/>
  <c r="AZ14" i="14"/>
  <c r="BA14" i="14"/>
  <c r="BA24" i="14" s="1"/>
  <c r="BA25" i="14" s="1"/>
  <c r="BB14" i="14"/>
  <c r="BC14" i="14"/>
  <c r="BD14" i="14"/>
  <c r="BE14" i="14"/>
  <c r="BE24" i="14" s="1"/>
  <c r="BE25" i="14" s="1"/>
  <c r="BF14" i="14"/>
  <c r="BG14" i="14"/>
  <c r="BH14" i="14"/>
  <c r="BI14" i="14"/>
  <c r="BI24" i="14" s="1"/>
  <c r="BI25" i="14" s="1"/>
  <c r="BJ14" i="14"/>
  <c r="BK14" i="14"/>
  <c r="BL14" i="14"/>
  <c r="BL24" i="14" s="1"/>
  <c r="BL25" i="14" s="1"/>
  <c r="BM14" i="14"/>
  <c r="BM24" i="14" s="1"/>
  <c r="BM25" i="14" s="1"/>
  <c r="BN14" i="14"/>
  <c r="BO14" i="14"/>
  <c r="BP14" i="14"/>
  <c r="BQ14" i="14"/>
  <c r="BQ24" i="14" s="1"/>
  <c r="BQ25" i="14" s="1"/>
  <c r="BR14" i="14"/>
  <c r="BS14" i="14"/>
  <c r="BT14" i="14"/>
  <c r="BU14" i="14"/>
  <c r="BU24" i="14" s="1"/>
  <c r="BU25" i="14" s="1"/>
  <c r="BV14" i="14"/>
  <c r="BW14" i="14"/>
  <c r="BX14" i="14"/>
  <c r="BY14" i="14"/>
  <c r="BY24" i="14" s="1"/>
  <c r="BZ14" i="14"/>
  <c r="CA14" i="14"/>
  <c r="CB14" i="14"/>
  <c r="CC14" i="14"/>
  <c r="CC24" i="14" s="1"/>
  <c r="CC25" i="14" s="1"/>
  <c r="CD14" i="14"/>
  <c r="CE14" i="14"/>
  <c r="CF14" i="14"/>
  <c r="CG14" i="14"/>
  <c r="CH14" i="14"/>
  <c r="CI14" i="14"/>
  <c r="CJ14" i="14"/>
  <c r="CK14" i="14"/>
  <c r="CK24" i="14" s="1"/>
  <c r="CK25" i="14" s="1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AB16" i="14"/>
  <c r="AB26" i="14" s="1"/>
  <c r="AC16" i="14"/>
  <c r="AC26" i="14" s="1"/>
  <c r="AD16" i="14"/>
  <c r="AD26" i="14" s="1"/>
  <c r="AE16" i="14"/>
  <c r="AE26" i="14" s="1"/>
  <c r="AF16" i="14"/>
  <c r="AG16" i="14"/>
  <c r="AG26" i="14" s="1"/>
  <c r="AH16" i="14"/>
  <c r="AH26" i="14" s="1"/>
  <c r="AI16" i="14"/>
  <c r="AI26" i="14" s="1"/>
  <c r="AJ16" i="14"/>
  <c r="AJ26" i="14" s="1"/>
  <c r="AK16" i="14"/>
  <c r="AK26" i="14" s="1"/>
  <c r="AL16" i="14"/>
  <c r="AL26" i="14" s="1"/>
  <c r="AM16" i="14"/>
  <c r="AM26" i="14" s="1"/>
  <c r="AN16" i="14"/>
  <c r="AO16" i="14"/>
  <c r="AO26" i="14" s="1"/>
  <c r="AP16" i="14"/>
  <c r="AP26" i="14" s="1"/>
  <c r="AQ16" i="14"/>
  <c r="AQ26" i="14" s="1"/>
  <c r="AR16" i="14"/>
  <c r="AR26" i="14" s="1"/>
  <c r="AS16" i="14"/>
  <c r="AS26" i="14" s="1"/>
  <c r="AT16" i="14"/>
  <c r="AT26" i="14" s="1"/>
  <c r="AU16" i="14"/>
  <c r="AU26" i="14" s="1"/>
  <c r="AV16" i="14"/>
  <c r="AW16" i="14"/>
  <c r="AW26" i="14" s="1"/>
  <c r="AX16" i="14"/>
  <c r="AX26" i="14" s="1"/>
  <c r="AY16" i="14"/>
  <c r="AY26" i="14" s="1"/>
  <c r="AZ16" i="14"/>
  <c r="AZ26" i="14" s="1"/>
  <c r="BA16" i="14"/>
  <c r="BA26" i="14" s="1"/>
  <c r="BB16" i="14"/>
  <c r="BB26" i="14" s="1"/>
  <c r="BC16" i="14"/>
  <c r="BC26" i="14" s="1"/>
  <c r="BD16" i="14"/>
  <c r="BE16" i="14"/>
  <c r="BE26" i="14" s="1"/>
  <c r="BF16" i="14"/>
  <c r="BF26" i="14" s="1"/>
  <c r="BG16" i="14"/>
  <c r="BG26" i="14" s="1"/>
  <c r="BH16" i="14"/>
  <c r="BH26" i="14" s="1"/>
  <c r="BI16" i="14"/>
  <c r="BI26" i="14" s="1"/>
  <c r="BJ16" i="14"/>
  <c r="BJ26" i="14" s="1"/>
  <c r="BK16" i="14"/>
  <c r="BK26" i="14" s="1"/>
  <c r="BL16" i="14"/>
  <c r="BM16" i="14"/>
  <c r="BM26" i="14" s="1"/>
  <c r="BN16" i="14"/>
  <c r="BN26" i="14" s="1"/>
  <c r="BO16" i="14"/>
  <c r="BO26" i="14" s="1"/>
  <c r="BP16" i="14"/>
  <c r="BP26" i="14" s="1"/>
  <c r="BQ16" i="14"/>
  <c r="BQ26" i="14" s="1"/>
  <c r="BR16" i="14"/>
  <c r="BR26" i="14" s="1"/>
  <c r="BS16" i="14"/>
  <c r="BS26" i="14" s="1"/>
  <c r="BT16" i="14"/>
  <c r="BU16" i="14"/>
  <c r="BU26" i="14" s="1"/>
  <c r="BV16" i="14"/>
  <c r="BV26" i="14" s="1"/>
  <c r="BW16" i="14"/>
  <c r="BW26" i="14" s="1"/>
  <c r="BX16" i="14"/>
  <c r="BX26" i="14" s="1"/>
  <c r="BY16" i="14"/>
  <c r="BY26" i="14" s="1"/>
  <c r="BZ16" i="14"/>
  <c r="BZ26" i="14" s="1"/>
  <c r="CA16" i="14"/>
  <c r="CA26" i="14" s="1"/>
  <c r="CB16" i="14"/>
  <c r="CC16" i="14"/>
  <c r="CC26" i="14" s="1"/>
  <c r="CD16" i="14"/>
  <c r="CD26" i="14" s="1"/>
  <c r="CE16" i="14"/>
  <c r="CE26" i="14" s="1"/>
  <c r="CF16" i="14"/>
  <c r="CF26" i="14" s="1"/>
  <c r="CG16" i="14"/>
  <c r="CG26" i="14" s="1"/>
  <c r="CH16" i="14"/>
  <c r="CH26" i="14" s="1"/>
  <c r="CI16" i="14"/>
  <c r="CI26" i="14" s="1"/>
  <c r="CJ16" i="14"/>
  <c r="CK16" i="14"/>
  <c r="CK26" i="14" s="1"/>
  <c r="AB21" i="14"/>
  <c r="AC21" i="14"/>
  <c r="AF21" i="14"/>
  <c r="AG21" i="14"/>
  <c r="AJ21" i="14"/>
  <c r="AK21" i="14"/>
  <c r="AL21" i="14"/>
  <c r="AN21" i="14"/>
  <c r="AO21" i="14"/>
  <c r="AP21" i="14"/>
  <c r="AR21" i="14"/>
  <c r="AS21" i="14"/>
  <c r="AV21" i="14"/>
  <c r="AW21" i="14"/>
  <c r="AZ21" i="14"/>
  <c r="BA21" i="14"/>
  <c r="BB21" i="14"/>
  <c r="BD21" i="14"/>
  <c r="BE21" i="14"/>
  <c r="BF21" i="14"/>
  <c r="BH21" i="14"/>
  <c r="BI21" i="14"/>
  <c r="BL21" i="14"/>
  <c r="BM21" i="14"/>
  <c r="BP21" i="14"/>
  <c r="BQ21" i="14"/>
  <c r="BR21" i="14"/>
  <c r="BT21" i="14"/>
  <c r="BU21" i="14"/>
  <c r="BV21" i="14"/>
  <c r="BX21" i="14"/>
  <c r="BY21" i="14"/>
  <c r="CB21" i="14"/>
  <c r="CC21" i="14"/>
  <c r="CF21" i="14"/>
  <c r="CG21" i="14"/>
  <c r="CH21" i="14"/>
  <c r="CJ21" i="14"/>
  <c r="CK21" i="14"/>
  <c r="AB22" i="14"/>
  <c r="AB23" i="14" s="1"/>
  <c r="AB24" i="14" s="1"/>
  <c r="AB25" i="14" s="1"/>
  <c r="AC22" i="14"/>
  <c r="AC23" i="14" s="1"/>
  <c r="AD22" i="14"/>
  <c r="AH22" i="14"/>
  <c r="AH23" i="14" s="1"/>
  <c r="AL22" i="14"/>
  <c r="AN22" i="14"/>
  <c r="AN23" i="14" s="1"/>
  <c r="AP22" i="14"/>
  <c r="AR22" i="14"/>
  <c r="AR23" i="14" s="1"/>
  <c r="AR24" i="14" s="1"/>
  <c r="AR25" i="14" s="1"/>
  <c r="AS22" i="14"/>
  <c r="AS23" i="14" s="1"/>
  <c r="AT22" i="14"/>
  <c r="AX22" i="14"/>
  <c r="AX23" i="14" s="1"/>
  <c r="BB22" i="14"/>
  <c r="BD22" i="14"/>
  <c r="BD23" i="14" s="1"/>
  <c r="BF22" i="14"/>
  <c r="BH22" i="14"/>
  <c r="BH23" i="14" s="1"/>
  <c r="BH24" i="14" s="1"/>
  <c r="BH25" i="14" s="1"/>
  <c r="BI22" i="14"/>
  <c r="BI23" i="14" s="1"/>
  <c r="BJ22" i="14"/>
  <c r="BN22" i="14"/>
  <c r="BN23" i="14" s="1"/>
  <c r="BR22" i="14"/>
  <c r="BT22" i="14"/>
  <c r="BT23" i="14" s="1"/>
  <c r="BV22" i="14"/>
  <c r="BX22" i="14"/>
  <c r="BX23" i="14" s="1"/>
  <c r="BX24" i="14" s="1"/>
  <c r="BX25" i="14" s="1"/>
  <c r="BY22" i="14"/>
  <c r="BY23" i="14" s="1"/>
  <c r="BZ22" i="14"/>
  <c r="CD22" i="14"/>
  <c r="CD23" i="14" s="1"/>
  <c r="CH22" i="14"/>
  <c r="CJ22" i="14"/>
  <c r="CJ23" i="14" s="1"/>
  <c r="CJ24" i="14" s="1"/>
  <c r="CJ25" i="14" s="1"/>
  <c r="AD23" i="14"/>
  <c r="AT23" i="14"/>
  <c r="BJ23" i="14"/>
  <c r="BZ23" i="14"/>
  <c r="AG25" i="14"/>
  <c r="BY25" i="14"/>
  <c r="AF26" i="14"/>
  <c r="AN26" i="14"/>
  <c r="AV26" i="14"/>
  <c r="BD26" i="14"/>
  <c r="BL26" i="14"/>
  <c r="BT26" i="14"/>
  <c r="CB26" i="14"/>
  <c r="CJ26" i="14"/>
  <c r="AB31" i="14"/>
  <c r="AC31" i="14"/>
  <c r="AF31" i="14"/>
  <c r="AG31" i="14"/>
  <c r="AJ31" i="14"/>
  <c r="AK31" i="14"/>
  <c r="AN31" i="14"/>
  <c r="AO31" i="14"/>
  <c r="AR31" i="14"/>
  <c r="AS31" i="14"/>
  <c r="AV31" i="14"/>
  <c r="AW31" i="14"/>
  <c r="AZ31" i="14"/>
  <c r="BA31" i="14"/>
  <c r="BD31" i="14"/>
  <c r="BE31" i="14"/>
  <c r="BH31" i="14"/>
  <c r="BI31" i="14"/>
  <c r="BL31" i="14"/>
  <c r="BM31" i="14"/>
  <c r="BP31" i="14"/>
  <c r="BQ31" i="14"/>
  <c r="BT31" i="14"/>
  <c r="BU31" i="14"/>
  <c r="BX31" i="14"/>
  <c r="BY31" i="14"/>
  <c r="CB31" i="14"/>
  <c r="CC31" i="14"/>
  <c r="CF31" i="14"/>
  <c r="CG31" i="14"/>
  <c r="CJ31" i="14"/>
  <c r="CK31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AS24" i="14" l="1"/>
  <c r="AS25" i="14" s="1"/>
  <c r="BZ25" i="14"/>
  <c r="AT25" i="14"/>
  <c r="BT24" i="14"/>
  <c r="BT25" i="14" s="1"/>
  <c r="BD24" i="14"/>
  <c r="BD25" i="14" s="1"/>
  <c r="BZ21" i="14"/>
  <c r="BJ21" i="14"/>
  <c r="AT21" i="14"/>
  <c r="CD21" i="14"/>
  <c r="BN21" i="14"/>
  <c r="AX21" i="14"/>
  <c r="AH21" i="14"/>
  <c r="CH24" i="14"/>
  <c r="CH25" i="14" s="1"/>
  <c r="CD24" i="14"/>
  <c r="CD25" i="14" s="1"/>
  <c r="BZ24" i="14"/>
  <c r="BV24" i="14"/>
  <c r="BV25" i="14" s="1"/>
  <c r="BR24" i="14"/>
  <c r="BR25" i="14" s="1"/>
  <c r="BN24" i="14"/>
  <c r="BN25" i="14" s="1"/>
  <c r="BJ24" i="14"/>
  <c r="BJ25" i="14" s="1"/>
  <c r="BF24" i="14"/>
  <c r="BF25" i="14" s="1"/>
  <c r="BB24" i="14"/>
  <c r="BB25" i="14" s="1"/>
  <c r="AX24" i="14"/>
  <c r="AX25" i="14" s="1"/>
  <c r="AT24" i="14"/>
  <c r="AP24" i="14"/>
  <c r="AP25" i="14" s="1"/>
  <c r="AL24" i="14"/>
  <c r="AL25" i="14" s="1"/>
  <c r="AH24" i="14"/>
  <c r="AH25" i="14" s="1"/>
  <c r="AD24" i="14"/>
  <c r="AD25" i="14" s="1"/>
  <c r="CA25" i="14"/>
  <c r="BK24" i="14"/>
  <c r="BK25" i="14" s="1"/>
  <c r="BO31" i="14"/>
  <c r="CI21" i="14"/>
  <c r="CE21" i="14"/>
  <c r="CA21" i="14"/>
  <c r="BW21" i="14"/>
  <c r="BS21" i="14"/>
  <c r="BK21" i="14"/>
  <c r="BG21" i="14"/>
  <c r="BC21" i="14"/>
  <c r="AY21" i="14"/>
  <c r="AU21" i="14"/>
  <c r="AQ21" i="14"/>
  <c r="AI21" i="14"/>
  <c r="AE21" i="14"/>
  <c r="CE24" i="14"/>
  <c r="CE25" i="14" s="1"/>
  <c r="BS24" i="14"/>
  <c r="BS25" i="14" s="1"/>
  <c r="BC24" i="14"/>
  <c r="BC25" i="14" s="1"/>
  <c r="AQ24" i="14"/>
  <c r="AQ25" i="14" s="1"/>
  <c r="AI24" i="14"/>
  <c r="AI25" i="14" s="1"/>
  <c r="AM21" i="14"/>
  <c r="AY25" i="14"/>
  <c r="CI24" i="14"/>
  <c r="CI25" i="14" s="1"/>
  <c r="CA24" i="14"/>
  <c r="BW24" i="14"/>
  <c r="BW25" i="14" s="1"/>
  <c r="BO24" i="14"/>
  <c r="BO25" i="14" s="1"/>
  <c r="BG24" i="14"/>
  <c r="BG25" i="14" s="1"/>
  <c r="AY24" i="14"/>
  <c r="AU24" i="14"/>
  <c r="AU25" i="14" s="1"/>
  <c r="AM24" i="14"/>
  <c r="AM25" i="14" s="1"/>
  <c r="AE24" i="14"/>
  <c r="AE25" i="14" s="1"/>
  <c r="AD2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B32" i="14"/>
  <c r="B33" i="14"/>
  <c r="C11" i="14"/>
  <c r="C31" i="14" s="1"/>
  <c r="D11" i="14"/>
  <c r="D31" i="14" s="1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O31" i="14" s="1"/>
  <c r="P11" i="14"/>
  <c r="P31" i="14" s="1"/>
  <c r="Q11" i="14"/>
  <c r="Q31" i="14" s="1"/>
  <c r="R11" i="14"/>
  <c r="R21" i="14" s="1"/>
  <c r="S11" i="14"/>
  <c r="S31" i="14" s="1"/>
  <c r="T11" i="14"/>
  <c r="T31" i="14" s="1"/>
  <c r="U11" i="14"/>
  <c r="U31" i="14" s="1"/>
  <c r="V11" i="14"/>
  <c r="V21" i="14" s="1"/>
  <c r="W11" i="14"/>
  <c r="W31" i="14" s="1"/>
  <c r="X11" i="14"/>
  <c r="X31" i="14" s="1"/>
  <c r="Y11" i="14"/>
  <c r="Y31" i="14" s="1"/>
  <c r="Z11" i="14"/>
  <c r="Z21" i="14" s="1"/>
  <c r="AA11" i="14"/>
  <c r="AA31" i="14" s="1"/>
  <c r="C12" i="14"/>
  <c r="C22" i="14" s="1"/>
  <c r="D12" i="14"/>
  <c r="D22" i="14" s="1"/>
  <c r="E12" i="14"/>
  <c r="E22" i="14" s="1"/>
  <c r="F12" i="14"/>
  <c r="F22" i="14" s="1"/>
  <c r="G12" i="14"/>
  <c r="G22" i="14" s="1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T12" i="14"/>
  <c r="T22" i="14" s="1"/>
  <c r="U12" i="14"/>
  <c r="U22" i="14" s="1"/>
  <c r="V12" i="14"/>
  <c r="V22" i="14" s="1"/>
  <c r="W12" i="14"/>
  <c r="W22" i="14" s="1"/>
  <c r="X12" i="14"/>
  <c r="X22" i="14" s="1"/>
  <c r="Y12" i="14"/>
  <c r="Y22" i="14" s="1"/>
  <c r="Z12" i="14"/>
  <c r="Z22" i="14" s="1"/>
  <c r="AA12" i="14"/>
  <c r="AA2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C16" i="14"/>
  <c r="C26" i="14" s="1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T16" i="14"/>
  <c r="T26" i="14" s="1"/>
  <c r="U16" i="14"/>
  <c r="U26" i="14" s="1"/>
  <c r="V16" i="14"/>
  <c r="V26" i="14" s="1"/>
  <c r="W16" i="14"/>
  <c r="W26" i="14" s="1"/>
  <c r="X16" i="14"/>
  <c r="X26" i="14" s="1"/>
  <c r="Y16" i="14"/>
  <c r="Y26" i="14" s="1"/>
  <c r="Z16" i="14"/>
  <c r="Z26" i="14" s="1"/>
  <c r="AA16" i="14"/>
  <c r="AA26" i="14" s="1"/>
  <c r="C21" i="14"/>
  <c r="G21" i="14"/>
  <c r="K21" i="14"/>
  <c r="O21" i="14"/>
  <c r="S21" i="14"/>
  <c r="W21" i="14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A11" i="14"/>
  <c r="A21" i="14" s="1"/>
  <c r="P21" i="14" l="1"/>
  <c r="H21" i="14"/>
  <c r="AA21" i="14"/>
  <c r="I21" i="14"/>
  <c r="T21" i="14"/>
  <c r="L21" i="14"/>
  <c r="D21" i="14"/>
  <c r="M21" i="14"/>
  <c r="Y21" i="14"/>
  <c r="X21" i="14"/>
  <c r="Q21" i="14"/>
  <c r="X23" i="14"/>
  <c r="X24" i="14" s="1"/>
  <c r="X25" i="14" s="1"/>
  <c r="T23" i="14"/>
  <c r="P23" i="14"/>
  <c r="L23" i="14"/>
  <c r="L24" i="14" s="1"/>
  <c r="L25" i="14" s="1"/>
  <c r="H23" i="14"/>
  <c r="H24" i="14" s="1"/>
  <c r="H25" i="14" s="1"/>
  <c r="U21" i="14"/>
  <c r="E21" i="14"/>
  <c r="D23" i="14"/>
  <c r="B31" i="14"/>
  <c r="N23" i="14"/>
  <c r="N24" i="14" s="1"/>
  <c r="N25" i="14" s="1"/>
  <c r="Q23" i="14"/>
  <c r="Q24" i="14" s="1"/>
  <c r="Q25" i="14" s="1"/>
  <c r="M23" i="14"/>
  <c r="M24" i="14" s="1"/>
  <c r="M25" i="14" s="1"/>
  <c r="J23" i="14"/>
  <c r="J24" i="14" s="1"/>
  <c r="J25" i="14" s="1"/>
  <c r="Z31" i="14"/>
  <c r="R31" i="14"/>
  <c r="J31" i="14"/>
  <c r="B21" i="14"/>
  <c r="V23" i="14"/>
  <c r="V24" i="14" s="1"/>
  <c r="V25" i="14" s="1"/>
  <c r="F23" i="14"/>
  <c r="F24" i="14" s="1"/>
  <c r="F25" i="14" s="1"/>
  <c r="R23" i="14"/>
  <c r="R24" i="14" s="1"/>
  <c r="R25" i="14" s="1"/>
  <c r="V31" i="14"/>
  <c r="N31" i="14"/>
  <c r="F31" i="14"/>
  <c r="B23" i="14"/>
  <c r="B24" i="14" s="1"/>
  <c r="B25" i="14" s="1"/>
  <c r="Z23" i="14"/>
  <c r="Z24" i="14" s="1"/>
  <c r="Z25" i="14" s="1"/>
  <c r="T24" i="14"/>
  <c r="T25" i="14" s="1"/>
  <c r="P24" i="14"/>
  <c r="P25" i="14" s="1"/>
  <c r="D24" i="14"/>
  <c r="D25" i="14" s="1"/>
  <c r="Y23" i="14"/>
  <c r="Y24" i="14" s="1"/>
  <c r="Y25" i="14" s="1"/>
  <c r="U23" i="14"/>
  <c r="U24" i="14" s="1"/>
  <c r="U25" i="14" s="1"/>
  <c r="I23" i="14"/>
  <c r="I24" i="14" s="1"/>
  <c r="I25" i="14" s="1"/>
  <c r="E23" i="14"/>
  <c r="E24" i="14" s="1"/>
  <c r="E25" i="14" s="1"/>
  <c r="AA23" i="14"/>
  <c r="AA24" i="14" s="1"/>
  <c r="AA25" i="14" s="1"/>
  <c r="O23" i="14"/>
  <c r="O24" i="14" s="1"/>
  <c r="O25" i="14" s="1"/>
  <c r="K23" i="14"/>
  <c r="K24" i="14" s="1"/>
  <c r="K25" i="14" s="1"/>
  <c r="W23" i="14"/>
  <c r="W24" i="14" s="1"/>
  <c r="W25" i="14" s="1"/>
  <c r="S23" i="14"/>
  <c r="S24" i="14" s="1"/>
  <c r="S25" i="14" s="1"/>
  <c r="G23" i="14"/>
  <c r="G24" i="14" s="1"/>
  <c r="G25" i="14" s="1"/>
  <c r="C23" i="14"/>
  <c r="C24" i="14" s="1"/>
  <c r="C25" i="14" s="1"/>
</calcChain>
</file>

<file path=xl/sharedStrings.xml><?xml version="1.0" encoding="utf-8"?>
<sst xmlns="http://schemas.openxmlformats.org/spreadsheetml/2006/main" count="98" uniqueCount="97">
  <si>
    <t>Board Name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</si>
  <si>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</si>
  <si>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</si>
  <si>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</si>
  <si>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</si>
  <si>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</si>
  <si>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</si>
  <si>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</si>
  <si>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</si>
  <si>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</si>
  <si>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2019-12-13 12:00:00-06:00</t>
  </si>
  <si>
    <t>2019-12-04 15:27:48.323999-06:00</t>
  </si>
  <si>
    <t>2019-12-04 15:27:48.324000-06:00</t>
  </si>
  <si>
    <t>2019-12-04 15:28:10.371999-06:00</t>
  </si>
  <si>
    <t>2019-12-04 15:28:10.372000-06:00</t>
  </si>
  <si>
    <t>2019-12-04 15:28:19.040999-06:00</t>
  </si>
  <si>
    <t>2019-12-04 15:28:19.041000-06:00</t>
  </si>
  <si>
    <t>2019-12-04 15:28:29.078999-06:00</t>
  </si>
  <si>
    <t>2019-12-04 15:28:29.079000-06:00</t>
  </si>
  <si>
    <t>2019-12-04 15:28:44.542999-06:00</t>
  </si>
  <si>
    <t>2019-12-04 15:28:44.543000-06:00</t>
  </si>
  <si>
    <t>2019-12-04 15:28:59.971999-06:00</t>
  </si>
  <si>
    <t>2019-12-04 15:28:59.972000-06:00</t>
  </si>
  <si>
    <t>2019-12-04 15:29:24.946999-06:00</t>
  </si>
  <si>
    <t>2019-12-04 15:29:24.947000-06:00</t>
  </si>
  <si>
    <t>2019-12-06 23:46:05.787580+00:00</t>
  </si>
  <si>
    <t>2019-12-06 23:46:05.787581+00:00</t>
  </si>
  <si>
    <t>2019-12-06 23:44:25.038999-06:00</t>
  </si>
  <si>
    <t>2019-12-06 23:44:25.039000-06:00</t>
  </si>
  <si>
    <t>2019-12-08 16:18:38.970283+00:00</t>
  </si>
  <si>
    <t>2019-12-08 16:18:38.970284+00:00</t>
  </si>
  <si>
    <t>2019-12-08 16:18:38.970504+00:00</t>
  </si>
  <si>
    <t>2019-12-08 16:18:38.970505+00:00</t>
  </si>
  <si>
    <t>2019-12-08 16:23:39.280271+00:00</t>
  </si>
  <si>
    <t>2019-12-08 16:23:39.280272+00:00</t>
  </si>
  <si>
    <t>2019-12-08 16:23:39.280303+00:00</t>
  </si>
  <si>
    <t>2019-12-08 16:23:39.280304+00:00</t>
  </si>
  <si>
    <t>2019-12-08 16:23:39.280852+00:00</t>
  </si>
  <si>
    <t>2019-12-08 16:23:39.280853+00:00</t>
  </si>
  <si>
    <t>2019-12-08 16:23:39.280879+00:00</t>
  </si>
  <si>
    <t>2019-12-08 16:23:39.280880+00:00</t>
  </si>
  <si>
    <t>2019-12-08 16:23:39.281077+00:00</t>
  </si>
  <si>
    <t>2019-12-08 16:23:39.281078+00:00</t>
  </si>
  <si>
    <t>2019-12-08 16:23:39.281104+00:00</t>
  </si>
  <si>
    <t>2019-12-08 16:23:39.281105+00:00</t>
  </si>
  <si>
    <t>2019-12-08 16:23:39.281303+00:00</t>
  </si>
  <si>
    <t>2019-12-08 16:23:39.281304+00:00</t>
  </si>
  <si>
    <t>2019-12-08 16:23:39.281330+00:00</t>
  </si>
  <si>
    <t>2019-12-08 16:23:39.281331+00:00</t>
  </si>
  <si>
    <t>2019-12-08 16:23:39.281528+00:00</t>
  </si>
  <si>
    <t>2019-12-08 16:23:39.281529+00:00</t>
  </si>
  <si>
    <t>2019-12-08 16:23:39.281555+00:00</t>
  </si>
  <si>
    <t>2019-12-08 16:23:39.281556+00:00</t>
  </si>
  <si>
    <t>2019-12-08 19:03:49.435903+00:00</t>
  </si>
  <si>
    <t>2019-12-08 19:03:49.435904+00:00</t>
  </si>
  <si>
    <t>2019-12-08 19:03:49.435933+00:00</t>
  </si>
  <si>
    <t>2019-12-08 19:03:49.435934+00:00</t>
  </si>
  <si>
    <t>2019-12-08 19:08:49.762812+00:00</t>
  </si>
  <si>
    <t>2019-12-08 19:08:49.762813+00:00</t>
  </si>
  <si>
    <t>2019-12-08 19:08:49.762843+00:00</t>
  </si>
  <si>
    <t>2019-12-08 19:08:49.762844+00:00</t>
  </si>
  <si>
    <t>2019-12-08 19:08:49.763042+00:00</t>
  </si>
  <si>
    <t>2019-12-08 19:08:49.763043+00:00</t>
  </si>
  <si>
    <t>2019-12-08 19:08:49.763068+00:00</t>
  </si>
  <si>
    <t>2019-12-08 19:08:49.763069+00:00</t>
  </si>
  <si>
    <t>2019-12-08 16:16:20.791999-06:00</t>
  </si>
  <si>
    <t>2019-12-08 16:16:20.792000-06:00</t>
  </si>
  <si>
    <t>2019-12-08 16:16:55.828999-06:00</t>
  </si>
  <si>
    <t>2019-12-08 16:16:55.829000-06:00</t>
  </si>
  <si>
    <t>2019-12-09 15:20:16.896693+00:00</t>
  </si>
  <si>
    <t>2019-12-09 15:20:16.896694+00:00</t>
  </si>
  <si>
    <t>2019-12-09 15:20:16.896836+00:00</t>
  </si>
  <si>
    <t>2019-12-09 15:20:16.896837+00:00</t>
  </si>
  <si>
    <t>2019-12-09 15:30:17.643397+00:00</t>
  </si>
  <si>
    <t>2019-12-09 15:30:17.643398+00:00</t>
  </si>
  <si>
    <t>2019-12-09 15:30:17.643544+00:00</t>
  </si>
  <si>
    <t>2019-12-09 15:30:17.643545+00:00</t>
  </si>
  <si>
    <t>2019-12-09 15:35:17.995515+00:00</t>
  </si>
  <si>
    <t>2019-12-09 15:35:17.995516+00:00</t>
  </si>
  <si>
    <t>2019-12-09 15:15:45.789999-06:00</t>
  </si>
  <si>
    <t>2019-12-09 15:15:45.790000-06:00</t>
  </si>
  <si>
    <t>2019-12-09 15:18:10.925999-06:00</t>
  </si>
  <si>
    <t>2019-12-09 15:18:10.926000-06:00</t>
  </si>
  <si>
    <t>2019-12-09 15:29:16.755999-06:00</t>
  </si>
  <si>
    <t>2019-12-09 15:29:16.756000-06:00</t>
  </si>
  <si>
    <t>2019-12-09 15:29:37.840999-06:00</t>
  </si>
  <si>
    <t>2019-12-09 15:29:37.841000-06:00</t>
  </si>
  <si>
    <t>2019-12-09 15:31:03.295999-06:00</t>
  </si>
  <si>
    <t>2019-12-09 15:31:03.296000-06:00</t>
  </si>
  <si>
    <t>2019-12-11 16:38:12.274006+00:00</t>
  </si>
  <si>
    <t>2019-12-11 16:38:12.274007+00:00</t>
  </si>
  <si>
    <t>2019-12-11 16:38:12.274036+00:00</t>
  </si>
  <si>
    <t>2019-12-11 16:38:12.274037+00:00</t>
  </si>
  <si>
    <t>2019-12-11 16:38:12.274259+00:00</t>
  </si>
  <si>
    <t>2019-12-11 16:38:12.274260+00:00</t>
  </si>
  <si>
    <t>2019-12-11 16:38:12.274284+00:00</t>
  </si>
  <si>
    <t>2019-12-11 16:38:12.274285+00:00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</si>
</sst>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Tracker 2 </a:t>
            </a:r>
            <a:r>
              <a:rPr lang="en-US" baseline="0"/>
              <a:t>- Sprint 2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data!$B$21:$CK$21</c:f>
              <c:numCache>
                <c:formatCode>m/d/yy</c:formatCode>
                <c:ptCount val="88"/>
                <c:pt idx="0">
                  <c:v>43803.354166666664</c:v>
                </c:pt>
                <c:pt idx="1">
                  <c:v>43803.394305555557</c:v>
                </c:pt>
                <c:pt idx="2">
                  <c:v>43803.394305555557</c:v>
                </c:pt>
                <c:pt idx="3">
                  <c:v>43803.394560185188</c:v>
                </c:pt>
                <c:pt idx="4">
                  <c:v>43803.394560185188</c:v>
                </c:pt>
                <c:pt idx="5">
                  <c:v>43803.39466435185</c:v>
                </c:pt>
                <c:pt idx="6">
                  <c:v>43803.39466435185</c:v>
                </c:pt>
                <c:pt idx="7">
                  <c:v>43803.394780092596</c:v>
                </c:pt>
                <c:pt idx="8">
                  <c:v>43803.394780092596</c:v>
                </c:pt>
                <c:pt idx="9">
                  <c:v>43803.394953703704</c:v>
                </c:pt>
                <c:pt idx="10">
                  <c:v>43803.394953703704</c:v>
                </c:pt>
                <c:pt idx="11">
                  <c:v>43803.395127314812</c:v>
                </c:pt>
                <c:pt idx="12">
                  <c:v>43803.395127314812</c:v>
                </c:pt>
                <c:pt idx="13">
                  <c:v>43803.395416666666</c:v>
                </c:pt>
                <c:pt idx="14">
                  <c:v>43803.395416666666</c:v>
                </c:pt>
                <c:pt idx="15">
                  <c:v>43805.990335648145</c:v>
                </c:pt>
                <c:pt idx="16">
                  <c:v>43805.990335648145</c:v>
                </c:pt>
                <c:pt idx="17">
                  <c:v>43805.739178240743</c:v>
                </c:pt>
                <c:pt idx="18">
                  <c:v>43805.739178240743</c:v>
                </c:pt>
                <c:pt idx="19">
                  <c:v>43807.679606481484</c:v>
                </c:pt>
                <c:pt idx="20">
                  <c:v>43807.679606481484</c:v>
                </c:pt>
                <c:pt idx="21">
                  <c:v>43807.679606481484</c:v>
                </c:pt>
                <c:pt idx="22">
                  <c:v>43807.679606481484</c:v>
                </c:pt>
                <c:pt idx="23">
                  <c:v>43807.68309027778</c:v>
                </c:pt>
                <c:pt idx="24">
                  <c:v>43807.68309027778</c:v>
                </c:pt>
                <c:pt idx="25">
                  <c:v>43807.68309027778</c:v>
                </c:pt>
                <c:pt idx="26">
                  <c:v>43807.68309027778</c:v>
                </c:pt>
                <c:pt idx="27">
                  <c:v>43807.68309027778</c:v>
                </c:pt>
                <c:pt idx="28">
                  <c:v>43807.68309027778</c:v>
                </c:pt>
                <c:pt idx="29">
                  <c:v>43807.68309027778</c:v>
                </c:pt>
                <c:pt idx="30">
                  <c:v>43807.68309027778</c:v>
                </c:pt>
                <c:pt idx="31">
                  <c:v>43807.68309027778</c:v>
                </c:pt>
                <c:pt idx="32">
                  <c:v>43807.68309027778</c:v>
                </c:pt>
                <c:pt idx="33">
                  <c:v>43807.68309027778</c:v>
                </c:pt>
                <c:pt idx="34">
                  <c:v>43807.68309027778</c:v>
                </c:pt>
                <c:pt idx="35">
                  <c:v>43807.68309027778</c:v>
                </c:pt>
                <c:pt idx="36">
                  <c:v>43807.68309027778</c:v>
                </c:pt>
                <c:pt idx="37">
                  <c:v>43807.68309027778</c:v>
                </c:pt>
                <c:pt idx="38">
                  <c:v>43807.68309027778</c:v>
                </c:pt>
                <c:pt idx="39">
                  <c:v>43807.68309027778</c:v>
                </c:pt>
                <c:pt idx="40">
                  <c:v>43807.68309027778</c:v>
                </c:pt>
                <c:pt idx="41">
                  <c:v>43807.68309027778</c:v>
                </c:pt>
                <c:pt idx="42">
                  <c:v>43807.68309027778</c:v>
                </c:pt>
                <c:pt idx="43">
                  <c:v>43807.794317129628</c:v>
                </c:pt>
                <c:pt idx="44">
                  <c:v>43807.794317129628</c:v>
                </c:pt>
                <c:pt idx="45">
                  <c:v>43807.794317129628</c:v>
                </c:pt>
                <c:pt idx="46">
                  <c:v>43807.794317129628</c:v>
                </c:pt>
                <c:pt idx="47">
                  <c:v>43807.797789351855</c:v>
                </c:pt>
                <c:pt idx="48">
                  <c:v>43807.797789351855</c:v>
                </c:pt>
                <c:pt idx="49">
                  <c:v>43807.797789351855</c:v>
                </c:pt>
                <c:pt idx="50">
                  <c:v>43807.797789351855</c:v>
                </c:pt>
                <c:pt idx="51">
                  <c:v>43807.797789351855</c:v>
                </c:pt>
                <c:pt idx="52">
                  <c:v>43807.797789351855</c:v>
                </c:pt>
                <c:pt idx="53">
                  <c:v>43807.797789351855</c:v>
                </c:pt>
                <c:pt idx="54">
                  <c:v>43807.797789351855</c:v>
                </c:pt>
                <c:pt idx="55">
                  <c:v>43807.42800925926</c:v>
                </c:pt>
                <c:pt idx="56">
                  <c:v>43807.42800925926</c:v>
                </c:pt>
                <c:pt idx="57">
                  <c:v>43807.428414351853</c:v>
                </c:pt>
                <c:pt idx="58">
                  <c:v>43807.428414351853</c:v>
                </c:pt>
                <c:pt idx="59">
                  <c:v>43808.639074074075</c:v>
                </c:pt>
                <c:pt idx="60">
                  <c:v>43808.639074074075</c:v>
                </c:pt>
                <c:pt idx="61">
                  <c:v>43808.639074074075</c:v>
                </c:pt>
                <c:pt idx="62">
                  <c:v>43808.639074074075</c:v>
                </c:pt>
                <c:pt idx="63">
                  <c:v>43808.64603009259</c:v>
                </c:pt>
                <c:pt idx="64">
                  <c:v>43808.64603009259</c:v>
                </c:pt>
                <c:pt idx="65">
                  <c:v>43808.64603009259</c:v>
                </c:pt>
                <c:pt idx="66">
                  <c:v>43808.64603009259</c:v>
                </c:pt>
                <c:pt idx="67">
                  <c:v>43808.649502314816</c:v>
                </c:pt>
                <c:pt idx="68">
                  <c:v>43808.649502314816</c:v>
                </c:pt>
                <c:pt idx="69">
                  <c:v>43808.385937500003</c:v>
                </c:pt>
                <c:pt idx="70">
                  <c:v>43808.385937500003</c:v>
                </c:pt>
                <c:pt idx="71">
                  <c:v>43808.387615740743</c:v>
                </c:pt>
                <c:pt idx="72">
                  <c:v>43808.387615740743</c:v>
                </c:pt>
                <c:pt idx="73">
                  <c:v>43808.395324074074</c:v>
                </c:pt>
                <c:pt idx="74">
                  <c:v>43808.395324074074</c:v>
                </c:pt>
                <c:pt idx="75">
                  <c:v>43808.395567129628</c:v>
                </c:pt>
                <c:pt idx="76">
                  <c:v>43808.395567129628</c:v>
                </c:pt>
                <c:pt idx="77">
                  <c:v>43808.396562499998</c:v>
                </c:pt>
                <c:pt idx="78">
                  <c:v>43808.396562499998</c:v>
                </c:pt>
                <c:pt idx="79">
                  <c:v>43810.693194444444</c:v>
                </c:pt>
                <c:pt idx="80">
                  <c:v>43810.693194444444</c:v>
                </c:pt>
                <c:pt idx="81">
                  <c:v>43810.693194444444</c:v>
                </c:pt>
                <c:pt idx="82">
                  <c:v>43810.693194444444</c:v>
                </c:pt>
                <c:pt idx="83">
                  <c:v>43810.693194444444</c:v>
                </c:pt>
                <c:pt idx="84">
                  <c:v>43810.693194444444</c:v>
                </c:pt>
                <c:pt idx="85">
                  <c:v>43810.693194444444</c:v>
                </c:pt>
                <c:pt idx="86">
                  <c:v>43810.693194444444</c:v>
                </c:pt>
                <c:pt idx="87">
                  <c:v>43812.25</c:v>
                </c:pt>
              </c:numCache>
            </c:numRef>
          </c:xVal>
          <c:yVal>
            <c:numRef>
              <c:f>data!$B$22:$CK$22</c:f>
              <c:numCache>
                <c:formatCode>General</c:formatCode>
                <c:ptCount val="8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data!$B$21:$CK$21</c:f>
              <c:numCache>
                <c:formatCode>m/d/yy</c:formatCode>
                <c:ptCount val="88"/>
                <c:pt idx="0">
                  <c:v>43803.354166666664</c:v>
                </c:pt>
                <c:pt idx="1">
                  <c:v>43803.394305555557</c:v>
                </c:pt>
                <c:pt idx="2">
                  <c:v>43803.394305555557</c:v>
                </c:pt>
                <c:pt idx="3">
                  <c:v>43803.394560185188</c:v>
                </c:pt>
                <c:pt idx="4">
                  <c:v>43803.394560185188</c:v>
                </c:pt>
                <c:pt idx="5">
                  <c:v>43803.39466435185</c:v>
                </c:pt>
                <c:pt idx="6">
                  <c:v>43803.39466435185</c:v>
                </c:pt>
                <c:pt idx="7">
                  <c:v>43803.394780092596</c:v>
                </c:pt>
                <c:pt idx="8">
                  <c:v>43803.394780092596</c:v>
                </c:pt>
                <c:pt idx="9">
                  <c:v>43803.394953703704</c:v>
                </c:pt>
                <c:pt idx="10">
                  <c:v>43803.394953703704</c:v>
                </c:pt>
                <c:pt idx="11">
                  <c:v>43803.395127314812</c:v>
                </c:pt>
                <c:pt idx="12">
                  <c:v>43803.395127314812</c:v>
                </c:pt>
                <c:pt idx="13">
                  <c:v>43803.395416666666</c:v>
                </c:pt>
                <c:pt idx="14">
                  <c:v>43803.395416666666</c:v>
                </c:pt>
                <c:pt idx="15">
                  <c:v>43805.990335648145</c:v>
                </c:pt>
                <c:pt idx="16">
                  <c:v>43805.990335648145</c:v>
                </c:pt>
                <c:pt idx="17">
                  <c:v>43805.739178240743</c:v>
                </c:pt>
                <c:pt idx="18">
                  <c:v>43805.739178240743</c:v>
                </c:pt>
                <c:pt idx="19">
                  <c:v>43807.679606481484</c:v>
                </c:pt>
                <c:pt idx="20">
                  <c:v>43807.679606481484</c:v>
                </c:pt>
                <c:pt idx="21">
                  <c:v>43807.679606481484</c:v>
                </c:pt>
                <c:pt idx="22">
                  <c:v>43807.679606481484</c:v>
                </c:pt>
                <c:pt idx="23">
                  <c:v>43807.68309027778</c:v>
                </c:pt>
                <c:pt idx="24">
                  <c:v>43807.68309027778</c:v>
                </c:pt>
                <c:pt idx="25">
                  <c:v>43807.68309027778</c:v>
                </c:pt>
                <c:pt idx="26">
                  <c:v>43807.68309027778</c:v>
                </c:pt>
                <c:pt idx="27">
                  <c:v>43807.68309027778</c:v>
                </c:pt>
                <c:pt idx="28">
                  <c:v>43807.68309027778</c:v>
                </c:pt>
                <c:pt idx="29">
                  <c:v>43807.68309027778</c:v>
                </c:pt>
                <c:pt idx="30">
                  <c:v>43807.68309027778</c:v>
                </c:pt>
                <c:pt idx="31">
                  <c:v>43807.68309027778</c:v>
                </c:pt>
                <c:pt idx="32">
                  <c:v>43807.68309027778</c:v>
                </c:pt>
                <c:pt idx="33">
                  <c:v>43807.68309027778</c:v>
                </c:pt>
                <c:pt idx="34">
                  <c:v>43807.68309027778</c:v>
                </c:pt>
                <c:pt idx="35">
                  <c:v>43807.68309027778</c:v>
                </c:pt>
                <c:pt idx="36">
                  <c:v>43807.68309027778</c:v>
                </c:pt>
                <c:pt idx="37">
                  <c:v>43807.68309027778</c:v>
                </c:pt>
                <c:pt idx="38">
                  <c:v>43807.68309027778</c:v>
                </c:pt>
                <c:pt idx="39">
                  <c:v>43807.68309027778</c:v>
                </c:pt>
                <c:pt idx="40">
                  <c:v>43807.68309027778</c:v>
                </c:pt>
                <c:pt idx="41">
                  <c:v>43807.68309027778</c:v>
                </c:pt>
                <c:pt idx="42">
                  <c:v>43807.68309027778</c:v>
                </c:pt>
                <c:pt idx="43">
                  <c:v>43807.794317129628</c:v>
                </c:pt>
                <c:pt idx="44">
                  <c:v>43807.794317129628</c:v>
                </c:pt>
                <c:pt idx="45">
                  <c:v>43807.794317129628</c:v>
                </c:pt>
                <c:pt idx="46">
                  <c:v>43807.794317129628</c:v>
                </c:pt>
                <c:pt idx="47">
                  <c:v>43807.797789351855</c:v>
                </c:pt>
                <c:pt idx="48">
                  <c:v>43807.797789351855</c:v>
                </c:pt>
                <c:pt idx="49">
                  <c:v>43807.797789351855</c:v>
                </c:pt>
                <c:pt idx="50">
                  <c:v>43807.797789351855</c:v>
                </c:pt>
                <c:pt idx="51">
                  <c:v>43807.797789351855</c:v>
                </c:pt>
                <c:pt idx="52">
                  <c:v>43807.797789351855</c:v>
                </c:pt>
                <c:pt idx="53">
                  <c:v>43807.797789351855</c:v>
                </c:pt>
                <c:pt idx="54">
                  <c:v>43807.797789351855</c:v>
                </c:pt>
                <c:pt idx="55">
                  <c:v>43807.42800925926</c:v>
                </c:pt>
                <c:pt idx="56">
                  <c:v>43807.42800925926</c:v>
                </c:pt>
                <c:pt idx="57">
                  <c:v>43807.428414351853</c:v>
                </c:pt>
                <c:pt idx="58">
                  <c:v>43807.428414351853</c:v>
                </c:pt>
                <c:pt idx="59">
                  <c:v>43808.639074074075</c:v>
                </c:pt>
                <c:pt idx="60">
                  <c:v>43808.639074074075</c:v>
                </c:pt>
                <c:pt idx="61">
                  <c:v>43808.639074074075</c:v>
                </c:pt>
                <c:pt idx="62">
                  <c:v>43808.639074074075</c:v>
                </c:pt>
                <c:pt idx="63">
                  <c:v>43808.64603009259</c:v>
                </c:pt>
                <c:pt idx="64">
                  <c:v>43808.64603009259</c:v>
                </c:pt>
                <c:pt idx="65">
                  <c:v>43808.64603009259</c:v>
                </c:pt>
                <c:pt idx="66">
                  <c:v>43808.64603009259</c:v>
                </c:pt>
                <c:pt idx="67">
                  <c:v>43808.649502314816</c:v>
                </c:pt>
                <c:pt idx="68">
                  <c:v>43808.649502314816</c:v>
                </c:pt>
                <c:pt idx="69">
                  <c:v>43808.385937500003</c:v>
                </c:pt>
                <c:pt idx="70">
                  <c:v>43808.385937500003</c:v>
                </c:pt>
                <c:pt idx="71">
                  <c:v>43808.387615740743</c:v>
                </c:pt>
                <c:pt idx="72">
                  <c:v>43808.387615740743</c:v>
                </c:pt>
                <c:pt idx="73">
                  <c:v>43808.395324074074</c:v>
                </c:pt>
                <c:pt idx="74">
                  <c:v>43808.395324074074</c:v>
                </c:pt>
                <c:pt idx="75">
                  <c:v>43808.395567129628</c:v>
                </c:pt>
                <c:pt idx="76">
                  <c:v>43808.395567129628</c:v>
                </c:pt>
                <c:pt idx="77">
                  <c:v>43808.396562499998</c:v>
                </c:pt>
                <c:pt idx="78">
                  <c:v>43808.396562499998</c:v>
                </c:pt>
                <c:pt idx="79">
                  <c:v>43810.693194444444</c:v>
                </c:pt>
                <c:pt idx="80">
                  <c:v>43810.693194444444</c:v>
                </c:pt>
                <c:pt idx="81">
                  <c:v>43810.693194444444</c:v>
                </c:pt>
                <c:pt idx="82">
                  <c:v>43810.693194444444</c:v>
                </c:pt>
                <c:pt idx="83">
                  <c:v>43810.693194444444</c:v>
                </c:pt>
                <c:pt idx="84">
                  <c:v>43810.693194444444</c:v>
                </c:pt>
                <c:pt idx="85">
                  <c:v>43810.693194444444</c:v>
                </c:pt>
                <c:pt idx="86">
                  <c:v>43810.693194444444</c:v>
                </c:pt>
                <c:pt idx="87">
                  <c:v>43812.25</c:v>
                </c:pt>
              </c:numCache>
            </c:numRef>
          </c:xVal>
          <c:yVal>
            <c:numRef>
              <c:f>data!$B$23:$CK$23</c:f>
              <c:numCache>
                <c:formatCode>General</c:formatCode>
                <c:ptCount val="8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2 - Sprint 2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data!$B$31:$CK$31</c:f>
              <c:numCache>
                <c:formatCode>m/d/yy\ h:mm</c:formatCode>
                <c:ptCount val="88"/>
                <c:pt idx="0">
                  <c:v>43803.354166666664</c:v>
                </c:pt>
                <c:pt idx="1">
                  <c:v>43803.394305555557</c:v>
                </c:pt>
                <c:pt idx="2">
                  <c:v>43803.394305555557</c:v>
                </c:pt>
                <c:pt idx="3">
                  <c:v>43803.394560185188</c:v>
                </c:pt>
                <c:pt idx="4">
                  <c:v>43803.394560185188</c:v>
                </c:pt>
                <c:pt idx="5">
                  <c:v>43803.39466435185</c:v>
                </c:pt>
                <c:pt idx="6">
                  <c:v>43803.39466435185</c:v>
                </c:pt>
                <c:pt idx="7">
                  <c:v>43803.394780092596</c:v>
                </c:pt>
                <c:pt idx="8">
                  <c:v>43803.394780092596</c:v>
                </c:pt>
                <c:pt idx="9">
                  <c:v>43803.394953703704</c:v>
                </c:pt>
                <c:pt idx="10">
                  <c:v>43803.394953703704</c:v>
                </c:pt>
                <c:pt idx="11">
                  <c:v>43803.395127314812</c:v>
                </c:pt>
                <c:pt idx="12">
                  <c:v>43803.395127314812</c:v>
                </c:pt>
                <c:pt idx="13">
                  <c:v>43803.395416666666</c:v>
                </c:pt>
                <c:pt idx="14">
                  <c:v>43803.395416666666</c:v>
                </c:pt>
                <c:pt idx="15">
                  <c:v>43805.990335648145</c:v>
                </c:pt>
                <c:pt idx="16">
                  <c:v>43805.990335648145</c:v>
                </c:pt>
                <c:pt idx="17">
                  <c:v>43805.739178240743</c:v>
                </c:pt>
                <c:pt idx="18">
                  <c:v>43805.739178240743</c:v>
                </c:pt>
                <c:pt idx="19">
                  <c:v>43807.679606481484</c:v>
                </c:pt>
                <c:pt idx="20">
                  <c:v>43807.679606481484</c:v>
                </c:pt>
                <c:pt idx="21">
                  <c:v>43807.679606481484</c:v>
                </c:pt>
                <c:pt idx="22">
                  <c:v>43807.679606481484</c:v>
                </c:pt>
                <c:pt idx="23">
                  <c:v>43807.68309027778</c:v>
                </c:pt>
                <c:pt idx="24">
                  <c:v>43807.68309027778</c:v>
                </c:pt>
                <c:pt idx="25">
                  <c:v>43807.68309027778</c:v>
                </c:pt>
                <c:pt idx="26">
                  <c:v>43807.68309027778</c:v>
                </c:pt>
                <c:pt idx="27">
                  <c:v>43807.68309027778</c:v>
                </c:pt>
                <c:pt idx="28">
                  <c:v>43807.68309027778</c:v>
                </c:pt>
                <c:pt idx="29">
                  <c:v>43807.68309027778</c:v>
                </c:pt>
                <c:pt idx="30">
                  <c:v>43807.68309027778</c:v>
                </c:pt>
                <c:pt idx="31">
                  <c:v>43807.68309027778</c:v>
                </c:pt>
                <c:pt idx="32">
                  <c:v>43807.68309027778</c:v>
                </c:pt>
                <c:pt idx="33">
                  <c:v>43807.68309027778</c:v>
                </c:pt>
                <c:pt idx="34">
                  <c:v>43807.68309027778</c:v>
                </c:pt>
                <c:pt idx="35">
                  <c:v>43807.68309027778</c:v>
                </c:pt>
                <c:pt idx="36">
                  <c:v>43807.68309027778</c:v>
                </c:pt>
                <c:pt idx="37">
                  <c:v>43807.68309027778</c:v>
                </c:pt>
                <c:pt idx="38">
                  <c:v>43807.68309027778</c:v>
                </c:pt>
                <c:pt idx="39">
                  <c:v>43807.68309027778</c:v>
                </c:pt>
                <c:pt idx="40">
                  <c:v>43807.68309027778</c:v>
                </c:pt>
                <c:pt idx="41">
                  <c:v>43807.68309027778</c:v>
                </c:pt>
                <c:pt idx="42">
                  <c:v>43807.68309027778</c:v>
                </c:pt>
                <c:pt idx="43">
                  <c:v>43807.794317129628</c:v>
                </c:pt>
                <c:pt idx="44">
                  <c:v>43807.794317129628</c:v>
                </c:pt>
                <c:pt idx="45">
                  <c:v>43807.794317129628</c:v>
                </c:pt>
                <c:pt idx="46">
                  <c:v>43807.794317129628</c:v>
                </c:pt>
                <c:pt idx="47">
                  <c:v>43807.797789351855</c:v>
                </c:pt>
                <c:pt idx="48">
                  <c:v>43807.797789351855</c:v>
                </c:pt>
                <c:pt idx="49">
                  <c:v>43807.797789351855</c:v>
                </c:pt>
                <c:pt idx="50">
                  <c:v>43807.797789351855</c:v>
                </c:pt>
                <c:pt idx="51">
                  <c:v>43807.797789351855</c:v>
                </c:pt>
                <c:pt idx="52">
                  <c:v>43807.797789351855</c:v>
                </c:pt>
                <c:pt idx="53">
                  <c:v>43807.797789351855</c:v>
                </c:pt>
                <c:pt idx="54">
                  <c:v>43807.797789351855</c:v>
                </c:pt>
                <c:pt idx="55">
                  <c:v>43807.42800925926</c:v>
                </c:pt>
                <c:pt idx="56">
                  <c:v>43807.42800925926</c:v>
                </c:pt>
                <c:pt idx="57">
                  <c:v>43807.428414351853</c:v>
                </c:pt>
                <c:pt idx="58">
                  <c:v>43807.428414351853</c:v>
                </c:pt>
                <c:pt idx="59">
                  <c:v>43808.639074074075</c:v>
                </c:pt>
                <c:pt idx="60">
                  <c:v>43808.639074074075</c:v>
                </c:pt>
                <c:pt idx="61">
                  <c:v>43808.639074074075</c:v>
                </c:pt>
                <c:pt idx="62">
                  <c:v>43808.639074074075</c:v>
                </c:pt>
                <c:pt idx="63">
                  <c:v>43808.64603009259</c:v>
                </c:pt>
                <c:pt idx="64">
                  <c:v>43808.64603009259</c:v>
                </c:pt>
                <c:pt idx="65">
                  <c:v>43808.64603009259</c:v>
                </c:pt>
                <c:pt idx="66">
                  <c:v>43808.64603009259</c:v>
                </c:pt>
                <c:pt idx="67">
                  <c:v>43808.649502314816</c:v>
                </c:pt>
                <c:pt idx="68">
                  <c:v>43808.649502314816</c:v>
                </c:pt>
                <c:pt idx="69">
                  <c:v>43808.385937500003</c:v>
                </c:pt>
                <c:pt idx="70">
                  <c:v>43808.385937500003</c:v>
                </c:pt>
                <c:pt idx="71">
                  <c:v>43808.387615740743</c:v>
                </c:pt>
                <c:pt idx="72">
                  <c:v>43808.387615740743</c:v>
                </c:pt>
                <c:pt idx="73">
                  <c:v>43808.395324074074</c:v>
                </c:pt>
                <c:pt idx="74">
                  <c:v>43808.395324074074</c:v>
                </c:pt>
                <c:pt idx="75">
                  <c:v>43808.395567129628</c:v>
                </c:pt>
                <c:pt idx="76">
                  <c:v>43808.395567129628</c:v>
                </c:pt>
                <c:pt idx="77">
                  <c:v>43808.396562499998</c:v>
                </c:pt>
                <c:pt idx="78">
                  <c:v>43808.396562499998</c:v>
                </c:pt>
                <c:pt idx="79">
                  <c:v>43810.693194444444</c:v>
                </c:pt>
                <c:pt idx="80">
                  <c:v>43810.693194444444</c:v>
                </c:pt>
                <c:pt idx="81">
                  <c:v>43810.693194444444</c:v>
                </c:pt>
                <c:pt idx="82">
                  <c:v>43810.693194444444</c:v>
                </c:pt>
                <c:pt idx="83">
                  <c:v>43810.693194444444</c:v>
                </c:pt>
                <c:pt idx="84">
                  <c:v>43810.693194444444</c:v>
                </c:pt>
                <c:pt idx="85">
                  <c:v>43810.693194444444</c:v>
                </c:pt>
                <c:pt idx="86">
                  <c:v>43810.693194444444</c:v>
                </c:pt>
                <c:pt idx="87">
                  <c:v>43812.25</c:v>
                </c:pt>
              </c:numCache>
            </c:numRef>
          </c:xVal>
          <c:yVal>
            <c:numRef>
              <c:f>data!$B$32:$CK$32</c:f>
              <c:numCache>
                <c:formatCode>General</c:formatCode>
                <c:ptCount val="88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data!$B$31:$CK$31</c:f>
              <c:numCache>
                <c:formatCode>m/d/yy\ h:mm</c:formatCode>
                <c:ptCount val="88"/>
                <c:pt idx="0">
                  <c:v>43803.354166666664</c:v>
                </c:pt>
                <c:pt idx="1">
                  <c:v>43803.394305555557</c:v>
                </c:pt>
                <c:pt idx="2">
                  <c:v>43803.394305555557</c:v>
                </c:pt>
                <c:pt idx="3">
                  <c:v>43803.394560185188</c:v>
                </c:pt>
                <c:pt idx="4">
                  <c:v>43803.394560185188</c:v>
                </c:pt>
                <c:pt idx="5">
                  <c:v>43803.39466435185</c:v>
                </c:pt>
                <c:pt idx="6">
                  <c:v>43803.39466435185</c:v>
                </c:pt>
                <c:pt idx="7">
                  <c:v>43803.394780092596</c:v>
                </c:pt>
                <c:pt idx="8">
                  <c:v>43803.394780092596</c:v>
                </c:pt>
                <c:pt idx="9">
                  <c:v>43803.394953703704</c:v>
                </c:pt>
                <c:pt idx="10">
                  <c:v>43803.394953703704</c:v>
                </c:pt>
                <c:pt idx="11">
                  <c:v>43803.395127314812</c:v>
                </c:pt>
                <c:pt idx="12">
                  <c:v>43803.395127314812</c:v>
                </c:pt>
                <c:pt idx="13">
                  <c:v>43803.395416666666</c:v>
                </c:pt>
                <c:pt idx="14">
                  <c:v>43803.395416666666</c:v>
                </c:pt>
                <c:pt idx="15">
                  <c:v>43805.990335648145</c:v>
                </c:pt>
                <c:pt idx="16">
                  <c:v>43805.990335648145</c:v>
                </c:pt>
                <c:pt idx="17">
                  <c:v>43805.739178240743</c:v>
                </c:pt>
                <c:pt idx="18">
                  <c:v>43805.739178240743</c:v>
                </c:pt>
                <c:pt idx="19">
                  <c:v>43807.679606481484</c:v>
                </c:pt>
                <c:pt idx="20">
                  <c:v>43807.679606481484</c:v>
                </c:pt>
                <c:pt idx="21">
                  <c:v>43807.679606481484</c:v>
                </c:pt>
                <c:pt idx="22">
                  <c:v>43807.679606481484</c:v>
                </c:pt>
                <c:pt idx="23">
                  <c:v>43807.68309027778</c:v>
                </c:pt>
                <c:pt idx="24">
                  <c:v>43807.68309027778</c:v>
                </c:pt>
                <c:pt idx="25">
                  <c:v>43807.68309027778</c:v>
                </c:pt>
                <c:pt idx="26">
                  <c:v>43807.68309027778</c:v>
                </c:pt>
                <c:pt idx="27">
                  <c:v>43807.68309027778</c:v>
                </c:pt>
                <c:pt idx="28">
                  <c:v>43807.68309027778</c:v>
                </c:pt>
                <c:pt idx="29">
                  <c:v>43807.68309027778</c:v>
                </c:pt>
                <c:pt idx="30">
                  <c:v>43807.68309027778</c:v>
                </c:pt>
                <c:pt idx="31">
                  <c:v>43807.68309027778</c:v>
                </c:pt>
                <c:pt idx="32">
                  <c:v>43807.68309027778</c:v>
                </c:pt>
                <c:pt idx="33">
                  <c:v>43807.68309027778</c:v>
                </c:pt>
                <c:pt idx="34">
                  <c:v>43807.68309027778</c:v>
                </c:pt>
                <c:pt idx="35">
                  <c:v>43807.68309027778</c:v>
                </c:pt>
                <c:pt idx="36">
                  <c:v>43807.68309027778</c:v>
                </c:pt>
                <c:pt idx="37">
                  <c:v>43807.68309027778</c:v>
                </c:pt>
                <c:pt idx="38">
                  <c:v>43807.68309027778</c:v>
                </c:pt>
                <c:pt idx="39">
                  <c:v>43807.68309027778</c:v>
                </c:pt>
                <c:pt idx="40">
                  <c:v>43807.68309027778</c:v>
                </c:pt>
                <c:pt idx="41">
                  <c:v>43807.68309027778</c:v>
                </c:pt>
                <c:pt idx="42">
                  <c:v>43807.68309027778</c:v>
                </c:pt>
                <c:pt idx="43">
                  <c:v>43807.794317129628</c:v>
                </c:pt>
                <c:pt idx="44">
                  <c:v>43807.794317129628</c:v>
                </c:pt>
                <c:pt idx="45">
                  <c:v>43807.794317129628</c:v>
                </c:pt>
                <c:pt idx="46">
                  <c:v>43807.794317129628</c:v>
                </c:pt>
                <c:pt idx="47">
                  <c:v>43807.797789351855</c:v>
                </c:pt>
                <c:pt idx="48">
                  <c:v>43807.797789351855</c:v>
                </c:pt>
                <c:pt idx="49">
                  <c:v>43807.797789351855</c:v>
                </c:pt>
                <c:pt idx="50">
                  <c:v>43807.797789351855</c:v>
                </c:pt>
                <c:pt idx="51">
                  <c:v>43807.797789351855</c:v>
                </c:pt>
                <c:pt idx="52">
                  <c:v>43807.797789351855</c:v>
                </c:pt>
                <c:pt idx="53">
                  <c:v>43807.797789351855</c:v>
                </c:pt>
                <c:pt idx="54">
                  <c:v>43807.797789351855</c:v>
                </c:pt>
                <c:pt idx="55">
                  <c:v>43807.42800925926</c:v>
                </c:pt>
                <c:pt idx="56">
                  <c:v>43807.42800925926</c:v>
                </c:pt>
                <c:pt idx="57">
                  <c:v>43807.428414351853</c:v>
                </c:pt>
                <c:pt idx="58">
                  <c:v>43807.428414351853</c:v>
                </c:pt>
                <c:pt idx="59">
                  <c:v>43808.639074074075</c:v>
                </c:pt>
                <c:pt idx="60">
                  <c:v>43808.639074074075</c:v>
                </c:pt>
                <c:pt idx="61">
                  <c:v>43808.639074074075</c:v>
                </c:pt>
                <c:pt idx="62">
                  <c:v>43808.639074074075</c:v>
                </c:pt>
                <c:pt idx="63">
                  <c:v>43808.64603009259</c:v>
                </c:pt>
                <c:pt idx="64">
                  <c:v>43808.64603009259</c:v>
                </c:pt>
                <c:pt idx="65">
                  <c:v>43808.64603009259</c:v>
                </c:pt>
                <c:pt idx="66">
                  <c:v>43808.64603009259</c:v>
                </c:pt>
                <c:pt idx="67">
                  <c:v>43808.649502314816</c:v>
                </c:pt>
                <c:pt idx="68">
                  <c:v>43808.649502314816</c:v>
                </c:pt>
                <c:pt idx="69">
                  <c:v>43808.385937500003</c:v>
                </c:pt>
                <c:pt idx="70">
                  <c:v>43808.385937500003</c:v>
                </c:pt>
                <c:pt idx="71">
                  <c:v>43808.387615740743</c:v>
                </c:pt>
                <c:pt idx="72">
                  <c:v>43808.387615740743</c:v>
                </c:pt>
                <c:pt idx="73">
                  <c:v>43808.395324074074</c:v>
                </c:pt>
                <c:pt idx="74">
                  <c:v>43808.395324074074</c:v>
                </c:pt>
                <c:pt idx="75">
                  <c:v>43808.395567129628</c:v>
                </c:pt>
                <c:pt idx="76">
                  <c:v>43808.395567129628</c:v>
                </c:pt>
                <c:pt idx="77">
                  <c:v>43808.396562499998</c:v>
                </c:pt>
                <c:pt idx="78">
                  <c:v>43808.396562499998</c:v>
                </c:pt>
                <c:pt idx="79">
                  <c:v>43810.693194444444</c:v>
                </c:pt>
                <c:pt idx="80">
                  <c:v>43810.693194444444</c:v>
                </c:pt>
                <c:pt idx="81">
                  <c:v>43810.693194444444</c:v>
                </c:pt>
                <c:pt idx="82">
                  <c:v>43810.693194444444</c:v>
                </c:pt>
                <c:pt idx="83">
                  <c:v>43810.693194444444</c:v>
                </c:pt>
                <c:pt idx="84">
                  <c:v>43810.693194444444</c:v>
                </c:pt>
                <c:pt idx="85">
                  <c:v>43810.693194444444</c:v>
                </c:pt>
                <c:pt idx="86">
                  <c:v>43810.693194444444</c:v>
                </c:pt>
                <c:pt idx="87">
                  <c:v>43812.25</c:v>
                </c:pt>
              </c:numCache>
            </c:numRef>
          </c:xVal>
          <c:yVal>
            <c:numRef>
              <c:f>data!$B$33:$CK$33</c:f>
              <c:numCache>
                <c:formatCode>General</c:formatCode>
                <c:ptCount val="88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36"/>
  <sheetViews>
    <sheetView workbookViewId="0">
      <selection activeCell="CP14" sqref="CP14"/>
    </sheetView>
  </sheetViews>
  <sheetFormatPr baseColWidth="10" defaultRowHeight="16" x14ac:dyDescent="0.2"/>
  <cols>
    <col min="2" max="2" width="12.83203125" bestFit="1" customWidth="1"/>
  </cols>
  <sheetData>
    <row r="1" spans="1:91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10</v>
      </c>
    </row>
    <row r="2" spans="1:91" x14ac:dyDescent="0.2">
      <c r="A2" t="s">
        <v>2</v>
      </c>
      <c r="B2">
        <v>12</v>
      </c>
      <c r="C2">
        <v>12</v>
      </c>
      <c r="D2">
        <v>13</v>
      </c>
      <c r="E2">
        <v>13</v>
      </c>
      <c r="F2">
        <v>14</v>
      </c>
      <c r="G2">
        <v>14</v>
      </c>
      <c r="H2">
        <v>15</v>
      </c>
      <c r="I2">
        <v>15</v>
      </c>
      <c r="J2">
        <v>16</v>
      </c>
      <c r="K2">
        <v>16</v>
      </c>
      <c r="L2">
        <v>17</v>
      </c>
      <c r="M2">
        <v>17</v>
      </c>
      <c r="N2">
        <v>18</v>
      </c>
      <c r="O2">
        <v>18</v>
      </c>
      <c r="P2">
        <v>19</v>
      </c>
      <c r="Q2">
        <v>19</v>
      </c>
      <c r="R2">
        <v>19</v>
      </c>
      <c r="S2">
        <v>19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21</v>
      </c>
      <c r="BG2">
        <v>21</v>
      </c>
      <c r="BH2">
        <v>22</v>
      </c>
      <c r="BI2">
        <v>22</v>
      </c>
      <c r="BJ2">
        <v>22</v>
      </c>
      <c r="BK2">
        <v>22</v>
      </c>
      <c r="BL2">
        <v>22</v>
      </c>
      <c r="BM2">
        <v>22</v>
      </c>
      <c r="BN2">
        <v>22</v>
      </c>
      <c r="BO2">
        <v>22</v>
      </c>
      <c r="BP2">
        <v>22</v>
      </c>
      <c r="BQ2">
        <v>22</v>
      </c>
      <c r="BR2">
        <v>22</v>
      </c>
      <c r="BS2">
        <v>22</v>
      </c>
      <c r="BT2">
        <v>23</v>
      </c>
      <c r="BU2">
        <v>23</v>
      </c>
      <c r="BV2">
        <v>24</v>
      </c>
      <c r="BW2">
        <v>24</v>
      </c>
      <c r="BX2">
        <v>25</v>
      </c>
      <c r="BY2">
        <v>25</v>
      </c>
      <c r="BZ2">
        <v>26</v>
      </c>
      <c r="CA2">
        <v>26</v>
      </c>
      <c r="CB2">
        <v>27</v>
      </c>
      <c r="CC2">
        <v>27</v>
      </c>
      <c r="CD2">
        <v>27</v>
      </c>
      <c r="CE2">
        <v>27</v>
      </c>
      <c r="CF2">
        <v>27</v>
      </c>
      <c r="CG2">
        <v>27</v>
      </c>
      <c r="CH2">
        <v>27</v>
      </c>
      <c r="CI2">
        <v>27</v>
      </c>
      <c r="CJ2">
        <v>27</v>
      </c>
      <c r="CK2">
        <v>27</v>
      </c>
    </row>
    <row r="3" spans="1:91" x14ac:dyDescent="0.2">
      <c r="A3" t="s">
        <v>3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7</v>
      </c>
      <c r="R3">
        <v>8</v>
      </c>
      <c r="S3">
        <v>8</v>
      </c>
      <c r="T3">
        <v>8</v>
      </c>
      <c r="U3">
        <v>8</v>
      </c>
      <c r="V3">
        <v>9</v>
      </c>
      <c r="W3">
        <v>9</v>
      </c>
      <c r="X3">
        <v>10</v>
      </c>
      <c r="Y3">
        <v>10</v>
      </c>
      <c r="Z3">
        <v>9</v>
      </c>
      <c r="AA3">
        <v>9</v>
      </c>
      <c r="AB3">
        <v>9</v>
      </c>
      <c r="AC3">
        <v>9</v>
      </c>
      <c r="AD3">
        <v>8</v>
      </c>
      <c r="AE3">
        <v>8</v>
      </c>
      <c r="AF3">
        <v>8</v>
      </c>
      <c r="AG3">
        <v>8</v>
      </c>
      <c r="AH3">
        <v>7</v>
      </c>
      <c r="AI3">
        <v>7</v>
      </c>
      <c r="AJ3">
        <v>7</v>
      </c>
      <c r="AK3">
        <v>7</v>
      </c>
      <c r="AL3">
        <v>6</v>
      </c>
      <c r="AM3">
        <v>6</v>
      </c>
      <c r="AN3">
        <v>6</v>
      </c>
      <c r="AO3">
        <v>6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6</v>
      </c>
      <c r="CC3">
        <v>6</v>
      </c>
      <c r="CD3">
        <v>6</v>
      </c>
      <c r="CE3">
        <v>6</v>
      </c>
      <c r="CF3">
        <v>6</v>
      </c>
      <c r="CG3">
        <v>6</v>
      </c>
      <c r="CH3">
        <v>6</v>
      </c>
      <c r="CI3">
        <v>6</v>
      </c>
      <c r="CJ3">
        <v>6</v>
      </c>
      <c r="CK3">
        <v>6</v>
      </c>
    </row>
    <row r="4" spans="1:91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2</v>
      </c>
      <c r="AG4">
        <v>2</v>
      </c>
      <c r="AH4">
        <v>2</v>
      </c>
      <c r="AI4">
        <v>2</v>
      </c>
      <c r="AJ4">
        <v>3</v>
      </c>
      <c r="AK4">
        <v>3</v>
      </c>
      <c r="AL4">
        <v>3</v>
      </c>
      <c r="AM4">
        <v>3</v>
      </c>
      <c r="AN4">
        <v>4</v>
      </c>
      <c r="AO4">
        <v>4</v>
      </c>
      <c r="AP4">
        <v>4</v>
      </c>
      <c r="AQ4">
        <v>4</v>
      </c>
      <c r="AR4">
        <v>5</v>
      </c>
      <c r="AS4">
        <v>5</v>
      </c>
      <c r="AT4">
        <v>5</v>
      </c>
      <c r="AU4">
        <v>5</v>
      </c>
      <c r="AV4">
        <v>4</v>
      </c>
      <c r="AW4">
        <v>4</v>
      </c>
      <c r="AX4">
        <v>4</v>
      </c>
      <c r="AY4">
        <v>4</v>
      </c>
      <c r="AZ4">
        <v>3</v>
      </c>
      <c r="BA4">
        <v>3</v>
      </c>
      <c r="BB4">
        <v>3</v>
      </c>
      <c r="BC4">
        <v>3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3</v>
      </c>
      <c r="BK4">
        <v>3</v>
      </c>
      <c r="BL4">
        <v>4</v>
      </c>
      <c r="BM4">
        <v>4</v>
      </c>
      <c r="BN4">
        <v>5</v>
      </c>
      <c r="BO4">
        <v>5</v>
      </c>
      <c r="BP4">
        <v>6</v>
      </c>
      <c r="BQ4">
        <v>6</v>
      </c>
      <c r="BR4">
        <v>6</v>
      </c>
      <c r="BS4">
        <v>6</v>
      </c>
      <c r="BT4">
        <v>6</v>
      </c>
      <c r="BU4">
        <v>6</v>
      </c>
      <c r="BV4">
        <v>6</v>
      </c>
      <c r="BW4">
        <v>6</v>
      </c>
      <c r="BX4">
        <v>6</v>
      </c>
      <c r="BY4">
        <v>6</v>
      </c>
      <c r="BZ4">
        <v>6</v>
      </c>
      <c r="CA4">
        <v>6</v>
      </c>
      <c r="CB4">
        <v>6</v>
      </c>
      <c r="CC4">
        <v>6</v>
      </c>
      <c r="CD4">
        <v>6</v>
      </c>
      <c r="CE4">
        <v>6</v>
      </c>
      <c r="CF4">
        <v>5</v>
      </c>
      <c r="CG4">
        <v>5</v>
      </c>
      <c r="CH4">
        <v>5</v>
      </c>
      <c r="CI4">
        <v>5</v>
      </c>
      <c r="CJ4">
        <v>4</v>
      </c>
      <c r="CK4">
        <v>4</v>
      </c>
    </row>
    <row r="5" spans="1:91" x14ac:dyDescent="0.2">
      <c r="A5" t="s">
        <v>5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12</v>
      </c>
      <c r="Q5">
        <v>12</v>
      </c>
      <c r="R5">
        <v>12</v>
      </c>
      <c r="S5">
        <v>12</v>
      </c>
      <c r="T5">
        <v>12</v>
      </c>
      <c r="U5">
        <v>12</v>
      </c>
      <c r="V5">
        <v>12</v>
      </c>
      <c r="W5">
        <v>12</v>
      </c>
      <c r="X5">
        <v>12</v>
      </c>
      <c r="Y5">
        <v>12</v>
      </c>
      <c r="Z5">
        <v>12</v>
      </c>
      <c r="AA5">
        <v>12</v>
      </c>
      <c r="AB5">
        <v>12</v>
      </c>
      <c r="AC5">
        <v>12</v>
      </c>
      <c r="AD5">
        <v>12</v>
      </c>
      <c r="AE5">
        <v>12</v>
      </c>
      <c r="AF5">
        <v>12</v>
      </c>
      <c r="AG5">
        <v>12</v>
      </c>
      <c r="AH5">
        <v>12</v>
      </c>
      <c r="AI5">
        <v>12</v>
      </c>
      <c r="AJ5">
        <v>12</v>
      </c>
      <c r="AK5">
        <v>12</v>
      </c>
      <c r="AL5">
        <v>12</v>
      </c>
      <c r="AM5">
        <v>12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13</v>
      </c>
      <c r="AU5">
        <v>13</v>
      </c>
      <c r="AV5">
        <v>13</v>
      </c>
      <c r="AW5">
        <v>13</v>
      </c>
      <c r="AX5">
        <v>14</v>
      </c>
      <c r="AY5">
        <v>14</v>
      </c>
      <c r="AZ5">
        <v>14</v>
      </c>
      <c r="BA5">
        <v>14</v>
      </c>
      <c r="BB5">
        <v>15</v>
      </c>
      <c r="BC5">
        <v>15</v>
      </c>
      <c r="BD5">
        <v>15</v>
      </c>
      <c r="BE5">
        <v>15</v>
      </c>
      <c r="BF5">
        <v>15</v>
      </c>
      <c r="BG5">
        <v>15</v>
      </c>
      <c r="BH5">
        <v>15</v>
      </c>
      <c r="BI5">
        <v>15</v>
      </c>
      <c r="BJ5">
        <v>15</v>
      </c>
      <c r="BK5">
        <v>15</v>
      </c>
      <c r="BL5">
        <v>15</v>
      </c>
      <c r="BM5">
        <v>15</v>
      </c>
      <c r="BN5">
        <v>15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15</v>
      </c>
      <c r="CB5">
        <v>15</v>
      </c>
      <c r="CC5">
        <v>15</v>
      </c>
      <c r="CD5">
        <v>16</v>
      </c>
      <c r="CE5">
        <v>16</v>
      </c>
      <c r="CF5">
        <v>16</v>
      </c>
      <c r="CG5">
        <v>16</v>
      </c>
      <c r="CH5">
        <v>17</v>
      </c>
      <c r="CI5">
        <v>17</v>
      </c>
      <c r="CJ5">
        <v>17</v>
      </c>
      <c r="CK5">
        <v>17</v>
      </c>
    </row>
    <row r="6" spans="1:91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  <row r="11" spans="1:91" x14ac:dyDescent="0.2">
      <c r="A11" t="str">
        <f>A1</f>
        <v>Board Name</v>
      </c>
      <c r="B11" s="1">
        <f>DATEVALUE(LEFT(B1,10))+TIMEVALUE(MID(B1,12,8))+(LEFT(RIGHT(B1,6),3)+RIGHT(B1,2)/60)/24</f>
        <v>43803.354166666664</v>
      </c>
      <c r="C11" s="1">
        <f t="shared" ref="C11:AA11" si="0">DATEVALUE(LEFT(C1,10))+TIMEVALUE(MID(C1,12,8))+(LEFT(RIGHT(C1,6),3)+RIGHT(C1,2)/60)/24</f>
        <v>43803.394305555557</v>
      </c>
      <c r="D11" s="1">
        <f t="shared" si="0"/>
        <v>43803.394305555557</v>
      </c>
      <c r="E11" s="1">
        <f t="shared" si="0"/>
        <v>43803.394560185188</v>
      </c>
      <c r="F11" s="1">
        <f t="shared" si="0"/>
        <v>43803.394560185188</v>
      </c>
      <c r="G11" s="1">
        <f t="shared" si="0"/>
        <v>43803.39466435185</v>
      </c>
      <c r="H11" s="1">
        <f t="shared" si="0"/>
        <v>43803.39466435185</v>
      </c>
      <c r="I11" s="1">
        <f t="shared" si="0"/>
        <v>43803.394780092596</v>
      </c>
      <c r="J11" s="1">
        <f t="shared" si="0"/>
        <v>43803.394780092596</v>
      </c>
      <c r="K11" s="1">
        <f t="shared" si="0"/>
        <v>43803.394953703704</v>
      </c>
      <c r="L11" s="1">
        <f t="shared" si="0"/>
        <v>43803.394953703704</v>
      </c>
      <c r="M11" s="1">
        <f t="shared" si="0"/>
        <v>43803.395127314812</v>
      </c>
      <c r="N11" s="1">
        <f t="shared" si="0"/>
        <v>43803.395127314812</v>
      </c>
      <c r="O11" s="1">
        <f t="shared" si="0"/>
        <v>43803.395416666666</v>
      </c>
      <c r="P11" s="1">
        <f t="shared" si="0"/>
        <v>43803.395416666666</v>
      </c>
      <c r="Q11" s="1">
        <f t="shared" si="0"/>
        <v>43805.990335648145</v>
      </c>
      <c r="R11" s="1">
        <f t="shared" si="0"/>
        <v>43805.990335648145</v>
      </c>
      <c r="S11" s="1">
        <f t="shared" si="0"/>
        <v>43805.739178240743</v>
      </c>
      <c r="T11" s="1">
        <f t="shared" si="0"/>
        <v>43805.739178240743</v>
      </c>
      <c r="U11" s="1">
        <f t="shared" si="0"/>
        <v>43807.679606481484</v>
      </c>
      <c r="V11" s="1">
        <f t="shared" si="0"/>
        <v>43807.679606481484</v>
      </c>
      <c r="W11" s="1">
        <f t="shared" si="0"/>
        <v>43807.679606481484</v>
      </c>
      <c r="X11" s="1">
        <f t="shared" si="0"/>
        <v>43807.679606481484</v>
      </c>
      <c r="Y11" s="1">
        <f t="shared" si="0"/>
        <v>43807.68309027778</v>
      </c>
      <c r="Z11" s="1">
        <f t="shared" si="0"/>
        <v>43807.68309027778</v>
      </c>
      <c r="AA11" s="1">
        <f t="shared" si="0"/>
        <v>43807.68309027778</v>
      </c>
      <c r="AB11" s="1">
        <f t="shared" ref="AB11:CK11" si="1">DATEVALUE(LEFT(AB1,10))+TIMEVALUE(MID(AB1,12,8))+(LEFT(RIGHT(AB1,6),3)+RIGHT(AB1,2)/60)/24</f>
        <v>43807.68309027778</v>
      </c>
      <c r="AC11" s="1">
        <f t="shared" si="1"/>
        <v>43807.68309027778</v>
      </c>
      <c r="AD11" s="1">
        <f t="shared" si="1"/>
        <v>43807.68309027778</v>
      </c>
      <c r="AE11" s="1">
        <f t="shared" si="1"/>
        <v>43807.68309027778</v>
      </c>
      <c r="AF11" s="1">
        <f t="shared" si="1"/>
        <v>43807.68309027778</v>
      </c>
      <c r="AG11" s="1">
        <f t="shared" si="1"/>
        <v>43807.68309027778</v>
      </c>
      <c r="AH11" s="1">
        <f t="shared" si="1"/>
        <v>43807.68309027778</v>
      </c>
      <c r="AI11" s="1">
        <f t="shared" si="1"/>
        <v>43807.68309027778</v>
      </c>
      <c r="AJ11" s="1">
        <f t="shared" si="1"/>
        <v>43807.68309027778</v>
      </c>
      <c r="AK11" s="1">
        <f t="shared" si="1"/>
        <v>43807.68309027778</v>
      </c>
      <c r="AL11" s="1">
        <f t="shared" si="1"/>
        <v>43807.68309027778</v>
      </c>
      <c r="AM11" s="1">
        <f t="shared" si="1"/>
        <v>43807.68309027778</v>
      </c>
      <c r="AN11" s="1">
        <f t="shared" si="1"/>
        <v>43807.68309027778</v>
      </c>
      <c r="AO11" s="1">
        <f t="shared" si="1"/>
        <v>43807.68309027778</v>
      </c>
      <c r="AP11" s="1">
        <f t="shared" si="1"/>
        <v>43807.68309027778</v>
      </c>
      <c r="AQ11" s="1">
        <f t="shared" si="1"/>
        <v>43807.68309027778</v>
      </c>
      <c r="AR11" s="1">
        <f t="shared" si="1"/>
        <v>43807.68309027778</v>
      </c>
      <c r="AS11" s="1">
        <f t="shared" si="1"/>
        <v>43807.794317129628</v>
      </c>
      <c r="AT11" s="1">
        <f t="shared" si="1"/>
        <v>43807.794317129628</v>
      </c>
      <c r="AU11" s="1">
        <f t="shared" si="1"/>
        <v>43807.794317129628</v>
      </c>
      <c r="AV11" s="1">
        <f t="shared" si="1"/>
        <v>43807.794317129628</v>
      </c>
      <c r="AW11" s="1">
        <f t="shared" si="1"/>
        <v>43807.797789351855</v>
      </c>
      <c r="AX11" s="1">
        <f t="shared" si="1"/>
        <v>43807.797789351855</v>
      </c>
      <c r="AY11" s="1">
        <f t="shared" si="1"/>
        <v>43807.797789351855</v>
      </c>
      <c r="AZ11" s="1">
        <f t="shared" si="1"/>
        <v>43807.797789351855</v>
      </c>
      <c r="BA11" s="1">
        <f t="shared" si="1"/>
        <v>43807.797789351855</v>
      </c>
      <c r="BB11" s="1">
        <f t="shared" si="1"/>
        <v>43807.797789351855</v>
      </c>
      <c r="BC11" s="1">
        <f t="shared" si="1"/>
        <v>43807.797789351855</v>
      </c>
      <c r="BD11" s="1">
        <f t="shared" si="1"/>
        <v>43807.797789351855</v>
      </c>
      <c r="BE11" s="1">
        <f t="shared" si="1"/>
        <v>43807.42800925926</v>
      </c>
      <c r="BF11" s="1">
        <f t="shared" si="1"/>
        <v>43807.42800925926</v>
      </c>
      <c r="BG11" s="1">
        <f t="shared" si="1"/>
        <v>43807.428414351853</v>
      </c>
      <c r="BH11" s="1">
        <f t="shared" si="1"/>
        <v>43807.428414351853</v>
      </c>
      <c r="BI11" s="1">
        <f t="shared" si="1"/>
        <v>43808.639074074075</v>
      </c>
      <c r="BJ11" s="1">
        <f t="shared" si="1"/>
        <v>43808.639074074075</v>
      </c>
      <c r="BK11" s="1">
        <f t="shared" si="1"/>
        <v>43808.639074074075</v>
      </c>
      <c r="BL11" s="1">
        <f t="shared" si="1"/>
        <v>43808.639074074075</v>
      </c>
      <c r="BM11" s="1">
        <f t="shared" si="1"/>
        <v>43808.64603009259</v>
      </c>
      <c r="BN11" s="1">
        <f t="shared" si="1"/>
        <v>43808.64603009259</v>
      </c>
      <c r="BO11" s="1">
        <f t="shared" si="1"/>
        <v>43808.64603009259</v>
      </c>
      <c r="BP11" s="1">
        <f t="shared" si="1"/>
        <v>43808.64603009259</v>
      </c>
      <c r="BQ11" s="1">
        <f t="shared" si="1"/>
        <v>43808.649502314816</v>
      </c>
      <c r="BR11" s="1">
        <f t="shared" si="1"/>
        <v>43808.649502314816</v>
      </c>
      <c r="BS11" s="1">
        <f t="shared" si="1"/>
        <v>43808.385937500003</v>
      </c>
      <c r="BT11" s="1">
        <f t="shared" si="1"/>
        <v>43808.385937500003</v>
      </c>
      <c r="BU11" s="1">
        <f t="shared" si="1"/>
        <v>43808.387615740743</v>
      </c>
      <c r="BV11" s="1">
        <f t="shared" si="1"/>
        <v>43808.387615740743</v>
      </c>
      <c r="BW11" s="1">
        <f t="shared" si="1"/>
        <v>43808.395324074074</v>
      </c>
      <c r="BX11" s="1">
        <f t="shared" si="1"/>
        <v>43808.395324074074</v>
      </c>
      <c r="BY11" s="1">
        <f t="shared" si="1"/>
        <v>43808.395567129628</v>
      </c>
      <c r="BZ11" s="1">
        <f t="shared" si="1"/>
        <v>43808.395567129628</v>
      </c>
      <c r="CA11" s="1">
        <f t="shared" si="1"/>
        <v>43808.396562499998</v>
      </c>
      <c r="CB11" s="1">
        <f t="shared" si="1"/>
        <v>43808.396562499998</v>
      </c>
      <c r="CC11" s="1">
        <f t="shared" si="1"/>
        <v>43810.693194444444</v>
      </c>
      <c r="CD11" s="1">
        <f t="shared" si="1"/>
        <v>43810.693194444444</v>
      </c>
      <c r="CE11" s="1">
        <f t="shared" si="1"/>
        <v>43810.693194444444</v>
      </c>
      <c r="CF11" s="1">
        <f t="shared" si="1"/>
        <v>43810.693194444444</v>
      </c>
      <c r="CG11" s="1">
        <f t="shared" si="1"/>
        <v>43810.693194444444</v>
      </c>
      <c r="CH11" s="1">
        <f t="shared" si="1"/>
        <v>43810.693194444444</v>
      </c>
      <c r="CI11" s="1">
        <f t="shared" si="1"/>
        <v>43810.693194444444</v>
      </c>
      <c r="CJ11" s="1">
        <f t="shared" si="1"/>
        <v>43810.693194444444</v>
      </c>
      <c r="CK11" s="1">
        <f t="shared" si="1"/>
        <v>43812.25</v>
      </c>
      <c r="CL11" s="1"/>
      <c r="CM11" s="1"/>
    </row>
    <row r="12" spans="1:91" x14ac:dyDescent="0.2">
      <c r="A12" t="str">
        <f>A3</f>
        <v>Sprint Backlog</v>
      </c>
      <c r="B12">
        <f t="shared" ref="B12:B15" si="2">B3</f>
        <v>7</v>
      </c>
      <c r="C12">
        <f t="shared" ref="C12:AA12" si="3">C3</f>
        <v>7</v>
      </c>
      <c r="D12">
        <f t="shared" si="3"/>
        <v>7</v>
      </c>
      <c r="E12">
        <f t="shared" si="3"/>
        <v>7</v>
      </c>
      <c r="F12">
        <f t="shared" si="3"/>
        <v>7</v>
      </c>
      <c r="G12">
        <f t="shared" si="3"/>
        <v>7</v>
      </c>
      <c r="H12">
        <f t="shared" si="3"/>
        <v>7</v>
      </c>
      <c r="I12">
        <f t="shared" si="3"/>
        <v>7</v>
      </c>
      <c r="J12">
        <f t="shared" si="3"/>
        <v>7</v>
      </c>
      <c r="K12">
        <f t="shared" si="3"/>
        <v>7</v>
      </c>
      <c r="L12">
        <f t="shared" si="3"/>
        <v>7</v>
      </c>
      <c r="M12">
        <f t="shared" si="3"/>
        <v>7</v>
      </c>
      <c r="N12">
        <f t="shared" si="3"/>
        <v>7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8</v>
      </c>
      <c r="S12">
        <f t="shared" si="3"/>
        <v>8</v>
      </c>
      <c r="T12">
        <f t="shared" si="3"/>
        <v>8</v>
      </c>
      <c r="U12">
        <f t="shared" si="3"/>
        <v>8</v>
      </c>
      <c r="V12">
        <f t="shared" si="3"/>
        <v>9</v>
      </c>
      <c r="W12">
        <f t="shared" si="3"/>
        <v>9</v>
      </c>
      <c r="X12">
        <f t="shared" si="3"/>
        <v>10</v>
      </c>
      <c r="Y12">
        <f t="shared" si="3"/>
        <v>10</v>
      </c>
      <c r="Z12">
        <f t="shared" si="3"/>
        <v>9</v>
      </c>
      <c r="AA12">
        <f t="shared" si="3"/>
        <v>9</v>
      </c>
      <c r="AB12">
        <f t="shared" ref="AB12:CK12" si="4">AB3</f>
        <v>9</v>
      </c>
      <c r="AC12">
        <f t="shared" si="4"/>
        <v>9</v>
      </c>
      <c r="AD12">
        <f t="shared" si="4"/>
        <v>8</v>
      </c>
      <c r="AE12">
        <f t="shared" si="4"/>
        <v>8</v>
      </c>
      <c r="AF12">
        <f t="shared" si="4"/>
        <v>8</v>
      </c>
      <c r="AG12">
        <f t="shared" si="4"/>
        <v>8</v>
      </c>
      <c r="AH12">
        <f t="shared" si="4"/>
        <v>7</v>
      </c>
      <c r="AI12">
        <f t="shared" si="4"/>
        <v>7</v>
      </c>
      <c r="AJ12">
        <f t="shared" si="4"/>
        <v>7</v>
      </c>
      <c r="AK12">
        <f t="shared" si="4"/>
        <v>7</v>
      </c>
      <c r="AL12">
        <f t="shared" si="4"/>
        <v>6</v>
      </c>
      <c r="AM12">
        <f t="shared" si="4"/>
        <v>6</v>
      </c>
      <c r="AN12">
        <f t="shared" si="4"/>
        <v>6</v>
      </c>
      <c r="AO12">
        <f t="shared" si="4"/>
        <v>6</v>
      </c>
      <c r="AP12">
        <f t="shared" si="4"/>
        <v>5</v>
      </c>
      <c r="AQ12">
        <f t="shared" si="4"/>
        <v>5</v>
      </c>
      <c r="AR12">
        <f t="shared" si="4"/>
        <v>5</v>
      </c>
      <c r="AS12">
        <f t="shared" si="4"/>
        <v>5</v>
      </c>
      <c r="AT12">
        <f t="shared" si="4"/>
        <v>5</v>
      </c>
      <c r="AU12">
        <f t="shared" si="4"/>
        <v>5</v>
      </c>
      <c r="AV12">
        <f t="shared" si="4"/>
        <v>5</v>
      </c>
      <c r="AW12">
        <f t="shared" si="4"/>
        <v>5</v>
      </c>
      <c r="AX12">
        <f t="shared" si="4"/>
        <v>5</v>
      </c>
      <c r="AY12">
        <f t="shared" si="4"/>
        <v>5</v>
      </c>
      <c r="AZ12">
        <f t="shared" si="4"/>
        <v>5</v>
      </c>
      <c r="BA12">
        <f t="shared" si="4"/>
        <v>5</v>
      </c>
      <c r="BB12">
        <f t="shared" si="4"/>
        <v>5</v>
      </c>
      <c r="BC12">
        <f t="shared" si="4"/>
        <v>5</v>
      </c>
      <c r="BD12">
        <f t="shared" si="4"/>
        <v>5</v>
      </c>
      <c r="BE12">
        <f t="shared" si="4"/>
        <v>5</v>
      </c>
      <c r="BF12">
        <f t="shared" si="4"/>
        <v>5</v>
      </c>
      <c r="BG12">
        <f t="shared" si="4"/>
        <v>5</v>
      </c>
      <c r="BH12">
        <f t="shared" si="4"/>
        <v>5</v>
      </c>
      <c r="BI12">
        <f t="shared" si="4"/>
        <v>5</v>
      </c>
      <c r="BJ12">
        <f t="shared" si="4"/>
        <v>5</v>
      </c>
      <c r="BK12">
        <f t="shared" si="4"/>
        <v>5</v>
      </c>
      <c r="BL12">
        <f t="shared" si="4"/>
        <v>5</v>
      </c>
      <c r="BM12">
        <f t="shared" si="4"/>
        <v>5</v>
      </c>
      <c r="BN12">
        <f t="shared" si="4"/>
        <v>5</v>
      </c>
      <c r="BO12">
        <f t="shared" si="4"/>
        <v>5</v>
      </c>
      <c r="BP12">
        <f t="shared" si="4"/>
        <v>5</v>
      </c>
      <c r="BQ12">
        <f t="shared" si="4"/>
        <v>5</v>
      </c>
      <c r="BR12">
        <f t="shared" si="4"/>
        <v>6</v>
      </c>
      <c r="BS12">
        <f t="shared" si="4"/>
        <v>6</v>
      </c>
      <c r="BT12">
        <f t="shared" si="4"/>
        <v>6</v>
      </c>
      <c r="BU12">
        <f t="shared" si="4"/>
        <v>6</v>
      </c>
      <c r="BV12">
        <f t="shared" si="4"/>
        <v>6</v>
      </c>
      <c r="BW12">
        <f t="shared" si="4"/>
        <v>6</v>
      </c>
      <c r="BX12">
        <f t="shared" si="4"/>
        <v>6</v>
      </c>
      <c r="BY12">
        <f t="shared" si="4"/>
        <v>6</v>
      </c>
      <c r="BZ12">
        <f t="shared" si="4"/>
        <v>6</v>
      </c>
      <c r="CA12">
        <f t="shared" si="4"/>
        <v>6</v>
      </c>
      <c r="CB12">
        <f t="shared" si="4"/>
        <v>6</v>
      </c>
      <c r="CC12">
        <f t="shared" si="4"/>
        <v>6</v>
      </c>
      <c r="CD12">
        <f t="shared" si="4"/>
        <v>6</v>
      </c>
      <c r="CE12">
        <f t="shared" si="4"/>
        <v>6</v>
      </c>
      <c r="CF12">
        <f t="shared" si="4"/>
        <v>6</v>
      </c>
      <c r="CG12">
        <f t="shared" si="4"/>
        <v>6</v>
      </c>
      <c r="CH12">
        <f t="shared" si="4"/>
        <v>6</v>
      </c>
      <c r="CI12">
        <f t="shared" si="4"/>
        <v>6</v>
      </c>
      <c r="CJ12">
        <f t="shared" si="4"/>
        <v>6</v>
      </c>
      <c r="CK12">
        <f t="shared" si="4"/>
        <v>6</v>
      </c>
    </row>
    <row r="13" spans="1:91" x14ac:dyDescent="0.2">
      <c r="A13" t="str">
        <f t="shared" ref="A13:A15" si="5">A4</f>
        <v>Developing</v>
      </c>
      <c r="B13">
        <f t="shared" si="2"/>
        <v>0</v>
      </c>
      <c r="C13">
        <f t="shared" ref="C13:AA13" si="6">C4</f>
        <v>0</v>
      </c>
      <c r="D13">
        <f t="shared" si="6"/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ref="AB13:CK13" si="7">AB4</f>
        <v>1</v>
      </c>
      <c r="AC13">
        <f t="shared" si="7"/>
        <v>1</v>
      </c>
      <c r="AD13">
        <f t="shared" si="7"/>
        <v>1</v>
      </c>
      <c r="AE13">
        <f t="shared" si="7"/>
        <v>1</v>
      </c>
      <c r="AF13">
        <f t="shared" si="7"/>
        <v>2</v>
      </c>
      <c r="AG13">
        <f t="shared" si="7"/>
        <v>2</v>
      </c>
      <c r="AH13">
        <f t="shared" si="7"/>
        <v>2</v>
      </c>
      <c r="AI13">
        <f t="shared" si="7"/>
        <v>2</v>
      </c>
      <c r="AJ13">
        <f t="shared" si="7"/>
        <v>3</v>
      </c>
      <c r="AK13">
        <f t="shared" si="7"/>
        <v>3</v>
      </c>
      <c r="AL13">
        <f t="shared" si="7"/>
        <v>3</v>
      </c>
      <c r="AM13">
        <f t="shared" si="7"/>
        <v>3</v>
      </c>
      <c r="AN13">
        <f t="shared" si="7"/>
        <v>4</v>
      </c>
      <c r="AO13">
        <f t="shared" si="7"/>
        <v>4</v>
      </c>
      <c r="AP13">
        <f t="shared" si="7"/>
        <v>4</v>
      </c>
      <c r="AQ13">
        <f t="shared" si="7"/>
        <v>4</v>
      </c>
      <c r="AR13">
        <f t="shared" si="7"/>
        <v>5</v>
      </c>
      <c r="AS13">
        <f t="shared" si="7"/>
        <v>5</v>
      </c>
      <c r="AT13">
        <f t="shared" si="7"/>
        <v>5</v>
      </c>
      <c r="AU13">
        <f t="shared" si="7"/>
        <v>5</v>
      </c>
      <c r="AV13">
        <f t="shared" si="7"/>
        <v>4</v>
      </c>
      <c r="AW13">
        <f t="shared" si="7"/>
        <v>4</v>
      </c>
      <c r="AX13">
        <f t="shared" si="7"/>
        <v>4</v>
      </c>
      <c r="AY13">
        <f t="shared" si="7"/>
        <v>4</v>
      </c>
      <c r="AZ13">
        <f t="shared" si="7"/>
        <v>3</v>
      </c>
      <c r="BA13">
        <f t="shared" si="7"/>
        <v>3</v>
      </c>
      <c r="BB13">
        <f t="shared" si="7"/>
        <v>3</v>
      </c>
      <c r="BC13">
        <f t="shared" si="7"/>
        <v>3</v>
      </c>
      <c r="BD13">
        <f t="shared" si="7"/>
        <v>2</v>
      </c>
      <c r="BE13">
        <f t="shared" si="7"/>
        <v>2</v>
      </c>
      <c r="BF13">
        <f t="shared" si="7"/>
        <v>2</v>
      </c>
      <c r="BG13">
        <f t="shared" si="7"/>
        <v>2</v>
      </c>
      <c r="BH13">
        <f t="shared" si="7"/>
        <v>2</v>
      </c>
      <c r="BI13">
        <f t="shared" si="7"/>
        <v>2</v>
      </c>
      <c r="BJ13">
        <f t="shared" si="7"/>
        <v>3</v>
      </c>
      <c r="BK13">
        <f t="shared" si="7"/>
        <v>3</v>
      </c>
      <c r="BL13">
        <f t="shared" si="7"/>
        <v>4</v>
      </c>
      <c r="BM13">
        <f t="shared" si="7"/>
        <v>4</v>
      </c>
      <c r="BN13">
        <f t="shared" si="7"/>
        <v>5</v>
      </c>
      <c r="BO13">
        <f t="shared" si="7"/>
        <v>5</v>
      </c>
      <c r="BP13">
        <f t="shared" si="7"/>
        <v>6</v>
      </c>
      <c r="BQ13">
        <f t="shared" si="7"/>
        <v>6</v>
      </c>
      <c r="BR13">
        <f t="shared" si="7"/>
        <v>6</v>
      </c>
      <c r="BS13">
        <f t="shared" si="7"/>
        <v>6</v>
      </c>
      <c r="BT13">
        <f t="shared" si="7"/>
        <v>6</v>
      </c>
      <c r="BU13">
        <f t="shared" si="7"/>
        <v>6</v>
      </c>
      <c r="BV13">
        <f t="shared" si="7"/>
        <v>6</v>
      </c>
      <c r="BW13">
        <f t="shared" si="7"/>
        <v>6</v>
      </c>
      <c r="BX13">
        <f t="shared" si="7"/>
        <v>6</v>
      </c>
      <c r="BY13">
        <f t="shared" si="7"/>
        <v>6</v>
      </c>
      <c r="BZ13">
        <f t="shared" si="7"/>
        <v>6</v>
      </c>
      <c r="CA13">
        <f t="shared" si="7"/>
        <v>6</v>
      </c>
      <c r="CB13">
        <f t="shared" si="7"/>
        <v>6</v>
      </c>
      <c r="CC13">
        <f t="shared" si="7"/>
        <v>6</v>
      </c>
      <c r="CD13">
        <f t="shared" si="7"/>
        <v>6</v>
      </c>
      <c r="CE13">
        <f t="shared" si="7"/>
        <v>6</v>
      </c>
      <c r="CF13">
        <f t="shared" si="7"/>
        <v>5</v>
      </c>
      <c r="CG13">
        <f t="shared" si="7"/>
        <v>5</v>
      </c>
      <c r="CH13">
        <f t="shared" si="7"/>
        <v>5</v>
      </c>
      <c r="CI13">
        <f t="shared" si="7"/>
        <v>5</v>
      </c>
      <c r="CJ13">
        <f t="shared" si="7"/>
        <v>4</v>
      </c>
      <c r="CK13">
        <f t="shared" si="7"/>
        <v>4</v>
      </c>
    </row>
    <row r="14" spans="1:91" x14ac:dyDescent="0.2">
      <c r="A14" t="str">
        <f t="shared" si="5"/>
        <v>Done</v>
      </c>
      <c r="B14">
        <f t="shared" si="2"/>
        <v>12</v>
      </c>
      <c r="C14">
        <f t="shared" ref="C14:AA14" si="8">C5</f>
        <v>12</v>
      </c>
      <c r="D14">
        <f t="shared" si="8"/>
        <v>12</v>
      </c>
      <c r="E14">
        <f t="shared" si="8"/>
        <v>12</v>
      </c>
      <c r="F14">
        <f t="shared" si="8"/>
        <v>12</v>
      </c>
      <c r="G14">
        <f t="shared" si="8"/>
        <v>12</v>
      </c>
      <c r="H14">
        <f t="shared" si="8"/>
        <v>12</v>
      </c>
      <c r="I14">
        <f t="shared" si="8"/>
        <v>12</v>
      </c>
      <c r="J14">
        <f t="shared" si="8"/>
        <v>12</v>
      </c>
      <c r="K14">
        <f t="shared" si="8"/>
        <v>12</v>
      </c>
      <c r="L14">
        <f t="shared" si="8"/>
        <v>12</v>
      </c>
      <c r="M14">
        <f t="shared" si="8"/>
        <v>12</v>
      </c>
      <c r="N14">
        <f t="shared" si="8"/>
        <v>12</v>
      </c>
      <c r="O14">
        <f t="shared" si="8"/>
        <v>12</v>
      </c>
      <c r="P14">
        <f t="shared" si="8"/>
        <v>12</v>
      </c>
      <c r="Q14">
        <f t="shared" si="8"/>
        <v>12</v>
      </c>
      <c r="R14">
        <f t="shared" si="8"/>
        <v>12</v>
      </c>
      <c r="S14">
        <f t="shared" si="8"/>
        <v>12</v>
      </c>
      <c r="T14">
        <f t="shared" si="8"/>
        <v>12</v>
      </c>
      <c r="U14">
        <f t="shared" si="8"/>
        <v>12</v>
      </c>
      <c r="V14">
        <f t="shared" si="8"/>
        <v>12</v>
      </c>
      <c r="W14">
        <f t="shared" si="8"/>
        <v>12</v>
      </c>
      <c r="X14">
        <f t="shared" si="8"/>
        <v>12</v>
      </c>
      <c r="Y14">
        <f t="shared" si="8"/>
        <v>12</v>
      </c>
      <c r="Z14">
        <f t="shared" si="8"/>
        <v>12</v>
      </c>
      <c r="AA14">
        <f t="shared" si="8"/>
        <v>12</v>
      </c>
      <c r="AB14">
        <f t="shared" ref="AB14:CK14" si="9">AB5</f>
        <v>12</v>
      </c>
      <c r="AC14">
        <f t="shared" si="9"/>
        <v>12</v>
      </c>
      <c r="AD14">
        <f t="shared" si="9"/>
        <v>12</v>
      </c>
      <c r="AE14">
        <f t="shared" si="9"/>
        <v>12</v>
      </c>
      <c r="AF14">
        <f t="shared" si="9"/>
        <v>12</v>
      </c>
      <c r="AG14">
        <f t="shared" si="9"/>
        <v>12</v>
      </c>
      <c r="AH14">
        <f t="shared" si="9"/>
        <v>12</v>
      </c>
      <c r="AI14">
        <f t="shared" si="9"/>
        <v>12</v>
      </c>
      <c r="AJ14">
        <f t="shared" si="9"/>
        <v>12</v>
      </c>
      <c r="AK14">
        <f t="shared" si="9"/>
        <v>12</v>
      </c>
      <c r="AL14">
        <f t="shared" si="9"/>
        <v>12</v>
      </c>
      <c r="AM14">
        <f t="shared" si="9"/>
        <v>12</v>
      </c>
      <c r="AN14">
        <f t="shared" si="9"/>
        <v>12</v>
      </c>
      <c r="AO14">
        <f t="shared" si="9"/>
        <v>12</v>
      </c>
      <c r="AP14">
        <f t="shared" si="9"/>
        <v>12</v>
      </c>
      <c r="AQ14">
        <f t="shared" si="9"/>
        <v>12</v>
      </c>
      <c r="AR14">
        <f t="shared" si="9"/>
        <v>12</v>
      </c>
      <c r="AS14">
        <f t="shared" si="9"/>
        <v>12</v>
      </c>
      <c r="AT14">
        <f t="shared" si="9"/>
        <v>13</v>
      </c>
      <c r="AU14">
        <f t="shared" si="9"/>
        <v>13</v>
      </c>
      <c r="AV14">
        <f t="shared" si="9"/>
        <v>13</v>
      </c>
      <c r="AW14">
        <f t="shared" si="9"/>
        <v>13</v>
      </c>
      <c r="AX14">
        <f t="shared" si="9"/>
        <v>14</v>
      </c>
      <c r="AY14">
        <f t="shared" si="9"/>
        <v>14</v>
      </c>
      <c r="AZ14">
        <f t="shared" si="9"/>
        <v>14</v>
      </c>
      <c r="BA14">
        <f t="shared" si="9"/>
        <v>14</v>
      </c>
      <c r="BB14">
        <f t="shared" si="9"/>
        <v>15</v>
      </c>
      <c r="BC14">
        <f t="shared" si="9"/>
        <v>15</v>
      </c>
      <c r="BD14">
        <f t="shared" si="9"/>
        <v>15</v>
      </c>
      <c r="BE14">
        <f t="shared" si="9"/>
        <v>15</v>
      </c>
      <c r="BF14">
        <f t="shared" si="9"/>
        <v>15</v>
      </c>
      <c r="BG14">
        <f t="shared" si="9"/>
        <v>15</v>
      </c>
      <c r="BH14">
        <f t="shared" si="9"/>
        <v>15</v>
      </c>
      <c r="BI14">
        <f t="shared" si="9"/>
        <v>15</v>
      </c>
      <c r="BJ14">
        <f t="shared" si="9"/>
        <v>15</v>
      </c>
      <c r="BK14">
        <f t="shared" si="9"/>
        <v>15</v>
      </c>
      <c r="BL14">
        <f t="shared" si="9"/>
        <v>15</v>
      </c>
      <c r="BM14">
        <f t="shared" si="9"/>
        <v>15</v>
      </c>
      <c r="BN14">
        <f t="shared" si="9"/>
        <v>15</v>
      </c>
      <c r="BO14">
        <f t="shared" si="9"/>
        <v>15</v>
      </c>
      <c r="BP14">
        <f t="shared" si="9"/>
        <v>15</v>
      </c>
      <c r="BQ14">
        <f t="shared" si="9"/>
        <v>15</v>
      </c>
      <c r="BR14">
        <f t="shared" si="9"/>
        <v>15</v>
      </c>
      <c r="BS14">
        <f t="shared" si="9"/>
        <v>15</v>
      </c>
      <c r="BT14">
        <f t="shared" si="9"/>
        <v>15</v>
      </c>
      <c r="BU14">
        <f t="shared" si="9"/>
        <v>15</v>
      </c>
      <c r="BV14">
        <f t="shared" si="9"/>
        <v>15</v>
      </c>
      <c r="BW14">
        <f t="shared" si="9"/>
        <v>15</v>
      </c>
      <c r="BX14">
        <f t="shared" si="9"/>
        <v>15</v>
      </c>
      <c r="BY14">
        <f t="shared" si="9"/>
        <v>15</v>
      </c>
      <c r="BZ14">
        <f t="shared" si="9"/>
        <v>15</v>
      </c>
      <c r="CA14">
        <f t="shared" si="9"/>
        <v>15</v>
      </c>
      <c r="CB14">
        <f t="shared" si="9"/>
        <v>15</v>
      </c>
      <c r="CC14">
        <f t="shared" si="9"/>
        <v>15</v>
      </c>
      <c r="CD14">
        <f t="shared" si="9"/>
        <v>16</v>
      </c>
      <c r="CE14">
        <f t="shared" si="9"/>
        <v>16</v>
      </c>
      <c r="CF14">
        <f t="shared" si="9"/>
        <v>16</v>
      </c>
      <c r="CG14">
        <f t="shared" si="9"/>
        <v>16</v>
      </c>
      <c r="CH14">
        <f t="shared" si="9"/>
        <v>17</v>
      </c>
      <c r="CI14">
        <f t="shared" si="9"/>
        <v>17</v>
      </c>
      <c r="CJ14">
        <f t="shared" si="9"/>
        <v>17</v>
      </c>
      <c r="CK14">
        <f t="shared" si="9"/>
        <v>17</v>
      </c>
    </row>
    <row r="15" spans="1:91" x14ac:dyDescent="0.2">
      <c r="A15" t="str">
        <f t="shared" si="5"/>
        <v>Closed</v>
      </c>
      <c r="B15">
        <f t="shared" si="2"/>
        <v>0</v>
      </c>
      <c r="C15">
        <f t="shared" ref="C15:AA15" si="10">C6</f>
        <v>0</v>
      </c>
      <c r="D15">
        <f t="shared" si="10"/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0</v>
      </c>
      <c r="I15">
        <f t="shared" si="10"/>
        <v>0</v>
      </c>
      <c r="J15">
        <f t="shared" si="10"/>
        <v>0</v>
      </c>
      <c r="K15">
        <f t="shared" si="10"/>
        <v>0</v>
      </c>
      <c r="L15">
        <f t="shared" si="10"/>
        <v>0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0</v>
      </c>
      <c r="Q15">
        <f t="shared" si="10"/>
        <v>0</v>
      </c>
      <c r="R15">
        <f t="shared" si="10"/>
        <v>0</v>
      </c>
      <c r="S15">
        <f t="shared" si="10"/>
        <v>0</v>
      </c>
      <c r="T15">
        <f t="shared" si="10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ref="AB15:CK15" si="11">AB6</f>
        <v>0</v>
      </c>
      <c r="AC15">
        <f t="shared" si="11"/>
        <v>0</v>
      </c>
      <c r="AD15">
        <f t="shared" si="11"/>
        <v>0</v>
      </c>
      <c r="AE15">
        <f t="shared" si="11"/>
        <v>0</v>
      </c>
      <c r="AF15">
        <f t="shared" si="11"/>
        <v>0</v>
      </c>
      <c r="AG15">
        <f t="shared" si="11"/>
        <v>0</v>
      </c>
      <c r="AH15">
        <f t="shared" si="11"/>
        <v>0</v>
      </c>
      <c r="AI15">
        <f t="shared" si="11"/>
        <v>0</v>
      </c>
      <c r="AJ15">
        <f t="shared" si="11"/>
        <v>0</v>
      </c>
      <c r="AK15">
        <f t="shared" si="11"/>
        <v>0</v>
      </c>
      <c r="AL15">
        <f t="shared" si="11"/>
        <v>0</v>
      </c>
      <c r="AM15">
        <f t="shared" si="11"/>
        <v>0</v>
      </c>
      <c r="AN15">
        <f t="shared" si="11"/>
        <v>0</v>
      </c>
      <c r="AO15">
        <f t="shared" si="11"/>
        <v>0</v>
      </c>
      <c r="AP15">
        <f t="shared" si="11"/>
        <v>0</v>
      </c>
      <c r="AQ15">
        <f t="shared" si="11"/>
        <v>0</v>
      </c>
      <c r="AR15">
        <f t="shared" si="11"/>
        <v>0</v>
      </c>
      <c r="AS15">
        <f t="shared" si="11"/>
        <v>0</v>
      </c>
      <c r="AT15">
        <f t="shared" si="11"/>
        <v>0</v>
      </c>
      <c r="AU15">
        <f t="shared" si="11"/>
        <v>0</v>
      </c>
      <c r="AV15">
        <f t="shared" si="11"/>
        <v>0</v>
      </c>
      <c r="AW15">
        <f t="shared" si="11"/>
        <v>0</v>
      </c>
      <c r="AX15">
        <f t="shared" si="11"/>
        <v>0</v>
      </c>
      <c r="AY15">
        <f t="shared" si="11"/>
        <v>0</v>
      </c>
      <c r="AZ15">
        <f t="shared" si="11"/>
        <v>0</v>
      </c>
      <c r="BA15">
        <f t="shared" si="11"/>
        <v>0</v>
      </c>
      <c r="BB15">
        <f t="shared" si="11"/>
        <v>0</v>
      </c>
      <c r="BC15">
        <f t="shared" si="11"/>
        <v>0</v>
      </c>
      <c r="BD15">
        <f t="shared" si="11"/>
        <v>0</v>
      </c>
      <c r="BE15">
        <f t="shared" si="11"/>
        <v>0</v>
      </c>
      <c r="BF15">
        <f t="shared" si="11"/>
        <v>0</v>
      </c>
      <c r="BG15">
        <f t="shared" si="11"/>
        <v>0</v>
      </c>
      <c r="BH15">
        <f t="shared" si="11"/>
        <v>0</v>
      </c>
      <c r="BI15">
        <f t="shared" si="11"/>
        <v>0</v>
      </c>
      <c r="BJ15">
        <f t="shared" si="11"/>
        <v>0</v>
      </c>
      <c r="BK15">
        <f t="shared" si="11"/>
        <v>0</v>
      </c>
      <c r="BL15">
        <f t="shared" si="11"/>
        <v>0</v>
      </c>
      <c r="BM15">
        <f t="shared" si="11"/>
        <v>0</v>
      </c>
      <c r="BN15">
        <f t="shared" si="11"/>
        <v>0</v>
      </c>
      <c r="BO15">
        <f t="shared" si="11"/>
        <v>0</v>
      </c>
      <c r="BP15">
        <f t="shared" si="11"/>
        <v>0</v>
      </c>
      <c r="BQ15">
        <f t="shared" si="11"/>
        <v>0</v>
      </c>
      <c r="BR15">
        <f t="shared" si="11"/>
        <v>0</v>
      </c>
      <c r="BS15">
        <f t="shared" si="11"/>
        <v>0</v>
      </c>
      <c r="BT15">
        <f t="shared" si="11"/>
        <v>0</v>
      </c>
      <c r="BU15">
        <f t="shared" si="11"/>
        <v>0</v>
      </c>
      <c r="BV15">
        <f t="shared" si="11"/>
        <v>0</v>
      </c>
      <c r="BW15">
        <f t="shared" si="11"/>
        <v>0</v>
      </c>
      <c r="BX15">
        <f t="shared" si="11"/>
        <v>0</v>
      </c>
      <c r="BY15">
        <f t="shared" si="11"/>
        <v>0</v>
      </c>
      <c r="BZ15">
        <f t="shared" si="11"/>
        <v>0</v>
      </c>
      <c r="CA15">
        <f t="shared" si="11"/>
        <v>0</v>
      </c>
      <c r="CB15">
        <f t="shared" si="11"/>
        <v>0</v>
      </c>
      <c r="CC15">
        <f t="shared" si="11"/>
        <v>0</v>
      </c>
      <c r="CD15">
        <f t="shared" si="11"/>
        <v>0</v>
      </c>
      <c r="CE15">
        <f t="shared" si="11"/>
        <v>0</v>
      </c>
      <c r="CF15">
        <f t="shared" si="11"/>
        <v>0</v>
      </c>
      <c r="CG15">
        <f t="shared" si="11"/>
        <v>0</v>
      </c>
      <c r="CH15">
        <f t="shared" si="11"/>
        <v>0</v>
      </c>
      <c r="CI15">
        <f t="shared" si="11"/>
        <v>0</v>
      </c>
      <c r="CJ15">
        <f t="shared" si="11"/>
        <v>0</v>
      </c>
      <c r="CK15">
        <f t="shared" si="11"/>
        <v>0</v>
      </c>
    </row>
    <row r="16" spans="1:91" x14ac:dyDescent="0.2">
      <c r="A16" t="s">
        <v>7</v>
      </c>
      <c r="B16">
        <f>B2-SUM(B3:B5)</f>
        <v>-7</v>
      </c>
      <c r="C16">
        <f t="shared" ref="C16:AA16" si="12">C2-SUM(C3:C5)</f>
        <v>-7</v>
      </c>
      <c r="D16">
        <f t="shared" si="12"/>
        <v>-6</v>
      </c>
      <c r="E16">
        <f t="shared" si="12"/>
        <v>-6</v>
      </c>
      <c r="F16">
        <f t="shared" si="12"/>
        <v>-5</v>
      </c>
      <c r="G16">
        <f t="shared" si="12"/>
        <v>-5</v>
      </c>
      <c r="H16">
        <f t="shared" si="12"/>
        <v>-4</v>
      </c>
      <c r="I16">
        <f t="shared" si="12"/>
        <v>-4</v>
      </c>
      <c r="J16">
        <f t="shared" si="12"/>
        <v>-3</v>
      </c>
      <c r="K16">
        <f t="shared" si="12"/>
        <v>-3</v>
      </c>
      <c r="L16">
        <f t="shared" si="12"/>
        <v>-2</v>
      </c>
      <c r="M16">
        <f t="shared" si="12"/>
        <v>-2</v>
      </c>
      <c r="N16">
        <f t="shared" si="12"/>
        <v>-1</v>
      </c>
      <c r="O16">
        <f t="shared" si="12"/>
        <v>-1</v>
      </c>
      <c r="P16">
        <f t="shared" si="12"/>
        <v>0</v>
      </c>
      <c r="Q16">
        <f t="shared" si="12"/>
        <v>0</v>
      </c>
      <c r="R16">
        <f t="shared" si="12"/>
        <v>-1</v>
      </c>
      <c r="S16">
        <f t="shared" si="12"/>
        <v>-1</v>
      </c>
      <c r="T16">
        <f t="shared" si="12"/>
        <v>0</v>
      </c>
      <c r="U16">
        <f t="shared" si="12"/>
        <v>0</v>
      </c>
      <c r="V16">
        <f t="shared" si="12"/>
        <v>-1</v>
      </c>
      <c r="W16">
        <f t="shared" si="12"/>
        <v>-1</v>
      </c>
      <c r="X16">
        <f t="shared" si="12"/>
        <v>-2</v>
      </c>
      <c r="Y16">
        <f t="shared" si="12"/>
        <v>-2</v>
      </c>
      <c r="Z16">
        <f t="shared" si="12"/>
        <v>-1</v>
      </c>
      <c r="AA16">
        <f t="shared" si="12"/>
        <v>-1</v>
      </c>
      <c r="AB16">
        <f t="shared" ref="AB16:CK16" si="13">AB2-SUM(AB3:AB5)</f>
        <v>-2</v>
      </c>
      <c r="AC16">
        <f t="shared" si="13"/>
        <v>-2</v>
      </c>
      <c r="AD16">
        <f t="shared" si="13"/>
        <v>-1</v>
      </c>
      <c r="AE16">
        <f t="shared" si="13"/>
        <v>-1</v>
      </c>
      <c r="AF16">
        <f t="shared" si="13"/>
        <v>-2</v>
      </c>
      <c r="AG16">
        <f t="shared" si="13"/>
        <v>-2</v>
      </c>
      <c r="AH16">
        <f t="shared" si="13"/>
        <v>-1</v>
      </c>
      <c r="AI16">
        <f t="shared" si="13"/>
        <v>-1</v>
      </c>
      <c r="AJ16">
        <f t="shared" si="13"/>
        <v>-2</v>
      </c>
      <c r="AK16">
        <f t="shared" si="13"/>
        <v>-2</v>
      </c>
      <c r="AL16">
        <f t="shared" si="13"/>
        <v>-1</v>
      </c>
      <c r="AM16">
        <f t="shared" si="13"/>
        <v>-1</v>
      </c>
      <c r="AN16">
        <f t="shared" si="13"/>
        <v>-2</v>
      </c>
      <c r="AO16">
        <f t="shared" si="13"/>
        <v>-2</v>
      </c>
      <c r="AP16">
        <f t="shared" si="13"/>
        <v>-1</v>
      </c>
      <c r="AQ16">
        <f t="shared" si="13"/>
        <v>-1</v>
      </c>
      <c r="AR16">
        <f t="shared" si="13"/>
        <v>-2</v>
      </c>
      <c r="AS16">
        <f t="shared" si="13"/>
        <v>-2</v>
      </c>
      <c r="AT16">
        <f t="shared" si="13"/>
        <v>-3</v>
      </c>
      <c r="AU16">
        <f t="shared" si="13"/>
        <v>-3</v>
      </c>
      <c r="AV16">
        <f t="shared" si="13"/>
        <v>-2</v>
      </c>
      <c r="AW16">
        <f t="shared" si="13"/>
        <v>-2</v>
      </c>
      <c r="AX16">
        <f t="shared" si="13"/>
        <v>-3</v>
      </c>
      <c r="AY16">
        <f t="shared" si="13"/>
        <v>-3</v>
      </c>
      <c r="AZ16">
        <f t="shared" si="13"/>
        <v>-2</v>
      </c>
      <c r="BA16">
        <f t="shared" si="13"/>
        <v>-2</v>
      </c>
      <c r="BB16">
        <f t="shared" si="13"/>
        <v>-3</v>
      </c>
      <c r="BC16">
        <f t="shared" si="13"/>
        <v>-3</v>
      </c>
      <c r="BD16">
        <f t="shared" si="13"/>
        <v>-2</v>
      </c>
      <c r="BE16">
        <f t="shared" si="13"/>
        <v>-2</v>
      </c>
      <c r="BF16">
        <f t="shared" si="13"/>
        <v>-1</v>
      </c>
      <c r="BG16">
        <f t="shared" si="13"/>
        <v>-1</v>
      </c>
      <c r="BH16">
        <f t="shared" si="13"/>
        <v>0</v>
      </c>
      <c r="BI16">
        <f t="shared" si="13"/>
        <v>0</v>
      </c>
      <c r="BJ16">
        <f t="shared" si="13"/>
        <v>-1</v>
      </c>
      <c r="BK16">
        <f t="shared" si="13"/>
        <v>-1</v>
      </c>
      <c r="BL16">
        <f t="shared" si="13"/>
        <v>-2</v>
      </c>
      <c r="BM16">
        <f t="shared" si="13"/>
        <v>-2</v>
      </c>
      <c r="BN16">
        <f t="shared" si="13"/>
        <v>-3</v>
      </c>
      <c r="BO16">
        <f t="shared" si="13"/>
        <v>-3</v>
      </c>
      <c r="BP16">
        <f t="shared" si="13"/>
        <v>-4</v>
      </c>
      <c r="BQ16">
        <f t="shared" si="13"/>
        <v>-4</v>
      </c>
      <c r="BR16">
        <f t="shared" si="13"/>
        <v>-5</v>
      </c>
      <c r="BS16">
        <f t="shared" si="13"/>
        <v>-5</v>
      </c>
      <c r="BT16">
        <f t="shared" si="13"/>
        <v>-4</v>
      </c>
      <c r="BU16">
        <f t="shared" si="13"/>
        <v>-4</v>
      </c>
      <c r="BV16">
        <f t="shared" si="13"/>
        <v>-3</v>
      </c>
      <c r="BW16">
        <f t="shared" si="13"/>
        <v>-3</v>
      </c>
      <c r="BX16">
        <f t="shared" si="13"/>
        <v>-2</v>
      </c>
      <c r="BY16">
        <f t="shared" si="13"/>
        <v>-2</v>
      </c>
      <c r="BZ16">
        <f t="shared" si="13"/>
        <v>-1</v>
      </c>
      <c r="CA16">
        <f t="shared" si="13"/>
        <v>-1</v>
      </c>
      <c r="CB16">
        <f t="shared" si="13"/>
        <v>0</v>
      </c>
      <c r="CC16">
        <f t="shared" si="13"/>
        <v>0</v>
      </c>
      <c r="CD16">
        <f t="shared" si="13"/>
        <v>-1</v>
      </c>
      <c r="CE16">
        <f t="shared" si="13"/>
        <v>-1</v>
      </c>
      <c r="CF16">
        <f t="shared" si="13"/>
        <v>0</v>
      </c>
      <c r="CG16">
        <f t="shared" si="13"/>
        <v>0</v>
      </c>
      <c r="CH16">
        <f t="shared" si="13"/>
        <v>-1</v>
      </c>
      <c r="CI16">
        <f t="shared" si="13"/>
        <v>-1</v>
      </c>
      <c r="CJ16">
        <f t="shared" si="13"/>
        <v>0</v>
      </c>
      <c r="CK16">
        <f t="shared" si="13"/>
        <v>0</v>
      </c>
    </row>
    <row r="21" spans="1:91" x14ac:dyDescent="0.2">
      <c r="A21" t="str">
        <f>A11</f>
        <v>Board Name</v>
      </c>
      <c r="B21" s="2">
        <f>B11</f>
        <v>43803.354166666664</v>
      </c>
      <c r="C21" s="2">
        <f t="shared" ref="C21:AA21" si="14">C11</f>
        <v>43803.394305555557</v>
      </c>
      <c r="D21" s="2">
        <f t="shared" si="14"/>
        <v>43803.394305555557</v>
      </c>
      <c r="E21" s="2">
        <f t="shared" si="14"/>
        <v>43803.394560185188</v>
      </c>
      <c r="F21" s="2">
        <f t="shared" si="14"/>
        <v>43803.394560185188</v>
      </c>
      <c r="G21" s="2">
        <f t="shared" si="14"/>
        <v>43803.39466435185</v>
      </c>
      <c r="H21" s="2">
        <f t="shared" si="14"/>
        <v>43803.39466435185</v>
      </c>
      <c r="I21" s="2">
        <f t="shared" si="14"/>
        <v>43803.394780092596</v>
      </c>
      <c r="J21" s="2">
        <f t="shared" si="14"/>
        <v>43803.394780092596</v>
      </c>
      <c r="K21" s="2">
        <f t="shared" si="14"/>
        <v>43803.394953703704</v>
      </c>
      <c r="L21" s="2">
        <f t="shared" si="14"/>
        <v>43803.394953703704</v>
      </c>
      <c r="M21" s="2">
        <f t="shared" si="14"/>
        <v>43803.395127314812</v>
      </c>
      <c r="N21" s="2">
        <f t="shared" si="14"/>
        <v>43803.395127314812</v>
      </c>
      <c r="O21" s="2">
        <f t="shared" si="14"/>
        <v>43803.395416666666</v>
      </c>
      <c r="P21" s="2">
        <f t="shared" si="14"/>
        <v>43803.395416666666</v>
      </c>
      <c r="Q21" s="2">
        <f t="shared" si="14"/>
        <v>43805.990335648145</v>
      </c>
      <c r="R21" s="2">
        <f t="shared" si="14"/>
        <v>43805.990335648145</v>
      </c>
      <c r="S21" s="2">
        <f t="shared" si="14"/>
        <v>43805.739178240743</v>
      </c>
      <c r="T21" s="2">
        <f t="shared" si="14"/>
        <v>43805.739178240743</v>
      </c>
      <c r="U21" s="2">
        <f t="shared" si="14"/>
        <v>43807.679606481484</v>
      </c>
      <c r="V21" s="2">
        <f t="shared" si="14"/>
        <v>43807.679606481484</v>
      </c>
      <c r="W21" s="2">
        <f t="shared" si="14"/>
        <v>43807.679606481484</v>
      </c>
      <c r="X21" s="2">
        <f t="shared" si="14"/>
        <v>43807.679606481484</v>
      </c>
      <c r="Y21" s="2">
        <f t="shared" si="14"/>
        <v>43807.68309027778</v>
      </c>
      <c r="Z21" s="2">
        <f t="shared" si="14"/>
        <v>43807.68309027778</v>
      </c>
      <c r="AA21" s="2">
        <f t="shared" si="14"/>
        <v>43807.68309027778</v>
      </c>
      <c r="AB21" s="2">
        <f t="shared" ref="AB21:CK21" si="15">AB11</f>
        <v>43807.68309027778</v>
      </c>
      <c r="AC21" s="2">
        <f t="shared" si="15"/>
        <v>43807.68309027778</v>
      </c>
      <c r="AD21" s="2">
        <f t="shared" si="15"/>
        <v>43807.68309027778</v>
      </c>
      <c r="AE21" s="2">
        <f t="shared" si="15"/>
        <v>43807.68309027778</v>
      </c>
      <c r="AF21" s="2">
        <f t="shared" si="15"/>
        <v>43807.68309027778</v>
      </c>
      <c r="AG21" s="2">
        <f t="shared" si="15"/>
        <v>43807.68309027778</v>
      </c>
      <c r="AH21" s="2">
        <f t="shared" si="15"/>
        <v>43807.68309027778</v>
      </c>
      <c r="AI21" s="2">
        <f t="shared" si="15"/>
        <v>43807.68309027778</v>
      </c>
      <c r="AJ21" s="2">
        <f t="shared" si="15"/>
        <v>43807.68309027778</v>
      </c>
      <c r="AK21" s="2">
        <f t="shared" si="15"/>
        <v>43807.68309027778</v>
      </c>
      <c r="AL21" s="2">
        <f t="shared" si="15"/>
        <v>43807.68309027778</v>
      </c>
      <c r="AM21" s="2">
        <f t="shared" si="15"/>
        <v>43807.68309027778</v>
      </c>
      <c r="AN21" s="2">
        <f t="shared" si="15"/>
        <v>43807.68309027778</v>
      </c>
      <c r="AO21" s="2">
        <f t="shared" si="15"/>
        <v>43807.68309027778</v>
      </c>
      <c r="AP21" s="2">
        <f t="shared" si="15"/>
        <v>43807.68309027778</v>
      </c>
      <c r="AQ21" s="2">
        <f t="shared" si="15"/>
        <v>43807.68309027778</v>
      </c>
      <c r="AR21" s="2">
        <f t="shared" si="15"/>
        <v>43807.68309027778</v>
      </c>
      <c r="AS21" s="2">
        <f t="shared" si="15"/>
        <v>43807.794317129628</v>
      </c>
      <c r="AT21" s="2">
        <f t="shared" si="15"/>
        <v>43807.794317129628</v>
      </c>
      <c r="AU21" s="2">
        <f t="shared" si="15"/>
        <v>43807.794317129628</v>
      </c>
      <c r="AV21" s="2">
        <f t="shared" si="15"/>
        <v>43807.794317129628</v>
      </c>
      <c r="AW21" s="2">
        <f t="shared" si="15"/>
        <v>43807.797789351855</v>
      </c>
      <c r="AX21" s="2">
        <f t="shared" si="15"/>
        <v>43807.797789351855</v>
      </c>
      <c r="AY21" s="2">
        <f t="shared" si="15"/>
        <v>43807.797789351855</v>
      </c>
      <c r="AZ21" s="2">
        <f t="shared" si="15"/>
        <v>43807.797789351855</v>
      </c>
      <c r="BA21" s="2">
        <f t="shared" si="15"/>
        <v>43807.797789351855</v>
      </c>
      <c r="BB21" s="2">
        <f t="shared" si="15"/>
        <v>43807.797789351855</v>
      </c>
      <c r="BC21" s="2">
        <f t="shared" si="15"/>
        <v>43807.797789351855</v>
      </c>
      <c r="BD21" s="2">
        <f t="shared" si="15"/>
        <v>43807.797789351855</v>
      </c>
      <c r="BE21" s="2">
        <f t="shared" si="15"/>
        <v>43807.42800925926</v>
      </c>
      <c r="BF21" s="2">
        <f t="shared" si="15"/>
        <v>43807.42800925926</v>
      </c>
      <c r="BG21" s="2">
        <f t="shared" si="15"/>
        <v>43807.428414351853</v>
      </c>
      <c r="BH21" s="2">
        <f t="shared" si="15"/>
        <v>43807.428414351853</v>
      </c>
      <c r="BI21" s="2">
        <f t="shared" si="15"/>
        <v>43808.639074074075</v>
      </c>
      <c r="BJ21" s="2">
        <f t="shared" si="15"/>
        <v>43808.639074074075</v>
      </c>
      <c r="BK21" s="2">
        <f t="shared" si="15"/>
        <v>43808.639074074075</v>
      </c>
      <c r="BL21" s="2">
        <f t="shared" si="15"/>
        <v>43808.639074074075</v>
      </c>
      <c r="BM21" s="2">
        <f t="shared" si="15"/>
        <v>43808.64603009259</v>
      </c>
      <c r="BN21" s="2">
        <f t="shared" si="15"/>
        <v>43808.64603009259</v>
      </c>
      <c r="BO21" s="2">
        <f t="shared" si="15"/>
        <v>43808.64603009259</v>
      </c>
      <c r="BP21" s="2">
        <f t="shared" si="15"/>
        <v>43808.64603009259</v>
      </c>
      <c r="BQ21" s="2">
        <f t="shared" si="15"/>
        <v>43808.649502314816</v>
      </c>
      <c r="BR21" s="2">
        <f t="shared" si="15"/>
        <v>43808.649502314816</v>
      </c>
      <c r="BS21" s="2">
        <f t="shared" si="15"/>
        <v>43808.385937500003</v>
      </c>
      <c r="BT21" s="2">
        <f t="shared" si="15"/>
        <v>43808.385937500003</v>
      </c>
      <c r="BU21" s="2">
        <f t="shared" si="15"/>
        <v>43808.387615740743</v>
      </c>
      <c r="BV21" s="2">
        <f t="shared" si="15"/>
        <v>43808.387615740743</v>
      </c>
      <c r="BW21" s="2">
        <f t="shared" si="15"/>
        <v>43808.395324074074</v>
      </c>
      <c r="BX21" s="2">
        <f t="shared" si="15"/>
        <v>43808.395324074074</v>
      </c>
      <c r="BY21" s="2">
        <f t="shared" si="15"/>
        <v>43808.395567129628</v>
      </c>
      <c r="BZ21" s="2">
        <f t="shared" si="15"/>
        <v>43808.395567129628</v>
      </c>
      <c r="CA21" s="2">
        <f t="shared" si="15"/>
        <v>43808.396562499998</v>
      </c>
      <c r="CB21" s="2">
        <f t="shared" si="15"/>
        <v>43808.396562499998</v>
      </c>
      <c r="CC21" s="2">
        <f t="shared" si="15"/>
        <v>43810.693194444444</v>
      </c>
      <c r="CD21" s="2">
        <f t="shared" si="15"/>
        <v>43810.693194444444</v>
      </c>
      <c r="CE21" s="2">
        <f t="shared" si="15"/>
        <v>43810.693194444444</v>
      </c>
      <c r="CF21" s="2">
        <f t="shared" si="15"/>
        <v>43810.693194444444</v>
      </c>
      <c r="CG21" s="2">
        <f t="shared" si="15"/>
        <v>43810.693194444444</v>
      </c>
      <c r="CH21" s="2">
        <f t="shared" si="15"/>
        <v>43810.693194444444</v>
      </c>
      <c r="CI21" s="2">
        <f t="shared" si="15"/>
        <v>43810.693194444444</v>
      </c>
      <c r="CJ21" s="2">
        <f t="shared" si="15"/>
        <v>43810.693194444444</v>
      </c>
      <c r="CK21" s="2">
        <f t="shared" si="15"/>
        <v>43812.25</v>
      </c>
      <c r="CL21" s="2"/>
      <c r="CM21" s="2"/>
    </row>
    <row r="22" spans="1:91" x14ac:dyDescent="0.2">
      <c r="A22" t="str">
        <f>A12</f>
        <v>Sprint Backlog</v>
      </c>
      <c r="B22">
        <f>B12</f>
        <v>7</v>
      </c>
      <c r="C22">
        <f t="shared" ref="C22:AA22" si="16">C12</f>
        <v>7</v>
      </c>
      <c r="D22">
        <f t="shared" si="16"/>
        <v>7</v>
      </c>
      <c r="E22">
        <f t="shared" si="16"/>
        <v>7</v>
      </c>
      <c r="F22">
        <f t="shared" si="16"/>
        <v>7</v>
      </c>
      <c r="G22">
        <f t="shared" si="16"/>
        <v>7</v>
      </c>
      <c r="H22">
        <f t="shared" si="16"/>
        <v>7</v>
      </c>
      <c r="I22">
        <f t="shared" si="16"/>
        <v>7</v>
      </c>
      <c r="J22">
        <f t="shared" si="16"/>
        <v>7</v>
      </c>
      <c r="K22">
        <f t="shared" si="16"/>
        <v>7</v>
      </c>
      <c r="L22">
        <f t="shared" si="16"/>
        <v>7</v>
      </c>
      <c r="M22">
        <f t="shared" si="16"/>
        <v>7</v>
      </c>
      <c r="N22">
        <f t="shared" si="16"/>
        <v>7</v>
      </c>
      <c r="O22">
        <f t="shared" si="16"/>
        <v>7</v>
      </c>
      <c r="P22">
        <f t="shared" si="16"/>
        <v>7</v>
      </c>
      <c r="Q22">
        <f t="shared" si="16"/>
        <v>7</v>
      </c>
      <c r="R22">
        <f t="shared" si="16"/>
        <v>8</v>
      </c>
      <c r="S22">
        <f t="shared" si="16"/>
        <v>8</v>
      </c>
      <c r="T22">
        <f t="shared" si="16"/>
        <v>8</v>
      </c>
      <c r="U22">
        <f t="shared" si="16"/>
        <v>8</v>
      </c>
      <c r="V22">
        <f t="shared" si="16"/>
        <v>9</v>
      </c>
      <c r="W22">
        <f t="shared" si="16"/>
        <v>9</v>
      </c>
      <c r="X22">
        <f t="shared" si="16"/>
        <v>10</v>
      </c>
      <c r="Y22">
        <f t="shared" si="16"/>
        <v>10</v>
      </c>
      <c r="Z22">
        <f t="shared" si="16"/>
        <v>9</v>
      </c>
      <c r="AA22">
        <f t="shared" si="16"/>
        <v>9</v>
      </c>
      <c r="AB22">
        <f t="shared" ref="AB22:CK22" si="17">AB12</f>
        <v>9</v>
      </c>
      <c r="AC22">
        <f t="shared" si="17"/>
        <v>9</v>
      </c>
      <c r="AD22">
        <f t="shared" si="17"/>
        <v>8</v>
      </c>
      <c r="AE22">
        <f t="shared" si="17"/>
        <v>8</v>
      </c>
      <c r="AF22">
        <f t="shared" si="17"/>
        <v>8</v>
      </c>
      <c r="AG22">
        <f t="shared" si="17"/>
        <v>8</v>
      </c>
      <c r="AH22">
        <f t="shared" si="17"/>
        <v>7</v>
      </c>
      <c r="AI22">
        <f t="shared" si="17"/>
        <v>7</v>
      </c>
      <c r="AJ22">
        <f t="shared" si="17"/>
        <v>7</v>
      </c>
      <c r="AK22">
        <f t="shared" si="17"/>
        <v>7</v>
      </c>
      <c r="AL22">
        <f t="shared" si="17"/>
        <v>6</v>
      </c>
      <c r="AM22">
        <f t="shared" si="17"/>
        <v>6</v>
      </c>
      <c r="AN22">
        <f t="shared" si="17"/>
        <v>6</v>
      </c>
      <c r="AO22">
        <f t="shared" si="17"/>
        <v>6</v>
      </c>
      <c r="AP22">
        <f t="shared" si="17"/>
        <v>5</v>
      </c>
      <c r="AQ22">
        <f t="shared" si="17"/>
        <v>5</v>
      </c>
      <c r="AR22">
        <f t="shared" si="17"/>
        <v>5</v>
      </c>
      <c r="AS22">
        <f t="shared" si="17"/>
        <v>5</v>
      </c>
      <c r="AT22">
        <f t="shared" si="17"/>
        <v>5</v>
      </c>
      <c r="AU22">
        <f t="shared" si="17"/>
        <v>5</v>
      </c>
      <c r="AV22">
        <f t="shared" si="17"/>
        <v>5</v>
      </c>
      <c r="AW22">
        <f t="shared" si="17"/>
        <v>5</v>
      </c>
      <c r="AX22">
        <f t="shared" si="17"/>
        <v>5</v>
      </c>
      <c r="AY22">
        <f t="shared" si="17"/>
        <v>5</v>
      </c>
      <c r="AZ22">
        <f t="shared" si="17"/>
        <v>5</v>
      </c>
      <c r="BA22">
        <f t="shared" si="17"/>
        <v>5</v>
      </c>
      <c r="BB22">
        <f t="shared" si="17"/>
        <v>5</v>
      </c>
      <c r="BC22">
        <f t="shared" si="17"/>
        <v>5</v>
      </c>
      <c r="BD22">
        <f t="shared" si="17"/>
        <v>5</v>
      </c>
      <c r="BE22">
        <f t="shared" si="17"/>
        <v>5</v>
      </c>
      <c r="BF22">
        <f t="shared" si="17"/>
        <v>5</v>
      </c>
      <c r="BG22">
        <f t="shared" si="17"/>
        <v>5</v>
      </c>
      <c r="BH22">
        <f t="shared" si="17"/>
        <v>5</v>
      </c>
      <c r="BI22">
        <f t="shared" si="17"/>
        <v>5</v>
      </c>
      <c r="BJ22">
        <f t="shared" si="17"/>
        <v>5</v>
      </c>
      <c r="BK22">
        <f t="shared" si="17"/>
        <v>5</v>
      </c>
      <c r="BL22">
        <f t="shared" si="17"/>
        <v>5</v>
      </c>
      <c r="BM22">
        <f t="shared" si="17"/>
        <v>5</v>
      </c>
      <c r="BN22">
        <f t="shared" si="17"/>
        <v>5</v>
      </c>
      <c r="BO22">
        <f t="shared" si="17"/>
        <v>5</v>
      </c>
      <c r="BP22">
        <f t="shared" si="17"/>
        <v>5</v>
      </c>
      <c r="BQ22">
        <f t="shared" si="17"/>
        <v>5</v>
      </c>
      <c r="BR22">
        <f t="shared" si="17"/>
        <v>6</v>
      </c>
      <c r="BS22">
        <f t="shared" si="17"/>
        <v>6</v>
      </c>
      <c r="BT22">
        <f t="shared" si="17"/>
        <v>6</v>
      </c>
      <c r="BU22">
        <f t="shared" si="17"/>
        <v>6</v>
      </c>
      <c r="BV22">
        <f t="shared" si="17"/>
        <v>6</v>
      </c>
      <c r="BW22">
        <f t="shared" si="17"/>
        <v>6</v>
      </c>
      <c r="BX22">
        <f t="shared" si="17"/>
        <v>6</v>
      </c>
      <c r="BY22">
        <f t="shared" si="17"/>
        <v>6</v>
      </c>
      <c r="BZ22">
        <f t="shared" si="17"/>
        <v>6</v>
      </c>
      <c r="CA22">
        <f t="shared" si="17"/>
        <v>6</v>
      </c>
      <c r="CB22">
        <f t="shared" si="17"/>
        <v>6</v>
      </c>
      <c r="CC22">
        <f t="shared" si="17"/>
        <v>6</v>
      </c>
      <c r="CD22">
        <f t="shared" si="17"/>
        <v>6</v>
      </c>
      <c r="CE22">
        <f t="shared" si="17"/>
        <v>6</v>
      </c>
      <c r="CF22">
        <f t="shared" si="17"/>
        <v>6</v>
      </c>
      <c r="CG22">
        <f t="shared" si="17"/>
        <v>6</v>
      </c>
      <c r="CH22">
        <f t="shared" si="17"/>
        <v>6</v>
      </c>
      <c r="CI22">
        <f t="shared" si="17"/>
        <v>6</v>
      </c>
      <c r="CJ22">
        <f t="shared" si="17"/>
        <v>6</v>
      </c>
      <c r="CK22">
        <f t="shared" si="17"/>
        <v>6</v>
      </c>
    </row>
    <row r="23" spans="1:91" x14ac:dyDescent="0.2">
      <c r="A23" t="str">
        <f t="shared" ref="A23:A26" si="18">A13</f>
        <v>Developing</v>
      </c>
      <c r="B23">
        <f>B13+B22</f>
        <v>7</v>
      </c>
      <c r="C23">
        <f t="shared" ref="C23:AA25" si="19">C13+C22</f>
        <v>7</v>
      </c>
      <c r="D23">
        <f t="shared" si="19"/>
        <v>7</v>
      </c>
      <c r="E23">
        <f t="shared" si="19"/>
        <v>7</v>
      </c>
      <c r="F23">
        <f t="shared" si="19"/>
        <v>7</v>
      </c>
      <c r="G23">
        <f t="shared" si="19"/>
        <v>7</v>
      </c>
      <c r="H23">
        <f t="shared" si="19"/>
        <v>7</v>
      </c>
      <c r="I23">
        <f t="shared" si="19"/>
        <v>7</v>
      </c>
      <c r="J23">
        <f t="shared" si="19"/>
        <v>7</v>
      </c>
      <c r="K23">
        <f t="shared" si="19"/>
        <v>7</v>
      </c>
      <c r="L23">
        <f t="shared" si="19"/>
        <v>7</v>
      </c>
      <c r="M23">
        <f t="shared" si="19"/>
        <v>7</v>
      </c>
      <c r="N23">
        <f t="shared" si="19"/>
        <v>7</v>
      </c>
      <c r="O23">
        <f t="shared" si="19"/>
        <v>7</v>
      </c>
      <c r="P23">
        <f t="shared" si="19"/>
        <v>7</v>
      </c>
      <c r="Q23">
        <f t="shared" si="19"/>
        <v>7</v>
      </c>
      <c r="R23">
        <f t="shared" si="19"/>
        <v>8</v>
      </c>
      <c r="S23">
        <f t="shared" si="19"/>
        <v>8</v>
      </c>
      <c r="T23">
        <f t="shared" si="19"/>
        <v>8</v>
      </c>
      <c r="U23">
        <f t="shared" si="19"/>
        <v>8</v>
      </c>
      <c r="V23">
        <f t="shared" si="19"/>
        <v>9</v>
      </c>
      <c r="W23">
        <f t="shared" si="19"/>
        <v>9</v>
      </c>
      <c r="X23">
        <f t="shared" si="19"/>
        <v>10</v>
      </c>
      <c r="Y23">
        <f t="shared" si="19"/>
        <v>10</v>
      </c>
      <c r="Z23">
        <f t="shared" si="19"/>
        <v>9</v>
      </c>
      <c r="AA23">
        <f t="shared" si="19"/>
        <v>9</v>
      </c>
      <c r="AB23">
        <f t="shared" ref="AB23:CK23" si="20">AB13+AB22</f>
        <v>10</v>
      </c>
      <c r="AC23">
        <f t="shared" si="20"/>
        <v>10</v>
      </c>
      <c r="AD23">
        <f t="shared" si="20"/>
        <v>9</v>
      </c>
      <c r="AE23">
        <f t="shared" si="20"/>
        <v>9</v>
      </c>
      <c r="AF23">
        <f t="shared" si="20"/>
        <v>10</v>
      </c>
      <c r="AG23">
        <f t="shared" si="20"/>
        <v>10</v>
      </c>
      <c r="AH23">
        <f t="shared" si="20"/>
        <v>9</v>
      </c>
      <c r="AI23">
        <f t="shared" si="20"/>
        <v>9</v>
      </c>
      <c r="AJ23">
        <f t="shared" si="20"/>
        <v>10</v>
      </c>
      <c r="AK23">
        <f t="shared" si="20"/>
        <v>10</v>
      </c>
      <c r="AL23">
        <f t="shared" si="20"/>
        <v>9</v>
      </c>
      <c r="AM23">
        <f t="shared" si="20"/>
        <v>9</v>
      </c>
      <c r="AN23">
        <f t="shared" si="20"/>
        <v>10</v>
      </c>
      <c r="AO23">
        <f t="shared" si="20"/>
        <v>10</v>
      </c>
      <c r="AP23">
        <f t="shared" si="20"/>
        <v>9</v>
      </c>
      <c r="AQ23">
        <f t="shared" si="20"/>
        <v>9</v>
      </c>
      <c r="AR23">
        <f t="shared" si="20"/>
        <v>10</v>
      </c>
      <c r="AS23">
        <f t="shared" si="20"/>
        <v>10</v>
      </c>
      <c r="AT23">
        <f t="shared" si="20"/>
        <v>10</v>
      </c>
      <c r="AU23">
        <f t="shared" si="20"/>
        <v>10</v>
      </c>
      <c r="AV23">
        <f t="shared" si="20"/>
        <v>9</v>
      </c>
      <c r="AW23">
        <f t="shared" si="20"/>
        <v>9</v>
      </c>
      <c r="AX23">
        <f t="shared" si="20"/>
        <v>9</v>
      </c>
      <c r="AY23">
        <f t="shared" si="20"/>
        <v>9</v>
      </c>
      <c r="AZ23">
        <f t="shared" si="20"/>
        <v>8</v>
      </c>
      <c r="BA23">
        <f t="shared" si="20"/>
        <v>8</v>
      </c>
      <c r="BB23">
        <f t="shared" si="20"/>
        <v>8</v>
      </c>
      <c r="BC23">
        <f t="shared" si="20"/>
        <v>8</v>
      </c>
      <c r="BD23">
        <f t="shared" si="20"/>
        <v>7</v>
      </c>
      <c r="BE23">
        <f t="shared" si="20"/>
        <v>7</v>
      </c>
      <c r="BF23">
        <f t="shared" si="20"/>
        <v>7</v>
      </c>
      <c r="BG23">
        <f t="shared" si="20"/>
        <v>7</v>
      </c>
      <c r="BH23">
        <f t="shared" si="20"/>
        <v>7</v>
      </c>
      <c r="BI23">
        <f t="shared" si="20"/>
        <v>7</v>
      </c>
      <c r="BJ23">
        <f t="shared" si="20"/>
        <v>8</v>
      </c>
      <c r="BK23">
        <f t="shared" si="20"/>
        <v>8</v>
      </c>
      <c r="BL23">
        <f t="shared" si="20"/>
        <v>9</v>
      </c>
      <c r="BM23">
        <f t="shared" si="20"/>
        <v>9</v>
      </c>
      <c r="BN23">
        <f t="shared" si="20"/>
        <v>10</v>
      </c>
      <c r="BO23">
        <f t="shared" si="20"/>
        <v>10</v>
      </c>
      <c r="BP23">
        <f t="shared" si="20"/>
        <v>11</v>
      </c>
      <c r="BQ23">
        <f t="shared" si="20"/>
        <v>11</v>
      </c>
      <c r="BR23">
        <f t="shared" si="20"/>
        <v>12</v>
      </c>
      <c r="BS23">
        <f t="shared" si="20"/>
        <v>12</v>
      </c>
      <c r="BT23">
        <f t="shared" si="20"/>
        <v>12</v>
      </c>
      <c r="BU23">
        <f t="shared" si="20"/>
        <v>12</v>
      </c>
      <c r="BV23">
        <f t="shared" si="20"/>
        <v>12</v>
      </c>
      <c r="BW23">
        <f t="shared" si="20"/>
        <v>12</v>
      </c>
      <c r="BX23">
        <f t="shared" si="20"/>
        <v>12</v>
      </c>
      <c r="BY23">
        <f t="shared" si="20"/>
        <v>12</v>
      </c>
      <c r="BZ23">
        <f t="shared" si="20"/>
        <v>12</v>
      </c>
      <c r="CA23">
        <f t="shared" si="20"/>
        <v>12</v>
      </c>
      <c r="CB23">
        <f t="shared" si="20"/>
        <v>12</v>
      </c>
      <c r="CC23">
        <f t="shared" si="20"/>
        <v>12</v>
      </c>
      <c r="CD23">
        <f t="shared" si="20"/>
        <v>12</v>
      </c>
      <c r="CE23">
        <f t="shared" si="20"/>
        <v>12</v>
      </c>
      <c r="CF23">
        <f t="shared" si="20"/>
        <v>11</v>
      </c>
      <c r="CG23">
        <f t="shared" si="20"/>
        <v>11</v>
      </c>
      <c r="CH23">
        <f t="shared" si="20"/>
        <v>11</v>
      </c>
      <c r="CI23">
        <f t="shared" si="20"/>
        <v>11</v>
      </c>
      <c r="CJ23">
        <f t="shared" si="20"/>
        <v>10</v>
      </c>
      <c r="CK23">
        <f t="shared" si="20"/>
        <v>10</v>
      </c>
    </row>
    <row r="24" spans="1:91" x14ac:dyDescent="0.2">
      <c r="A24" t="str">
        <f t="shared" si="18"/>
        <v>Done</v>
      </c>
      <c r="B24">
        <f t="shared" ref="B24:B25" si="21">B14+B23</f>
        <v>19</v>
      </c>
      <c r="C24">
        <f t="shared" si="19"/>
        <v>19</v>
      </c>
      <c r="D24">
        <f t="shared" si="19"/>
        <v>19</v>
      </c>
      <c r="E24">
        <f t="shared" si="19"/>
        <v>19</v>
      </c>
      <c r="F24">
        <f t="shared" si="19"/>
        <v>19</v>
      </c>
      <c r="G24">
        <f t="shared" si="19"/>
        <v>19</v>
      </c>
      <c r="H24">
        <f t="shared" si="19"/>
        <v>19</v>
      </c>
      <c r="I24">
        <f t="shared" si="19"/>
        <v>19</v>
      </c>
      <c r="J24">
        <f t="shared" si="19"/>
        <v>19</v>
      </c>
      <c r="K24">
        <f t="shared" si="19"/>
        <v>19</v>
      </c>
      <c r="L24">
        <f t="shared" si="19"/>
        <v>19</v>
      </c>
      <c r="M24">
        <f t="shared" si="19"/>
        <v>19</v>
      </c>
      <c r="N24">
        <f t="shared" si="19"/>
        <v>19</v>
      </c>
      <c r="O24">
        <f t="shared" si="19"/>
        <v>19</v>
      </c>
      <c r="P24">
        <f t="shared" si="19"/>
        <v>19</v>
      </c>
      <c r="Q24">
        <f t="shared" si="19"/>
        <v>19</v>
      </c>
      <c r="R24">
        <f t="shared" si="19"/>
        <v>20</v>
      </c>
      <c r="S24">
        <f t="shared" si="19"/>
        <v>20</v>
      </c>
      <c r="T24">
        <f t="shared" si="19"/>
        <v>20</v>
      </c>
      <c r="U24">
        <f t="shared" si="19"/>
        <v>20</v>
      </c>
      <c r="V24">
        <f t="shared" si="19"/>
        <v>21</v>
      </c>
      <c r="W24">
        <f t="shared" si="19"/>
        <v>21</v>
      </c>
      <c r="X24">
        <f t="shared" si="19"/>
        <v>22</v>
      </c>
      <c r="Y24">
        <f t="shared" si="19"/>
        <v>22</v>
      </c>
      <c r="Z24">
        <f t="shared" si="19"/>
        <v>21</v>
      </c>
      <c r="AA24">
        <f t="shared" si="19"/>
        <v>21</v>
      </c>
      <c r="AB24">
        <f t="shared" ref="AB24:CK24" si="22">AB14+AB23</f>
        <v>22</v>
      </c>
      <c r="AC24">
        <f t="shared" si="22"/>
        <v>22</v>
      </c>
      <c r="AD24">
        <f t="shared" si="22"/>
        <v>21</v>
      </c>
      <c r="AE24">
        <f t="shared" si="22"/>
        <v>21</v>
      </c>
      <c r="AF24">
        <f t="shared" si="22"/>
        <v>22</v>
      </c>
      <c r="AG24">
        <f t="shared" si="22"/>
        <v>22</v>
      </c>
      <c r="AH24">
        <f t="shared" si="22"/>
        <v>21</v>
      </c>
      <c r="AI24">
        <f t="shared" si="22"/>
        <v>21</v>
      </c>
      <c r="AJ24">
        <f t="shared" si="22"/>
        <v>22</v>
      </c>
      <c r="AK24">
        <f t="shared" si="22"/>
        <v>22</v>
      </c>
      <c r="AL24">
        <f t="shared" si="22"/>
        <v>21</v>
      </c>
      <c r="AM24">
        <f t="shared" si="22"/>
        <v>21</v>
      </c>
      <c r="AN24">
        <f t="shared" si="22"/>
        <v>22</v>
      </c>
      <c r="AO24">
        <f t="shared" si="22"/>
        <v>22</v>
      </c>
      <c r="AP24">
        <f t="shared" si="22"/>
        <v>21</v>
      </c>
      <c r="AQ24">
        <f t="shared" si="22"/>
        <v>21</v>
      </c>
      <c r="AR24">
        <f t="shared" si="22"/>
        <v>22</v>
      </c>
      <c r="AS24">
        <f t="shared" si="22"/>
        <v>22</v>
      </c>
      <c r="AT24">
        <f t="shared" si="22"/>
        <v>23</v>
      </c>
      <c r="AU24">
        <f t="shared" si="22"/>
        <v>23</v>
      </c>
      <c r="AV24">
        <f t="shared" si="22"/>
        <v>22</v>
      </c>
      <c r="AW24">
        <f t="shared" si="22"/>
        <v>22</v>
      </c>
      <c r="AX24">
        <f t="shared" si="22"/>
        <v>23</v>
      </c>
      <c r="AY24">
        <f t="shared" si="22"/>
        <v>23</v>
      </c>
      <c r="AZ24">
        <f t="shared" si="22"/>
        <v>22</v>
      </c>
      <c r="BA24">
        <f t="shared" si="22"/>
        <v>22</v>
      </c>
      <c r="BB24">
        <f t="shared" si="22"/>
        <v>23</v>
      </c>
      <c r="BC24">
        <f t="shared" si="22"/>
        <v>23</v>
      </c>
      <c r="BD24">
        <f t="shared" si="22"/>
        <v>22</v>
      </c>
      <c r="BE24">
        <f t="shared" si="22"/>
        <v>22</v>
      </c>
      <c r="BF24">
        <f t="shared" si="22"/>
        <v>22</v>
      </c>
      <c r="BG24">
        <f t="shared" si="22"/>
        <v>22</v>
      </c>
      <c r="BH24">
        <f t="shared" si="22"/>
        <v>22</v>
      </c>
      <c r="BI24">
        <f t="shared" si="22"/>
        <v>22</v>
      </c>
      <c r="BJ24">
        <f t="shared" si="22"/>
        <v>23</v>
      </c>
      <c r="BK24">
        <f t="shared" si="22"/>
        <v>23</v>
      </c>
      <c r="BL24">
        <f t="shared" si="22"/>
        <v>24</v>
      </c>
      <c r="BM24">
        <f t="shared" si="22"/>
        <v>24</v>
      </c>
      <c r="BN24">
        <f t="shared" si="22"/>
        <v>25</v>
      </c>
      <c r="BO24">
        <f t="shared" si="22"/>
        <v>25</v>
      </c>
      <c r="BP24">
        <f t="shared" si="22"/>
        <v>26</v>
      </c>
      <c r="BQ24">
        <f t="shared" si="22"/>
        <v>26</v>
      </c>
      <c r="BR24">
        <f t="shared" si="22"/>
        <v>27</v>
      </c>
      <c r="BS24">
        <f t="shared" si="22"/>
        <v>27</v>
      </c>
      <c r="BT24">
        <f t="shared" si="22"/>
        <v>27</v>
      </c>
      <c r="BU24">
        <f t="shared" si="22"/>
        <v>27</v>
      </c>
      <c r="BV24">
        <f t="shared" si="22"/>
        <v>27</v>
      </c>
      <c r="BW24">
        <f t="shared" si="22"/>
        <v>27</v>
      </c>
      <c r="BX24">
        <f t="shared" si="22"/>
        <v>27</v>
      </c>
      <c r="BY24">
        <f t="shared" si="22"/>
        <v>27</v>
      </c>
      <c r="BZ24">
        <f t="shared" si="22"/>
        <v>27</v>
      </c>
      <c r="CA24">
        <f t="shared" si="22"/>
        <v>27</v>
      </c>
      <c r="CB24">
        <f t="shared" si="22"/>
        <v>27</v>
      </c>
      <c r="CC24">
        <f t="shared" si="22"/>
        <v>27</v>
      </c>
      <c r="CD24">
        <f t="shared" si="22"/>
        <v>28</v>
      </c>
      <c r="CE24">
        <f t="shared" si="22"/>
        <v>28</v>
      </c>
      <c r="CF24">
        <f t="shared" si="22"/>
        <v>27</v>
      </c>
      <c r="CG24">
        <f t="shared" si="22"/>
        <v>27</v>
      </c>
      <c r="CH24">
        <f t="shared" si="22"/>
        <v>28</v>
      </c>
      <c r="CI24">
        <f t="shared" si="22"/>
        <v>28</v>
      </c>
      <c r="CJ24">
        <f t="shared" si="22"/>
        <v>27</v>
      </c>
      <c r="CK24">
        <f t="shared" si="22"/>
        <v>27</v>
      </c>
    </row>
    <row r="25" spans="1:91" x14ac:dyDescent="0.2">
      <c r="A25" t="str">
        <f t="shared" si="18"/>
        <v>Closed</v>
      </c>
      <c r="B25">
        <f t="shared" si="21"/>
        <v>19</v>
      </c>
      <c r="C25">
        <f t="shared" si="19"/>
        <v>19</v>
      </c>
      <c r="D25">
        <f t="shared" si="19"/>
        <v>19</v>
      </c>
      <c r="E25">
        <f t="shared" si="19"/>
        <v>19</v>
      </c>
      <c r="F25">
        <f t="shared" si="19"/>
        <v>19</v>
      </c>
      <c r="G25">
        <f t="shared" si="19"/>
        <v>19</v>
      </c>
      <c r="H25">
        <f t="shared" si="19"/>
        <v>19</v>
      </c>
      <c r="I25">
        <f t="shared" si="19"/>
        <v>19</v>
      </c>
      <c r="J25">
        <f t="shared" si="19"/>
        <v>19</v>
      </c>
      <c r="K25">
        <f t="shared" si="19"/>
        <v>19</v>
      </c>
      <c r="L25">
        <f t="shared" si="19"/>
        <v>19</v>
      </c>
      <c r="M25">
        <f t="shared" si="19"/>
        <v>19</v>
      </c>
      <c r="N25">
        <f t="shared" si="19"/>
        <v>19</v>
      </c>
      <c r="O25">
        <f t="shared" si="19"/>
        <v>19</v>
      </c>
      <c r="P25">
        <f t="shared" si="19"/>
        <v>19</v>
      </c>
      <c r="Q25">
        <f t="shared" si="19"/>
        <v>19</v>
      </c>
      <c r="R25">
        <f t="shared" si="19"/>
        <v>20</v>
      </c>
      <c r="S25">
        <f t="shared" si="19"/>
        <v>20</v>
      </c>
      <c r="T25">
        <f t="shared" si="19"/>
        <v>20</v>
      </c>
      <c r="U25">
        <f t="shared" si="19"/>
        <v>20</v>
      </c>
      <c r="V25">
        <f t="shared" si="19"/>
        <v>21</v>
      </c>
      <c r="W25">
        <f t="shared" si="19"/>
        <v>21</v>
      </c>
      <c r="X25">
        <f t="shared" si="19"/>
        <v>22</v>
      </c>
      <c r="Y25">
        <f t="shared" si="19"/>
        <v>22</v>
      </c>
      <c r="Z25">
        <f t="shared" si="19"/>
        <v>21</v>
      </c>
      <c r="AA25">
        <f t="shared" si="19"/>
        <v>21</v>
      </c>
      <c r="AB25">
        <f t="shared" ref="AB25:CK25" si="23">AB15+AB24</f>
        <v>22</v>
      </c>
      <c r="AC25">
        <f t="shared" si="23"/>
        <v>22</v>
      </c>
      <c r="AD25">
        <f t="shared" si="23"/>
        <v>21</v>
      </c>
      <c r="AE25">
        <f t="shared" si="23"/>
        <v>21</v>
      </c>
      <c r="AF25">
        <f t="shared" si="23"/>
        <v>22</v>
      </c>
      <c r="AG25">
        <f t="shared" si="23"/>
        <v>22</v>
      </c>
      <c r="AH25">
        <f t="shared" si="23"/>
        <v>21</v>
      </c>
      <c r="AI25">
        <f t="shared" si="23"/>
        <v>21</v>
      </c>
      <c r="AJ25">
        <f t="shared" si="23"/>
        <v>22</v>
      </c>
      <c r="AK25">
        <f t="shared" si="23"/>
        <v>22</v>
      </c>
      <c r="AL25">
        <f t="shared" si="23"/>
        <v>21</v>
      </c>
      <c r="AM25">
        <f t="shared" si="23"/>
        <v>21</v>
      </c>
      <c r="AN25">
        <f t="shared" si="23"/>
        <v>22</v>
      </c>
      <c r="AO25">
        <f t="shared" si="23"/>
        <v>22</v>
      </c>
      <c r="AP25">
        <f t="shared" si="23"/>
        <v>21</v>
      </c>
      <c r="AQ25">
        <f t="shared" si="23"/>
        <v>21</v>
      </c>
      <c r="AR25">
        <f t="shared" si="23"/>
        <v>22</v>
      </c>
      <c r="AS25">
        <f t="shared" si="23"/>
        <v>22</v>
      </c>
      <c r="AT25">
        <f t="shared" si="23"/>
        <v>23</v>
      </c>
      <c r="AU25">
        <f t="shared" si="23"/>
        <v>23</v>
      </c>
      <c r="AV25">
        <f t="shared" si="23"/>
        <v>22</v>
      </c>
      <c r="AW25">
        <f t="shared" si="23"/>
        <v>22</v>
      </c>
      <c r="AX25">
        <f t="shared" si="23"/>
        <v>23</v>
      </c>
      <c r="AY25">
        <f t="shared" si="23"/>
        <v>23</v>
      </c>
      <c r="AZ25">
        <f t="shared" si="23"/>
        <v>22</v>
      </c>
      <c r="BA25">
        <f t="shared" si="23"/>
        <v>22</v>
      </c>
      <c r="BB25">
        <f t="shared" si="23"/>
        <v>23</v>
      </c>
      <c r="BC25">
        <f t="shared" si="23"/>
        <v>23</v>
      </c>
      <c r="BD25">
        <f t="shared" si="23"/>
        <v>22</v>
      </c>
      <c r="BE25">
        <f t="shared" si="23"/>
        <v>22</v>
      </c>
      <c r="BF25">
        <f t="shared" si="23"/>
        <v>22</v>
      </c>
      <c r="BG25">
        <f t="shared" si="23"/>
        <v>22</v>
      </c>
      <c r="BH25">
        <f t="shared" si="23"/>
        <v>22</v>
      </c>
      <c r="BI25">
        <f t="shared" si="23"/>
        <v>22</v>
      </c>
      <c r="BJ25">
        <f t="shared" si="23"/>
        <v>23</v>
      </c>
      <c r="BK25">
        <f t="shared" si="23"/>
        <v>23</v>
      </c>
      <c r="BL25">
        <f t="shared" si="23"/>
        <v>24</v>
      </c>
      <c r="BM25">
        <f t="shared" si="23"/>
        <v>24</v>
      </c>
      <c r="BN25">
        <f t="shared" si="23"/>
        <v>25</v>
      </c>
      <c r="BO25">
        <f t="shared" si="23"/>
        <v>25</v>
      </c>
      <c r="BP25">
        <f t="shared" si="23"/>
        <v>26</v>
      </c>
      <c r="BQ25">
        <f t="shared" si="23"/>
        <v>26</v>
      </c>
      <c r="BR25">
        <f t="shared" si="23"/>
        <v>27</v>
      </c>
      <c r="BS25">
        <f t="shared" si="23"/>
        <v>27</v>
      </c>
      <c r="BT25">
        <f t="shared" si="23"/>
        <v>27</v>
      </c>
      <c r="BU25">
        <f t="shared" si="23"/>
        <v>27</v>
      </c>
      <c r="BV25">
        <f t="shared" si="23"/>
        <v>27</v>
      </c>
      <c r="BW25">
        <f t="shared" si="23"/>
        <v>27</v>
      </c>
      <c r="BX25">
        <f t="shared" si="23"/>
        <v>27</v>
      </c>
      <c r="BY25">
        <f t="shared" si="23"/>
        <v>27</v>
      </c>
      <c r="BZ25">
        <f t="shared" si="23"/>
        <v>27</v>
      </c>
      <c r="CA25">
        <f t="shared" si="23"/>
        <v>27</v>
      </c>
      <c r="CB25">
        <f t="shared" si="23"/>
        <v>27</v>
      </c>
      <c r="CC25">
        <f t="shared" si="23"/>
        <v>27</v>
      </c>
      <c r="CD25">
        <f t="shared" si="23"/>
        <v>28</v>
      </c>
      <c r="CE25">
        <f t="shared" si="23"/>
        <v>28</v>
      </c>
      <c r="CF25">
        <f t="shared" si="23"/>
        <v>27</v>
      </c>
      <c r="CG25">
        <f t="shared" si="23"/>
        <v>27</v>
      </c>
      <c r="CH25">
        <f t="shared" si="23"/>
        <v>28</v>
      </c>
      <c r="CI25">
        <f t="shared" si="23"/>
        <v>28</v>
      </c>
      <c r="CJ25">
        <f t="shared" si="23"/>
        <v>27</v>
      </c>
      <c r="CK25">
        <f t="shared" si="23"/>
        <v>27</v>
      </c>
    </row>
    <row r="26" spans="1:91" x14ac:dyDescent="0.2">
      <c r="A26" t="str">
        <f t="shared" si="18"/>
        <v>Opened, not labeled</v>
      </c>
      <c r="B26">
        <f>B16</f>
        <v>-7</v>
      </c>
      <c r="C26">
        <f t="shared" ref="C26:AA26" si="24">C16</f>
        <v>-7</v>
      </c>
      <c r="D26">
        <f t="shared" si="24"/>
        <v>-6</v>
      </c>
      <c r="E26">
        <f t="shared" si="24"/>
        <v>-6</v>
      </c>
      <c r="F26">
        <f t="shared" si="24"/>
        <v>-5</v>
      </c>
      <c r="G26">
        <f t="shared" si="24"/>
        <v>-5</v>
      </c>
      <c r="H26">
        <f t="shared" si="24"/>
        <v>-4</v>
      </c>
      <c r="I26">
        <f t="shared" si="24"/>
        <v>-4</v>
      </c>
      <c r="J26">
        <f t="shared" si="24"/>
        <v>-3</v>
      </c>
      <c r="K26">
        <f t="shared" si="24"/>
        <v>-3</v>
      </c>
      <c r="L26">
        <f t="shared" si="24"/>
        <v>-2</v>
      </c>
      <c r="M26">
        <f t="shared" si="24"/>
        <v>-2</v>
      </c>
      <c r="N26">
        <f t="shared" si="24"/>
        <v>-1</v>
      </c>
      <c r="O26">
        <f t="shared" si="24"/>
        <v>-1</v>
      </c>
      <c r="P26">
        <f t="shared" si="24"/>
        <v>0</v>
      </c>
      <c r="Q26">
        <f t="shared" si="24"/>
        <v>0</v>
      </c>
      <c r="R26">
        <f t="shared" si="24"/>
        <v>-1</v>
      </c>
      <c r="S26">
        <f t="shared" si="24"/>
        <v>-1</v>
      </c>
      <c r="T26">
        <f t="shared" si="24"/>
        <v>0</v>
      </c>
      <c r="U26">
        <f t="shared" si="24"/>
        <v>0</v>
      </c>
      <c r="V26">
        <f t="shared" si="24"/>
        <v>-1</v>
      </c>
      <c r="W26">
        <f t="shared" si="24"/>
        <v>-1</v>
      </c>
      <c r="X26">
        <f t="shared" si="24"/>
        <v>-2</v>
      </c>
      <c r="Y26">
        <f t="shared" si="24"/>
        <v>-2</v>
      </c>
      <c r="Z26">
        <f t="shared" si="24"/>
        <v>-1</v>
      </c>
      <c r="AA26">
        <f t="shared" si="24"/>
        <v>-1</v>
      </c>
      <c r="AB26">
        <f t="shared" ref="AB26:CK26" si="25">AB16</f>
        <v>-2</v>
      </c>
      <c r="AC26">
        <f t="shared" si="25"/>
        <v>-2</v>
      </c>
      <c r="AD26">
        <f t="shared" si="25"/>
        <v>-1</v>
      </c>
      <c r="AE26">
        <f t="shared" si="25"/>
        <v>-1</v>
      </c>
      <c r="AF26">
        <f t="shared" si="25"/>
        <v>-2</v>
      </c>
      <c r="AG26">
        <f t="shared" si="25"/>
        <v>-2</v>
      </c>
      <c r="AH26">
        <f t="shared" si="25"/>
        <v>-1</v>
      </c>
      <c r="AI26">
        <f t="shared" si="25"/>
        <v>-1</v>
      </c>
      <c r="AJ26">
        <f t="shared" si="25"/>
        <v>-2</v>
      </c>
      <c r="AK26">
        <f t="shared" si="25"/>
        <v>-2</v>
      </c>
      <c r="AL26">
        <f t="shared" si="25"/>
        <v>-1</v>
      </c>
      <c r="AM26">
        <f t="shared" si="25"/>
        <v>-1</v>
      </c>
      <c r="AN26">
        <f t="shared" si="25"/>
        <v>-2</v>
      </c>
      <c r="AO26">
        <f t="shared" si="25"/>
        <v>-2</v>
      </c>
      <c r="AP26">
        <f t="shared" si="25"/>
        <v>-1</v>
      </c>
      <c r="AQ26">
        <f t="shared" si="25"/>
        <v>-1</v>
      </c>
      <c r="AR26">
        <f t="shared" si="25"/>
        <v>-2</v>
      </c>
      <c r="AS26">
        <f t="shared" si="25"/>
        <v>-2</v>
      </c>
      <c r="AT26">
        <f t="shared" si="25"/>
        <v>-3</v>
      </c>
      <c r="AU26">
        <f t="shared" si="25"/>
        <v>-3</v>
      </c>
      <c r="AV26">
        <f t="shared" si="25"/>
        <v>-2</v>
      </c>
      <c r="AW26">
        <f t="shared" si="25"/>
        <v>-2</v>
      </c>
      <c r="AX26">
        <f t="shared" si="25"/>
        <v>-3</v>
      </c>
      <c r="AY26">
        <f t="shared" si="25"/>
        <v>-3</v>
      </c>
      <c r="AZ26">
        <f t="shared" si="25"/>
        <v>-2</v>
      </c>
      <c r="BA26">
        <f t="shared" si="25"/>
        <v>-2</v>
      </c>
      <c r="BB26">
        <f t="shared" si="25"/>
        <v>-3</v>
      </c>
      <c r="BC26">
        <f t="shared" si="25"/>
        <v>-3</v>
      </c>
      <c r="BD26">
        <f t="shared" si="25"/>
        <v>-2</v>
      </c>
      <c r="BE26">
        <f t="shared" si="25"/>
        <v>-2</v>
      </c>
      <c r="BF26">
        <f t="shared" si="25"/>
        <v>-1</v>
      </c>
      <c r="BG26">
        <f t="shared" si="25"/>
        <v>-1</v>
      </c>
      <c r="BH26">
        <f t="shared" si="25"/>
        <v>0</v>
      </c>
      <c r="BI26">
        <f t="shared" si="25"/>
        <v>0</v>
      </c>
      <c r="BJ26">
        <f t="shared" si="25"/>
        <v>-1</v>
      </c>
      <c r="BK26">
        <f t="shared" si="25"/>
        <v>-1</v>
      </c>
      <c r="BL26">
        <f t="shared" si="25"/>
        <v>-2</v>
      </c>
      <c r="BM26">
        <f t="shared" si="25"/>
        <v>-2</v>
      </c>
      <c r="BN26">
        <f t="shared" si="25"/>
        <v>-3</v>
      </c>
      <c r="BO26">
        <f t="shared" si="25"/>
        <v>-3</v>
      </c>
      <c r="BP26">
        <f t="shared" si="25"/>
        <v>-4</v>
      </c>
      <c r="BQ26">
        <f t="shared" si="25"/>
        <v>-4</v>
      </c>
      <c r="BR26">
        <f t="shared" si="25"/>
        <v>-5</v>
      </c>
      <c r="BS26">
        <f t="shared" si="25"/>
        <v>-5</v>
      </c>
      <c r="BT26">
        <f t="shared" si="25"/>
        <v>-4</v>
      </c>
      <c r="BU26">
        <f t="shared" si="25"/>
        <v>-4</v>
      </c>
      <c r="BV26">
        <f t="shared" si="25"/>
        <v>-3</v>
      </c>
      <c r="BW26">
        <f t="shared" si="25"/>
        <v>-3</v>
      </c>
      <c r="BX26">
        <f t="shared" si="25"/>
        <v>-2</v>
      </c>
      <c r="BY26">
        <f t="shared" si="25"/>
        <v>-2</v>
      </c>
      <c r="BZ26">
        <f t="shared" si="25"/>
        <v>-1</v>
      </c>
      <c r="CA26">
        <f t="shared" si="25"/>
        <v>-1</v>
      </c>
      <c r="CB26">
        <f t="shared" si="25"/>
        <v>0</v>
      </c>
      <c r="CC26">
        <f t="shared" si="25"/>
        <v>0</v>
      </c>
      <c r="CD26">
        <f t="shared" si="25"/>
        <v>-1</v>
      </c>
      <c r="CE26">
        <f t="shared" si="25"/>
        <v>-1</v>
      </c>
      <c r="CF26">
        <f t="shared" si="25"/>
        <v>0</v>
      </c>
      <c r="CG26">
        <f t="shared" si="25"/>
        <v>0</v>
      </c>
      <c r="CH26">
        <f t="shared" si="25"/>
        <v>-1</v>
      </c>
      <c r="CI26">
        <f t="shared" si="25"/>
        <v>-1</v>
      </c>
      <c r="CJ26">
        <f t="shared" si="25"/>
        <v>0</v>
      </c>
      <c r="CK26">
        <f t="shared" si="25"/>
        <v>0</v>
      </c>
    </row>
    <row r="31" spans="1:91" x14ac:dyDescent="0.2">
      <c r="A31" t="s">
        <v>8</v>
      </c>
      <c r="B31" s="1">
        <f>B11</f>
        <v>43803.354166666664</v>
      </c>
      <c r="C31" s="1">
        <f t="shared" ref="C31:AA31" si="26">C11</f>
        <v>43803.394305555557</v>
      </c>
      <c r="D31" s="1">
        <f t="shared" si="26"/>
        <v>43803.394305555557</v>
      </c>
      <c r="E31" s="1">
        <f t="shared" si="26"/>
        <v>43803.394560185188</v>
      </c>
      <c r="F31" s="1">
        <f t="shared" si="26"/>
        <v>43803.394560185188</v>
      </c>
      <c r="G31" s="1">
        <f t="shared" si="26"/>
        <v>43803.39466435185</v>
      </c>
      <c r="H31" s="1">
        <f t="shared" si="26"/>
        <v>43803.39466435185</v>
      </c>
      <c r="I31" s="1">
        <f t="shared" si="26"/>
        <v>43803.394780092596</v>
      </c>
      <c r="J31" s="1">
        <f t="shared" si="26"/>
        <v>43803.394780092596</v>
      </c>
      <c r="K31" s="1">
        <f t="shared" si="26"/>
        <v>43803.394953703704</v>
      </c>
      <c r="L31" s="1">
        <f t="shared" si="26"/>
        <v>43803.394953703704</v>
      </c>
      <c r="M31" s="1">
        <f t="shared" si="26"/>
        <v>43803.395127314812</v>
      </c>
      <c r="N31" s="1">
        <f t="shared" si="26"/>
        <v>43803.395127314812</v>
      </c>
      <c r="O31" s="1">
        <f t="shared" si="26"/>
        <v>43803.395416666666</v>
      </c>
      <c r="P31" s="1">
        <f t="shared" si="26"/>
        <v>43803.395416666666</v>
      </c>
      <c r="Q31" s="1">
        <f t="shared" si="26"/>
        <v>43805.990335648145</v>
      </c>
      <c r="R31" s="1">
        <f t="shared" si="26"/>
        <v>43805.990335648145</v>
      </c>
      <c r="S31" s="1">
        <f t="shared" si="26"/>
        <v>43805.739178240743</v>
      </c>
      <c r="T31" s="1">
        <f t="shared" si="26"/>
        <v>43805.739178240743</v>
      </c>
      <c r="U31" s="1">
        <f t="shared" si="26"/>
        <v>43807.679606481484</v>
      </c>
      <c r="V31" s="1">
        <f t="shared" si="26"/>
        <v>43807.679606481484</v>
      </c>
      <c r="W31" s="1">
        <f t="shared" si="26"/>
        <v>43807.679606481484</v>
      </c>
      <c r="X31" s="1">
        <f t="shared" si="26"/>
        <v>43807.679606481484</v>
      </c>
      <c r="Y31" s="1">
        <f t="shared" si="26"/>
        <v>43807.68309027778</v>
      </c>
      <c r="Z31" s="1">
        <f t="shared" si="26"/>
        <v>43807.68309027778</v>
      </c>
      <c r="AA31" s="1">
        <f t="shared" si="26"/>
        <v>43807.68309027778</v>
      </c>
      <c r="AB31" s="1">
        <f t="shared" ref="AB31:CK31" si="27">AB11</f>
        <v>43807.68309027778</v>
      </c>
      <c r="AC31" s="1">
        <f t="shared" si="27"/>
        <v>43807.68309027778</v>
      </c>
      <c r="AD31" s="1">
        <f t="shared" si="27"/>
        <v>43807.68309027778</v>
      </c>
      <c r="AE31" s="1">
        <f t="shared" si="27"/>
        <v>43807.68309027778</v>
      </c>
      <c r="AF31" s="1">
        <f t="shared" si="27"/>
        <v>43807.68309027778</v>
      </c>
      <c r="AG31" s="1">
        <f t="shared" si="27"/>
        <v>43807.68309027778</v>
      </c>
      <c r="AH31" s="1">
        <f t="shared" si="27"/>
        <v>43807.68309027778</v>
      </c>
      <c r="AI31" s="1">
        <f t="shared" si="27"/>
        <v>43807.68309027778</v>
      </c>
      <c r="AJ31" s="1">
        <f t="shared" si="27"/>
        <v>43807.68309027778</v>
      </c>
      <c r="AK31" s="1">
        <f t="shared" si="27"/>
        <v>43807.68309027778</v>
      </c>
      <c r="AL31" s="1">
        <f t="shared" si="27"/>
        <v>43807.68309027778</v>
      </c>
      <c r="AM31" s="1">
        <f t="shared" si="27"/>
        <v>43807.68309027778</v>
      </c>
      <c r="AN31" s="1">
        <f t="shared" si="27"/>
        <v>43807.68309027778</v>
      </c>
      <c r="AO31" s="1">
        <f t="shared" si="27"/>
        <v>43807.68309027778</v>
      </c>
      <c r="AP31" s="1">
        <f t="shared" si="27"/>
        <v>43807.68309027778</v>
      </c>
      <c r="AQ31" s="1">
        <f t="shared" si="27"/>
        <v>43807.68309027778</v>
      </c>
      <c r="AR31" s="1">
        <f t="shared" si="27"/>
        <v>43807.68309027778</v>
      </c>
      <c r="AS31" s="1">
        <f t="shared" si="27"/>
        <v>43807.794317129628</v>
      </c>
      <c r="AT31" s="1">
        <f t="shared" si="27"/>
        <v>43807.794317129628</v>
      </c>
      <c r="AU31" s="1">
        <f t="shared" si="27"/>
        <v>43807.794317129628</v>
      </c>
      <c r="AV31" s="1">
        <f t="shared" si="27"/>
        <v>43807.794317129628</v>
      </c>
      <c r="AW31" s="1">
        <f t="shared" si="27"/>
        <v>43807.797789351855</v>
      </c>
      <c r="AX31" s="1">
        <f t="shared" si="27"/>
        <v>43807.797789351855</v>
      </c>
      <c r="AY31" s="1">
        <f t="shared" si="27"/>
        <v>43807.797789351855</v>
      </c>
      <c r="AZ31" s="1">
        <f t="shared" si="27"/>
        <v>43807.797789351855</v>
      </c>
      <c r="BA31" s="1">
        <f t="shared" si="27"/>
        <v>43807.797789351855</v>
      </c>
      <c r="BB31" s="1">
        <f t="shared" si="27"/>
        <v>43807.797789351855</v>
      </c>
      <c r="BC31" s="1">
        <f t="shared" si="27"/>
        <v>43807.797789351855</v>
      </c>
      <c r="BD31" s="1">
        <f t="shared" si="27"/>
        <v>43807.797789351855</v>
      </c>
      <c r="BE31" s="1">
        <f t="shared" si="27"/>
        <v>43807.42800925926</v>
      </c>
      <c r="BF31" s="1">
        <f t="shared" si="27"/>
        <v>43807.42800925926</v>
      </c>
      <c r="BG31" s="1">
        <f t="shared" si="27"/>
        <v>43807.428414351853</v>
      </c>
      <c r="BH31" s="1">
        <f t="shared" si="27"/>
        <v>43807.428414351853</v>
      </c>
      <c r="BI31" s="1">
        <f t="shared" si="27"/>
        <v>43808.639074074075</v>
      </c>
      <c r="BJ31" s="1">
        <f t="shared" si="27"/>
        <v>43808.639074074075</v>
      </c>
      <c r="BK31" s="1">
        <f t="shared" si="27"/>
        <v>43808.639074074075</v>
      </c>
      <c r="BL31" s="1">
        <f t="shared" si="27"/>
        <v>43808.639074074075</v>
      </c>
      <c r="BM31" s="1">
        <f t="shared" si="27"/>
        <v>43808.64603009259</v>
      </c>
      <c r="BN31" s="1">
        <f t="shared" si="27"/>
        <v>43808.64603009259</v>
      </c>
      <c r="BO31" s="1">
        <f t="shared" si="27"/>
        <v>43808.64603009259</v>
      </c>
      <c r="BP31" s="1">
        <f t="shared" si="27"/>
        <v>43808.64603009259</v>
      </c>
      <c r="BQ31" s="1">
        <f t="shared" si="27"/>
        <v>43808.649502314816</v>
      </c>
      <c r="BR31" s="1">
        <f t="shared" si="27"/>
        <v>43808.649502314816</v>
      </c>
      <c r="BS31" s="1">
        <f t="shared" si="27"/>
        <v>43808.385937500003</v>
      </c>
      <c r="BT31" s="1">
        <f t="shared" si="27"/>
        <v>43808.385937500003</v>
      </c>
      <c r="BU31" s="1">
        <f t="shared" si="27"/>
        <v>43808.387615740743</v>
      </c>
      <c r="BV31" s="1">
        <f t="shared" si="27"/>
        <v>43808.387615740743</v>
      </c>
      <c r="BW31" s="1">
        <f t="shared" si="27"/>
        <v>43808.395324074074</v>
      </c>
      <c r="BX31" s="1">
        <f t="shared" si="27"/>
        <v>43808.395324074074</v>
      </c>
      <c r="BY31" s="1">
        <f t="shared" si="27"/>
        <v>43808.395567129628</v>
      </c>
      <c r="BZ31" s="1">
        <f t="shared" si="27"/>
        <v>43808.395567129628</v>
      </c>
      <c r="CA31" s="1">
        <f t="shared" si="27"/>
        <v>43808.396562499998</v>
      </c>
      <c r="CB31" s="1">
        <f t="shared" si="27"/>
        <v>43808.396562499998</v>
      </c>
      <c r="CC31" s="1">
        <f t="shared" si="27"/>
        <v>43810.693194444444</v>
      </c>
      <c r="CD31" s="1">
        <f t="shared" si="27"/>
        <v>43810.693194444444</v>
      </c>
      <c r="CE31" s="1">
        <f t="shared" si="27"/>
        <v>43810.693194444444</v>
      </c>
      <c r="CF31" s="1">
        <f t="shared" si="27"/>
        <v>43810.693194444444</v>
      </c>
      <c r="CG31" s="1">
        <f t="shared" si="27"/>
        <v>43810.693194444444</v>
      </c>
      <c r="CH31" s="1">
        <f t="shared" si="27"/>
        <v>43810.693194444444</v>
      </c>
      <c r="CI31" s="1">
        <f t="shared" si="27"/>
        <v>43810.693194444444</v>
      </c>
      <c r="CJ31" s="1">
        <f t="shared" si="27"/>
        <v>43810.693194444444</v>
      </c>
      <c r="CK31" s="1">
        <f t="shared" si="27"/>
        <v>43812.25</v>
      </c>
      <c r="CL31" s="1"/>
      <c r="CM31" s="1"/>
    </row>
    <row r="32" spans="1:91" x14ac:dyDescent="0.2">
      <c r="A32" t="s">
        <v>6</v>
      </c>
      <c r="B32">
        <f>B2+B6</f>
        <v>12</v>
      </c>
      <c r="C32">
        <f t="shared" ref="C32:AA32" si="28">C2+C6</f>
        <v>12</v>
      </c>
      <c r="D32">
        <f t="shared" si="28"/>
        <v>13</v>
      </c>
      <c r="E32">
        <f t="shared" si="28"/>
        <v>13</v>
      </c>
      <c r="F32">
        <f t="shared" si="28"/>
        <v>14</v>
      </c>
      <c r="G32">
        <f t="shared" si="28"/>
        <v>14</v>
      </c>
      <c r="H32">
        <f t="shared" si="28"/>
        <v>15</v>
      </c>
      <c r="I32">
        <f t="shared" si="28"/>
        <v>15</v>
      </c>
      <c r="J32">
        <f t="shared" si="28"/>
        <v>16</v>
      </c>
      <c r="K32">
        <f t="shared" si="28"/>
        <v>16</v>
      </c>
      <c r="L32">
        <f t="shared" si="28"/>
        <v>17</v>
      </c>
      <c r="M32">
        <f t="shared" si="28"/>
        <v>17</v>
      </c>
      <c r="N32">
        <f t="shared" si="28"/>
        <v>18</v>
      </c>
      <c r="O32">
        <f t="shared" si="28"/>
        <v>18</v>
      </c>
      <c r="P32">
        <f t="shared" si="28"/>
        <v>19</v>
      </c>
      <c r="Q32">
        <f t="shared" si="28"/>
        <v>19</v>
      </c>
      <c r="R32">
        <f t="shared" si="28"/>
        <v>19</v>
      </c>
      <c r="S32">
        <f t="shared" si="28"/>
        <v>19</v>
      </c>
      <c r="T32">
        <f t="shared" si="28"/>
        <v>20</v>
      </c>
      <c r="U32">
        <f t="shared" si="28"/>
        <v>20</v>
      </c>
      <c r="V32">
        <f t="shared" si="28"/>
        <v>20</v>
      </c>
      <c r="W32">
        <f t="shared" si="28"/>
        <v>20</v>
      </c>
      <c r="X32">
        <f t="shared" si="28"/>
        <v>20</v>
      </c>
      <c r="Y32">
        <f t="shared" si="28"/>
        <v>20</v>
      </c>
      <c r="Z32">
        <f t="shared" si="28"/>
        <v>20</v>
      </c>
      <c r="AA32">
        <f t="shared" si="28"/>
        <v>20</v>
      </c>
      <c r="AB32">
        <f t="shared" ref="AB32:CK32" si="29">AB2+AB6</f>
        <v>20</v>
      </c>
      <c r="AC32">
        <f t="shared" si="29"/>
        <v>20</v>
      </c>
      <c r="AD32">
        <f t="shared" si="29"/>
        <v>20</v>
      </c>
      <c r="AE32">
        <f t="shared" si="29"/>
        <v>20</v>
      </c>
      <c r="AF32">
        <f t="shared" si="29"/>
        <v>20</v>
      </c>
      <c r="AG32">
        <f t="shared" si="29"/>
        <v>20</v>
      </c>
      <c r="AH32">
        <f t="shared" si="29"/>
        <v>20</v>
      </c>
      <c r="AI32">
        <f t="shared" si="29"/>
        <v>20</v>
      </c>
      <c r="AJ32">
        <f t="shared" si="29"/>
        <v>20</v>
      </c>
      <c r="AK32">
        <f t="shared" si="29"/>
        <v>20</v>
      </c>
      <c r="AL32">
        <f t="shared" si="29"/>
        <v>20</v>
      </c>
      <c r="AM32">
        <f t="shared" si="29"/>
        <v>20</v>
      </c>
      <c r="AN32">
        <f t="shared" si="29"/>
        <v>20</v>
      </c>
      <c r="AO32">
        <f t="shared" si="29"/>
        <v>20</v>
      </c>
      <c r="AP32">
        <f t="shared" si="29"/>
        <v>20</v>
      </c>
      <c r="AQ32">
        <f t="shared" si="29"/>
        <v>20</v>
      </c>
      <c r="AR32">
        <f t="shared" si="29"/>
        <v>20</v>
      </c>
      <c r="AS32">
        <f t="shared" si="29"/>
        <v>20</v>
      </c>
      <c r="AT32">
        <f t="shared" si="29"/>
        <v>20</v>
      </c>
      <c r="AU32">
        <f t="shared" si="29"/>
        <v>20</v>
      </c>
      <c r="AV32">
        <f t="shared" si="29"/>
        <v>20</v>
      </c>
      <c r="AW32">
        <f t="shared" si="29"/>
        <v>20</v>
      </c>
      <c r="AX32">
        <f t="shared" si="29"/>
        <v>20</v>
      </c>
      <c r="AY32">
        <f t="shared" si="29"/>
        <v>20</v>
      </c>
      <c r="AZ32">
        <f t="shared" si="29"/>
        <v>20</v>
      </c>
      <c r="BA32">
        <f t="shared" si="29"/>
        <v>20</v>
      </c>
      <c r="BB32">
        <f t="shared" si="29"/>
        <v>20</v>
      </c>
      <c r="BC32">
        <f t="shared" si="29"/>
        <v>20</v>
      </c>
      <c r="BD32">
        <f t="shared" si="29"/>
        <v>20</v>
      </c>
      <c r="BE32">
        <f t="shared" si="29"/>
        <v>20</v>
      </c>
      <c r="BF32">
        <f t="shared" si="29"/>
        <v>21</v>
      </c>
      <c r="BG32">
        <f t="shared" si="29"/>
        <v>21</v>
      </c>
      <c r="BH32">
        <f t="shared" si="29"/>
        <v>22</v>
      </c>
      <c r="BI32">
        <f t="shared" si="29"/>
        <v>22</v>
      </c>
      <c r="BJ32">
        <f t="shared" si="29"/>
        <v>22</v>
      </c>
      <c r="BK32">
        <f t="shared" si="29"/>
        <v>22</v>
      </c>
      <c r="BL32">
        <f t="shared" si="29"/>
        <v>22</v>
      </c>
      <c r="BM32">
        <f t="shared" si="29"/>
        <v>22</v>
      </c>
      <c r="BN32">
        <f t="shared" si="29"/>
        <v>22</v>
      </c>
      <c r="BO32">
        <f t="shared" si="29"/>
        <v>22</v>
      </c>
      <c r="BP32">
        <f t="shared" si="29"/>
        <v>22</v>
      </c>
      <c r="BQ32">
        <f t="shared" si="29"/>
        <v>22</v>
      </c>
      <c r="BR32">
        <f t="shared" si="29"/>
        <v>22</v>
      </c>
      <c r="BS32">
        <f t="shared" si="29"/>
        <v>22</v>
      </c>
      <c r="BT32">
        <f t="shared" si="29"/>
        <v>23</v>
      </c>
      <c r="BU32">
        <f t="shared" si="29"/>
        <v>23</v>
      </c>
      <c r="BV32">
        <f t="shared" si="29"/>
        <v>24</v>
      </c>
      <c r="BW32">
        <f t="shared" si="29"/>
        <v>24</v>
      </c>
      <c r="BX32">
        <f t="shared" si="29"/>
        <v>25</v>
      </c>
      <c r="BY32">
        <f t="shared" si="29"/>
        <v>25</v>
      </c>
      <c r="BZ32">
        <f t="shared" si="29"/>
        <v>26</v>
      </c>
      <c r="CA32">
        <f t="shared" si="29"/>
        <v>26</v>
      </c>
      <c r="CB32">
        <f t="shared" si="29"/>
        <v>27</v>
      </c>
      <c r="CC32">
        <f t="shared" si="29"/>
        <v>27</v>
      </c>
      <c r="CD32">
        <f t="shared" si="29"/>
        <v>27</v>
      </c>
      <c r="CE32">
        <f t="shared" si="29"/>
        <v>27</v>
      </c>
      <c r="CF32">
        <f t="shared" si="29"/>
        <v>27</v>
      </c>
      <c r="CG32">
        <f t="shared" si="29"/>
        <v>27</v>
      </c>
      <c r="CH32">
        <f t="shared" si="29"/>
        <v>27</v>
      </c>
      <c r="CI32">
        <f t="shared" si="29"/>
        <v>27</v>
      </c>
      <c r="CJ32">
        <f t="shared" si="29"/>
        <v>27</v>
      </c>
      <c r="CK32">
        <f t="shared" si="29"/>
        <v>27</v>
      </c>
    </row>
    <row r="33" spans="1:89" x14ac:dyDescent="0.2">
      <c r="A33" t="s">
        <v>9</v>
      </c>
      <c r="B33">
        <f>B2</f>
        <v>12</v>
      </c>
      <c r="C33">
        <f t="shared" ref="C33:AA33" si="30">C2</f>
        <v>12</v>
      </c>
      <c r="D33">
        <f t="shared" si="30"/>
        <v>13</v>
      </c>
      <c r="E33">
        <f t="shared" si="30"/>
        <v>13</v>
      </c>
      <c r="F33">
        <f t="shared" si="30"/>
        <v>14</v>
      </c>
      <c r="G33">
        <f t="shared" si="30"/>
        <v>14</v>
      </c>
      <c r="H33">
        <f t="shared" si="30"/>
        <v>15</v>
      </c>
      <c r="I33">
        <f t="shared" si="30"/>
        <v>15</v>
      </c>
      <c r="J33">
        <f t="shared" si="30"/>
        <v>16</v>
      </c>
      <c r="K33">
        <f t="shared" si="30"/>
        <v>16</v>
      </c>
      <c r="L33">
        <f t="shared" si="30"/>
        <v>17</v>
      </c>
      <c r="M33">
        <f t="shared" si="30"/>
        <v>17</v>
      </c>
      <c r="N33">
        <f t="shared" si="30"/>
        <v>18</v>
      </c>
      <c r="O33">
        <f t="shared" si="30"/>
        <v>18</v>
      </c>
      <c r="P33">
        <f t="shared" si="30"/>
        <v>19</v>
      </c>
      <c r="Q33">
        <f t="shared" si="30"/>
        <v>19</v>
      </c>
      <c r="R33">
        <f t="shared" si="30"/>
        <v>19</v>
      </c>
      <c r="S33">
        <f t="shared" si="30"/>
        <v>19</v>
      </c>
      <c r="T33">
        <f t="shared" si="30"/>
        <v>20</v>
      </c>
      <c r="U33">
        <f t="shared" si="30"/>
        <v>20</v>
      </c>
      <c r="V33">
        <f t="shared" si="30"/>
        <v>20</v>
      </c>
      <c r="W33">
        <f t="shared" si="30"/>
        <v>20</v>
      </c>
      <c r="X33">
        <f t="shared" si="30"/>
        <v>20</v>
      </c>
      <c r="Y33">
        <f t="shared" si="30"/>
        <v>20</v>
      </c>
      <c r="Z33">
        <f t="shared" si="30"/>
        <v>20</v>
      </c>
      <c r="AA33">
        <f t="shared" si="30"/>
        <v>20</v>
      </c>
      <c r="AB33">
        <f t="shared" ref="AB33:CK33" si="31">AB2</f>
        <v>20</v>
      </c>
      <c r="AC33">
        <f t="shared" si="31"/>
        <v>20</v>
      </c>
      <c r="AD33">
        <f t="shared" si="31"/>
        <v>20</v>
      </c>
      <c r="AE33">
        <f t="shared" si="31"/>
        <v>20</v>
      </c>
      <c r="AF33">
        <f t="shared" si="31"/>
        <v>20</v>
      </c>
      <c r="AG33">
        <f t="shared" si="31"/>
        <v>20</v>
      </c>
      <c r="AH33">
        <f t="shared" si="31"/>
        <v>20</v>
      </c>
      <c r="AI33">
        <f t="shared" si="31"/>
        <v>20</v>
      </c>
      <c r="AJ33">
        <f t="shared" si="31"/>
        <v>20</v>
      </c>
      <c r="AK33">
        <f t="shared" si="31"/>
        <v>20</v>
      </c>
      <c r="AL33">
        <f t="shared" si="31"/>
        <v>20</v>
      </c>
      <c r="AM33">
        <f t="shared" si="31"/>
        <v>20</v>
      </c>
      <c r="AN33">
        <f t="shared" si="31"/>
        <v>20</v>
      </c>
      <c r="AO33">
        <f t="shared" si="31"/>
        <v>20</v>
      </c>
      <c r="AP33">
        <f t="shared" si="31"/>
        <v>20</v>
      </c>
      <c r="AQ33">
        <f t="shared" si="31"/>
        <v>20</v>
      </c>
      <c r="AR33">
        <f t="shared" si="31"/>
        <v>20</v>
      </c>
      <c r="AS33">
        <f t="shared" si="31"/>
        <v>20</v>
      </c>
      <c r="AT33">
        <f t="shared" si="31"/>
        <v>20</v>
      </c>
      <c r="AU33">
        <f t="shared" si="31"/>
        <v>20</v>
      </c>
      <c r="AV33">
        <f t="shared" si="31"/>
        <v>20</v>
      </c>
      <c r="AW33">
        <f t="shared" si="31"/>
        <v>20</v>
      </c>
      <c r="AX33">
        <f t="shared" si="31"/>
        <v>20</v>
      </c>
      <c r="AY33">
        <f t="shared" si="31"/>
        <v>20</v>
      </c>
      <c r="AZ33">
        <f t="shared" si="31"/>
        <v>20</v>
      </c>
      <c r="BA33">
        <f t="shared" si="31"/>
        <v>20</v>
      </c>
      <c r="BB33">
        <f t="shared" si="31"/>
        <v>20</v>
      </c>
      <c r="BC33">
        <f t="shared" si="31"/>
        <v>20</v>
      </c>
      <c r="BD33">
        <f t="shared" si="31"/>
        <v>20</v>
      </c>
      <c r="BE33">
        <f t="shared" si="31"/>
        <v>20</v>
      </c>
      <c r="BF33">
        <f t="shared" si="31"/>
        <v>21</v>
      </c>
      <c r="BG33">
        <f t="shared" si="31"/>
        <v>21</v>
      </c>
      <c r="BH33">
        <f t="shared" si="31"/>
        <v>22</v>
      </c>
      <c r="BI33">
        <f t="shared" si="31"/>
        <v>22</v>
      </c>
      <c r="BJ33">
        <f t="shared" si="31"/>
        <v>22</v>
      </c>
      <c r="BK33">
        <f t="shared" si="31"/>
        <v>22</v>
      </c>
      <c r="BL33">
        <f t="shared" si="31"/>
        <v>22</v>
      </c>
      <c r="BM33">
        <f t="shared" si="31"/>
        <v>22</v>
      </c>
      <c r="BN33">
        <f t="shared" si="31"/>
        <v>22</v>
      </c>
      <c r="BO33">
        <f t="shared" si="31"/>
        <v>22</v>
      </c>
      <c r="BP33">
        <f t="shared" si="31"/>
        <v>22</v>
      </c>
      <c r="BQ33">
        <f t="shared" si="31"/>
        <v>22</v>
      </c>
      <c r="BR33">
        <f t="shared" si="31"/>
        <v>22</v>
      </c>
      <c r="BS33">
        <f t="shared" si="31"/>
        <v>22</v>
      </c>
      <c r="BT33">
        <f t="shared" si="31"/>
        <v>23</v>
      </c>
      <c r="BU33">
        <f t="shared" si="31"/>
        <v>23</v>
      </c>
      <c r="BV33">
        <f t="shared" si="31"/>
        <v>24</v>
      </c>
      <c r="BW33">
        <f t="shared" si="31"/>
        <v>24</v>
      </c>
      <c r="BX33">
        <f t="shared" si="31"/>
        <v>25</v>
      </c>
      <c r="BY33">
        <f t="shared" si="31"/>
        <v>25</v>
      </c>
      <c r="BZ33">
        <f t="shared" si="31"/>
        <v>26</v>
      </c>
      <c r="CA33">
        <f t="shared" si="31"/>
        <v>26</v>
      </c>
      <c r="CB33">
        <f t="shared" si="31"/>
        <v>27</v>
      </c>
      <c r="CC33">
        <f t="shared" si="31"/>
        <v>27</v>
      </c>
      <c r="CD33">
        <f t="shared" si="31"/>
        <v>27</v>
      </c>
      <c r="CE33">
        <f t="shared" si="31"/>
        <v>27</v>
      </c>
      <c r="CF33">
        <f t="shared" si="31"/>
        <v>27</v>
      </c>
      <c r="CG33">
        <f t="shared" si="31"/>
        <v>27</v>
      </c>
      <c r="CH33">
        <f t="shared" si="31"/>
        <v>27</v>
      </c>
      <c r="CI33">
        <f t="shared" si="31"/>
        <v>27</v>
      </c>
      <c r="CJ33">
        <f t="shared" si="31"/>
        <v>27</v>
      </c>
      <c r="CK33">
        <f t="shared" si="31"/>
        <v>27</v>
      </c>
    </row>
    <row r="36" spans="1:89" x14ac:dyDescent="0.2">
      <c r="B36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2019-12-12T21:31:40Z</dcterms:modified>
</cp:coreProperties>
</file>