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apartment-midrise/calibration/"/>
    </mc:Choice>
  </mc:AlternateContent>
  <xr:revisionPtr revIDLastSave="0" documentId="13_ncr:1_{E0F11F83-9A0E-8649-A5BC-81BF633746A6}" xr6:coauthVersionLast="45" xr6:coauthVersionMax="45" xr10:uidLastSave="{00000000-0000-0000-0000-000000000000}"/>
  <bookViews>
    <workbookView xWindow="54260" yWindow="2320" windowWidth="33600" windowHeight="20540" activeTab="1" xr2:uid="{00000000-000D-0000-FFFF-FFFF00000000}"/>
  </bookViews>
  <sheets>
    <sheet name="results-originals" sheetId="1" r:id="rId1"/>
    <sheet name="results-calibr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<sst xmlns="http://schemas.openxmlformats.org/spreadsheetml/2006/main" count="61" uniqueCount="35">
  <si>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</si>
  <si>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</si>
  <si>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</si>
  <si>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</si>
  <si>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</si>
  <si>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</si>
  <si>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</si>
  <si>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</si>
  <si>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</si>
  <si>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</si>
  <si>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</si>
  <si>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</si>
  <si>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</si>
  <si>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</si>
  <si>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</si>
  <si>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</si>
  <si>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</si>
  <si>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</si>
  <si>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</si>
  <si>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</si>
  <si>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</si>
  <si>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</si>
  <si>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</si>
  <si>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</si>
  <si>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</si>
  <si>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</si>
  <si>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</si>
  <si>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</si>
  <si>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target</t>
  </si>
  <si>
    <t>* All runs based on "quick" set of six climate regions.</t>
  </si>
  <si>
    <t>cbsa target</t>
  </si>
  <si>
    <t>calibrated model</t>
  </si>
  <si>
    <t>initial model</t>
  </si>
  <si>
    <t>calibrated model EP.9.2</t>
  </si>
  <si>
    <t>calibrated model EP.9.2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</si>
</sst>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158.97288305270499</c:v>
                </c:pt>
                <c:pt idx="1">
                  <c:v>142.78770225264401</c:v>
                </c:pt>
                <c:pt idx="2">
                  <c:v>142.41801031769299</c:v>
                </c:pt>
                <c:pt idx="3">
                  <c:v>130.645825014976</c:v>
                </c:pt>
                <c:pt idx="4">
                  <c:v>126.534155539671</c:v>
                </c:pt>
                <c:pt idx="5">
                  <c:v>127.98577705152201</c:v>
                </c:pt>
                <c:pt idx="6">
                  <c:v>151.02696278630799</c:v>
                </c:pt>
                <c:pt idx="7">
                  <c:v>150.83877836759399</c:v>
                </c:pt>
                <c:pt idx="8">
                  <c:v>131.13005007054099</c:v>
                </c:pt>
                <c:pt idx="9">
                  <c:v>130.49490253810899</c:v>
                </c:pt>
                <c:pt idx="10">
                  <c:v>143.33111377855801</c:v>
                </c:pt>
                <c:pt idx="11">
                  <c:v>157.94214806613499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62.432199999999902</c:v>
                </c:pt>
                <c:pt idx="1">
                  <c:v>56.204299999999897</c:v>
                </c:pt>
                <c:pt idx="2">
                  <c:v>62.997099999999897</c:v>
                </c:pt>
                <c:pt idx="3">
                  <c:v>65.703500000000005</c:v>
                </c:pt>
                <c:pt idx="4">
                  <c:v>73.550399999999996</c:v>
                </c:pt>
                <c:pt idx="5">
                  <c:v>80.942300000000003</c:v>
                </c:pt>
                <c:pt idx="6">
                  <c:v>93.868200000000002</c:v>
                </c:pt>
                <c:pt idx="7">
                  <c:v>93.319599999999994</c:v>
                </c:pt>
                <c:pt idx="8">
                  <c:v>79.902100000000004</c:v>
                </c:pt>
                <c:pt idx="9">
                  <c:v>69.967799999999997</c:v>
                </c:pt>
                <c:pt idx="10">
                  <c:v>61.967799999999997</c:v>
                </c:pt>
                <c:pt idx="11">
                  <c:v>62.834099999999999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152.58420000000001</c:v>
                </c:pt>
                <c:pt idx="1">
                  <c:v>120.148</c:v>
                </c:pt>
                <c:pt idx="2">
                  <c:v>110.74229999999901</c:v>
                </c:pt>
                <c:pt idx="3">
                  <c:v>101.35659999999901</c:v>
                </c:pt>
                <c:pt idx="4">
                  <c:v>106.36519999999901</c:v>
                </c:pt>
                <c:pt idx="5">
                  <c:v>112.438</c:v>
                </c:pt>
                <c:pt idx="6">
                  <c:v>125.8201</c:v>
                </c:pt>
                <c:pt idx="7">
                  <c:v>124.45050000000001</c:v>
                </c:pt>
                <c:pt idx="8">
                  <c:v>110.267699999999</c:v>
                </c:pt>
                <c:pt idx="9">
                  <c:v>105.249299999999</c:v>
                </c:pt>
                <c:pt idx="10">
                  <c:v>118.3592</c:v>
                </c:pt>
                <c:pt idx="11">
                  <c:v>141.78460000000001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179.56525714579499</c:v>
                </c:pt>
                <c:pt idx="1">
                  <c:v>161.43060162336701</c:v>
                </c:pt>
                <c:pt idx="2">
                  <c:v>162.83314183803901</c:v>
                </c:pt>
                <c:pt idx="3">
                  <c:v>147.11334237411199</c:v>
                </c:pt>
                <c:pt idx="4">
                  <c:v>140.48786317786201</c:v>
                </c:pt>
                <c:pt idx="5">
                  <c:v>124.81071137160799</c:v>
                </c:pt>
                <c:pt idx="6">
                  <c:v>120.389756580125</c:v>
                </c:pt>
                <c:pt idx="7">
                  <c:v>121.489744803863</c:v>
                </c:pt>
                <c:pt idx="8">
                  <c:v>128.76889459295501</c:v>
                </c:pt>
                <c:pt idx="9">
                  <c:v>147.845254468343</c:v>
                </c:pt>
                <c:pt idx="10">
                  <c:v>162.80901179408099</c:v>
                </c:pt>
                <c:pt idx="11">
                  <c:v>175.87463867455801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75.882499999999993</c:v>
                </c:pt>
                <c:pt idx="1">
                  <c:v>55.895499999999998</c:v>
                </c:pt>
                <c:pt idx="2">
                  <c:v>47.667499999999997</c:v>
                </c:pt>
                <c:pt idx="3">
                  <c:v>39.320699999999903</c:v>
                </c:pt>
                <c:pt idx="4">
                  <c:v>36.084299999999999</c:v>
                </c:pt>
                <c:pt idx="5">
                  <c:v>32.037199999999999</c:v>
                </c:pt>
                <c:pt idx="6">
                  <c:v>31.072800000000001</c:v>
                </c:pt>
                <c:pt idx="7">
                  <c:v>30.4086</c:v>
                </c:pt>
                <c:pt idx="8">
                  <c:v>30.432500000000001</c:v>
                </c:pt>
                <c:pt idx="9">
                  <c:v>35.3748</c:v>
                </c:pt>
                <c:pt idx="10">
                  <c:v>48.129800000000003</c:v>
                </c:pt>
                <c:pt idx="11">
                  <c:v>64.6691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40.919899999999998</c:v>
                </c:pt>
                <c:pt idx="1">
                  <c:v>37.503999999999998</c:v>
                </c:pt>
                <c:pt idx="2">
                  <c:v>40.698700000000002</c:v>
                </c:pt>
                <c:pt idx="3">
                  <c:v>37.368299999999998</c:v>
                </c:pt>
                <c:pt idx="4">
                  <c:v>35.805100000000003</c:v>
                </c:pt>
                <c:pt idx="5">
                  <c:v>31.980399999999999</c:v>
                </c:pt>
                <c:pt idx="6">
                  <c:v>31.072800000000001</c:v>
                </c:pt>
                <c:pt idx="7">
                  <c:v>30.407299999999999</c:v>
                </c:pt>
                <c:pt idx="8">
                  <c:v>30.268599999999999</c:v>
                </c:pt>
                <c:pt idx="9">
                  <c:v>33.388999999999903</c:v>
                </c:pt>
                <c:pt idx="10">
                  <c:v>35.0413</c:v>
                </c:pt>
                <c:pt idx="11">
                  <c:v>38.956800000000001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Midrise apartment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'results-calibrated'!$B$2:$M$2</c:f>
              <c:numCache>
                <c:formatCode>General</c:formatCode>
                <c:ptCount val="12"/>
                <c:pt idx="0">
                  <c:v>158.97288305270499</c:v>
                </c:pt>
                <c:pt idx="1">
                  <c:v>142.78770225264401</c:v>
                </c:pt>
                <c:pt idx="2">
                  <c:v>142.41801031769299</c:v>
                </c:pt>
                <c:pt idx="3">
                  <c:v>130.645825014976</c:v>
                </c:pt>
                <c:pt idx="4">
                  <c:v>126.534155539671</c:v>
                </c:pt>
                <c:pt idx="5">
                  <c:v>127.98577705152201</c:v>
                </c:pt>
                <c:pt idx="6">
                  <c:v>151.02696278630799</c:v>
                </c:pt>
                <c:pt idx="7">
                  <c:v>150.83877836759399</c:v>
                </c:pt>
                <c:pt idx="8">
                  <c:v>131.13005007054099</c:v>
                </c:pt>
                <c:pt idx="9">
                  <c:v>130.49490253810899</c:v>
                </c:pt>
                <c:pt idx="10">
                  <c:v>143.33111377855801</c:v>
                </c:pt>
                <c:pt idx="11">
                  <c:v>157.94214806613499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'results-calibrated'!$B$5:$M$5</c:f>
              <c:numCache>
                <c:formatCode>General</c:formatCode>
                <c:ptCount val="12"/>
                <c:pt idx="0">
                  <c:v>152.58420000000001</c:v>
                </c:pt>
                <c:pt idx="1">
                  <c:v>120.148</c:v>
                </c:pt>
                <c:pt idx="2">
                  <c:v>110.74229999999901</c:v>
                </c:pt>
                <c:pt idx="3">
                  <c:v>101.35659999999901</c:v>
                </c:pt>
                <c:pt idx="4">
                  <c:v>106.36519999999901</c:v>
                </c:pt>
                <c:pt idx="5">
                  <c:v>112.438</c:v>
                </c:pt>
                <c:pt idx="6">
                  <c:v>125.8201</c:v>
                </c:pt>
                <c:pt idx="7">
                  <c:v>124.45050000000001</c:v>
                </c:pt>
                <c:pt idx="8">
                  <c:v>110.267699999999</c:v>
                </c:pt>
                <c:pt idx="9">
                  <c:v>105.249299999999</c:v>
                </c:pt>
                <c:pt idx="10">
                  <c:v>118.3592</c:v>
                </c:pt>
                <c:pt idx="11">
                  <c:v>141.78460000000001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'results-calibrated'!$B$6:$M$6</c:f>
              <c:numCache>
                <c:formatCode>General</c:formatCode>
                <c:ptCount val="12"/>
                <c:pt idx="0">
                  <c:v>174.3997</c:v>
                </c:pt>
                <c:pt idx="1">
                  <c:v>137.58510000000001</c:v>
                </c:pt>
                <c:pt idx="2">
                  <c:v>129.94409999999999</c:v>
                </c:pt>
                <c:pt idx="3">
                  <c:v>122.5531</c:v>
                </c:pt>
                <c:pt idx="4">
                  <c:v>129.4974</c:v>
                </c:pt>
                <c:pt idx="5">
                  <c:v>136.16720000000001</c:v>
                </c:pt>
                <c:pt idx="6">
                  <c:v>151.72020000000001</c:v>
                </c:pt>
                <c:pt idx="7">
                  <c:v>149.5771</c:v>
                </c:pt>
                <c:pt idx="8">
                  <c:v>132.98750000000001</c:v>
                </c:pt>
                <c:pt idx="9">
                  <c:v>127.1944</c:v>
                </c:pt>
                <c:pt idx="10">
                  <c:v>138.29810000000001</c:v>
                </c:pt>
                <c:pt idx="11">
                  <c:v>163.64679999999899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'results-calibrated'!$A$7</c:f>
              <c:strCache>
                <c:ptCount val="1"/>
                <c:pt idx="0">
                  <c:v>calibrated model EP.9.2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'results-calibrated'!$B$7:$M$7</c:f>
              <c:numCache>
                <c:formatCode>General</c:formatCode>
                <c:ptCount val="12"/>
                <c:pt idx="0">
                  <c:v>174.4023</c:v>
                </c:pt>
                <c:pt idx="1">
                  <c:v>137.583</c:v>
                </c:pt>
                <c:pt idx="2">
                  <c:v>129.94460000000001</c:v>
                </c:pt>
                <c:pt idx="3">
                  <c:v>122.5515</c:v>
                </c:pt>
                <c:pt idx="4">
                  <c:v>129.50309999999999</c:v>
                </c:pt>
                <c:pt idx="5">
                  <c:v>136.1721</c:v>
                </c:pt>
                <c:pt idx="6">
                  <c:v>151.727</c:v>
                </c:pt>
                <c:pt idx="7">
                  <c:v>149.58189999999999</c:v>
                </c:pt>
                <c:pt idx="8">
                  <c:v>132.99379999999999</c:v>
                </c:pt>
                <c:pt idx="9">
                  <c:v>127.1951</c:v>
                </c:pt>
                <c:pt idx="10">
                  <c:v>138.30410000000001</c:v>
                </c:pt>
                <c:pt idx="11">
                  <c:v>163.65170000000001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0-6C46-B881-D86CD47BD6E3}"/>
            </c:ext>
          </c:extLst>
        </c:ser>
        <c:ser>
          <c:idx val="2"/>
          <c:order val="4"/>
          <c:tx>
            <c:strRef>
              <c:f>'results-calibrated'!$A$8</c:f>
              <c:strCache>
                <c:ptCount val="1"/>
                <c:pt idx="0">
                  <c:v>calibrated model EP.9.2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'results-calibrated'!$B$8:$M$8</c:f>
              <c:numCache>
                <c:formatCode>General</c:formatCode>
                <c:ptCount val="12"/>
                <c:pt idx="0">
                  <c:v>174.10499999999999</c:v>
                </c:pt>
                <c:pt idx="1">
                  <c:v>137.10310000000001</c:v>
                </c:pt>
                <c:pt idx="2">
                  <c:v>129.04560000000001</c:v>
                </c:pt>
                <c:pt idx="3">
                  <c:v>121.28789999999999</c:v>
                </c:pt>
                <c:pt idx="4">
                  <c:v>128.03190000000001</c:v>
                </c:pt>
                <c:pt idx="5">
                  <c:v>134.69040000000001</c:v>
                </c:pt>
                <c:pt idx="6">
                  <c:v>150.15209999999999</c:v>
                </c:pt>
                <c:pt idx="7">
                  <c:v>148.03899999999999</c:v>
                </c:pt>
                <c:pt idx="8">
                  <c:v>131.51509999999999</c:v>
                </c:pt>
                <c:pt idx="9">
                  <c:v>125.9027</c:v>
                </c:pt>
                <c:pt idx="10">
                  <c:v>137.6456</c:v>
                </c:pt>
                <c:pt idx="11">
                  <c:v>163.29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4-3843-8D03-C886ED8C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</a:t>
            </a:r>
            <a:r>
              <a:rPr lang="en-US" sz="1920" b="0" i="0" u="none" strike="noStrike" baseline="0">
                <a:effectLst/>
              </a:rPr>
              <a:t> Midrise apartment</a:t>
            </a:r>
            <a:r>
              <a:rPr lang="en-US" sz="192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'results-calibrated'!$N$2:$Y$2</c:f>
              <c:numCache>
                <c:formatCode>General</c:formatCode>
                <c:ptCount val="12"/>
                <c:pt idx="0">
                  <c:v>179.56525714579499</c:v>
                </c:pt>
                <c:pt idx="1">
                  <c:v>161.43060162336701</c:v>
                </c:pt>
                <c:pt idx="2">
                  <c:v>162.83314183803901</c:v>
                </c:pt>
                <c:pt idx="3">
                  <c:v>147.11334237411199</c:v>
                </c:pt>
                <c:pt idx="4">
                  <c:v>140.48786317786201</c:v>
                </c:pt>
                <c:pt idx="5">
                  <c:v>124.81071137160799</c:v>
                </c:pt>
                <c:pt idx="6">
                  <c:v>120.389756580125</c:v>
                </c:pt>
                <c:pt idx="7">
                  <c:v>121.489744803863</c:v>
                </c:pt>
                <c:pt idx="8">
                  <c:v>128.76889459295501</c:v>
                </c:pt>
                <c:pt idx="9">
                  <c:v>147.845254468343</c:v>
                </c:pt>
                <c:pt idx="10">
                  <c:v>162.80901179408099</c:v>
                </c:pt>
                <c:pt idx="11">
                  <c:v>175.87463867455801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'results-calibrated'!$N$5:$Y$5</c:f>
              <c:numCache>
                <c:formatCode>General</c:formatCode>
                <c:ptCount val="12"/>
                <c:pt idx="0">
                  <c:v>40.919899999999998</c:v>
                </c:pt>
                <c:pt idx="1">
                  <c:v>37.503999999999998</c:v>
                </c:pt>
                <c:pt idx="2">
                  <c:v>40.698700000000002</c:v>
                </c:pt>
                <c:pt idx="3">
                  <c:v>37.368299999999998</c:v>
                </c:pt>
                <c:pt idx="4">
                  <c:v>35.805100000000003</c:v>
                </c:pt>
                <c:pt idx="5">
                  <c:v>31.980399999999999</c:v>
                </c:pt>
                <c:pt idx="6">
                  <c:v>31.072800000000001</c:v>
                </c:pt>
                <c:pt idx="7">
                  <c:v>30.407299999999999</c:v>
                </c:pt>
                <c:pt idx="8">
                  <c:v>30.268599999999999</c:v>
                </c:pt>
                <c:pt idx="9">
                  <c:v>33.388999999999903</c:v>
                </c:pt>
                <c:pt idx="10">
                  <c:v>35.0413</c:v>
                </c:pt>
                <c:pt idx="11">
                  <c:v>38.956800000000001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'results-calibrated'!$N$6:$Y$6</c:f>
              <c:numCache>
                <c:formatCode>General</c:formatCode>
                <c:ptCount val="12"/>
                <c:pt idx="0">
                  <c:v>40.913399999999903</c:v>
                </c:pt>
                <c:pt idx="1">
                  <c:v>37.506599999999999</c:v>
                </c:pt>
                <c:pt idx="2">
                  <c:v>40.696899999999999</c:v>
                </c:pt>
                <c:pt idx="3">
                  <c:v>37.366799999999998</c:v>
                </c:pt>
                <c:pt idx="4">
                  <c:v>35.816699999999997</c:v>
                </c:pt>
                <c:pt idx="5">
                  <c:v>31.975899999999999</c:v>
                </c:pt>
                <c:pt idx="6">
                  <c:v>31.070399999999999</c:v>
                </c:pt>
                <c:pt idx="7">
                  <c:v>30.409700000000001</c:v>
                </c:pt>
                <c:pt idx="8">
                  <c:v>30.2666</c:v>
                </c:pt>
                <c:pt idx="9">
                  <c:v>33.396099999999997</c:v>
                </c:pt>
                <c:pt idx="10">
                  <c:v>35.0413</c:v>
                </c:pt>
                <c:pt idx="11">
                  <c:v>38.954900000000002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7A4B-9CE1-DC6EB19E21A9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'results-calibrated'!$N$8:$Y$8</c:f>
              <c:numCache>
                <c:formatCode>General</c:formatCode>
                <c:ptCount val="12"/>
                <c:pt idx="0">
                  <c:v>40.913400000000003</c:v>
                </c:pt>
                <c:pt idx="1">
                  <c:v>37.506599999999999</c:v>
                </c:pt>
                <c:pt idx="2">
                  <c:v>40.696899999999999</c:v>
                </c:pt>
                <c:pt idx="3">
                  <c:v>37.366799999999998</c:v>
                </c:pt>
                <c:pt idx="4">
                  <c:v>35.816699999999997</c:v>
                </c:pt>
                <c:pt idx="5">
                  <c:v>31.975899999999999</c:v>
                </c:pt>
                <c:pt idx="6">
                  <c:v>31.070399999999999</c:v>
                </c:pt>
                <c:pt idx="7">
                  <c:v>30.409700000000001</c:v>
                </c:pt>
                <c:pt idx="8">
                  <c:v>30.2666</c:v>
                </c:pt>
                <c:pt idx="9">
                  <c:v>33.396099999999997</c:v>
                </c:pt>
                <c:pt idx="10">
                  <c:v>35.042700000000004</c:v>
                </c:pt>
                <c:pt idx="11">
                  <c:v>38.954900000000002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A-1B4A-9B95-B135D5A1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12700</xdr:rowOff>
    </xdr:from>
    <xdr:to>
      <xdr:col>20</xdr:col>
      <xdr:colOff>50800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20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N2" sqref="N2:Y2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28</v>
      </c>
      <c r="B2">
        <v>158.97288305270499</v>
      </c>
      <c r="C2">
        <v>142.78770225264401</v>
      </c>
      <c r="D2">
        <v>142.41801031769299</v>
      </c>
      <c r="E2">
        <v>130.645825014976</v>
      </c>
      <c r="F2">
        <v>126.534155539671</v>
      </c>
      <c r="G2">
        <v>127.98577705152201</v>
      </c>
      <c r="H2">
        <v>151.02696278630799</v>
      </c>
      <c r="I2">
        <v>150.83877836759399</v>
      </c>
      <c r="J2">
        <v>131.13005007054099</v>
      </c>
      <c r="K2">
        <v>130.49490253810899</v>
      </c>
      <c r="L2">
        <v>143.33111377855801</v>
      </c>
      <c r="M2">
        <v>157.94214806613499</v>
      </c>
      <c r="N2">
        <v>179.56525714579499</v>
      </c>
      <c r="O2">
        <v>161.43060162336701</v>
      </c>
      <c r="P2">
        <v>162.83314183803901</v>
      </c>
      <c r="Q2">
        <v>147.11334237411199</v>
      </c>
      <c r="R2">
        <v>140.48786317786201</v>
      </c>
      <c r="S2">
        <v>124.81071137160799</v>
      </c>
      <c r="T2">
        <v>120.389756580125</v>
      </c>
      <c r="U2">
        <v>121.489744803863</v>
      </c>
      <c r="V2">
        <v>128.76889459295501</v>
      </c>
      <c r="W2">
        <v>147.845254468343</v>
      </c>
      <c r="X2">
        <v>162.80901179408099</v>
      </c>
      <c r="Y2">
        <v>175.87463867455801</v>
      </c>
    </row>
    <row r="3" spans="1:25" x14ac:dyDescent="0.2">
      <c r="A3" t="s">
        <v>25</v>
      </c>
      <c r="B3">
        <v>62.432199999999902</v>
      </c>
      <c r="C3">
        <v>56.204299999999897</v>
      </c>
      <c r="D3">
        <v>62.997099999999897</v>
      </c>
      <c r="E3">
        <v>65.703500000000005</v>
      </c>
      <c r="F3">
        <v>73.550399999999996</v>
      </c>
      <c r="G3">
        <v>80.942300000000003</v>
      </c>
      <c r="H3">
        <v>93.868200000000002</v>
      </c>
      <c r="I3">
        <v>93.319599999999994</v>
      </c>
      <c r="J3">
        <v>79.902100000000004</v>
      </c>
      <c r="K3">
        <v>69.967799999999997</v>
      </c>
      <c r="L3">
        <v>61.967799999999997</v>
      </c>
      <c r="M3">
        <v>62.834099999999999</v>
      </c>
      <c r="N3">
        <v>75.882499999999993</v>
      </c>
      <c r="O3">
        <v>55.895499999999998</v>
      </c>
      <c r="P3">
        <v>47.667499999999997</v>
      </c>
      <c r="Q3">
        <v>39.320699999999903</v>
      </c>
      <c r="R3">
        <v>36.084299999999999</v>
      </c>
      <c r="S3">
        <v>32.037199999999999</v>
      </c>
      <c r="T3">
        <v>31.072800000000001</v>
      </c>
      <c r="U3">
        <v>30.4086</v>
      </c>
      <c r="V3">
        <v>30.432500000000001</v>
      </c>
      <c r="W3">
        <v>35.3748</v>
      </c>
      <c r="X3">
        <v>48.129800000000003</v>
      </c>
      <c r="Y3">
        <v>64.6691</v>
      </c>
    </row>
    <row r="4" spans="1:25" x14ac:dyDescent="0.2">
      <c r="A4" t="s">
        <v>26</v>
      </c>
    </row>
    <row r="5" spans="1:25" x14ac:dyDescent="0.2">
      <c r="A5" t="s">
        <v>27</v>
      </c>
      <c r="B5">
        <v>152.58420000000001</v>
      </c>
      <c r="C5">
        <v>120.148</v>
      </c>
      <c r="D5">
        <v>110.74229999999901</v>
      </c>
      <c r="E5">
        <v>101.35659999999901</v>
      </c>
      <c r="F5">
        <v>106.36519999999901</v>
      </c>
      <c r="G5">
        <v>112.438</v>
      </c>
      <c r="H5">
        <v>125.8201</v>
      </c>
      <c r="I5">
        <v>124.45050000000001</v>
      </c>
      <c r="J5">
        <v>110.267699999999</v>
      </c>
      <c r="K5">
        <v>105.249299999999</v>
      </c>
      <c r="L5">
        <v>118.3592</v>
      </c>
      <c r="M5">
        <v>141.78460000000001</v>
      </c>
      <c r="N5">
        <v>40.919899999999998</v>
      </c>
      <c r="O5">
        <v>37.503999999999998</v>
      </c>
      <c r="P5">
        <v>40.698700000000002</v>
      </c>
      <c r="Q5">
        <v>37.368299999999998</v>
      </c>
      <c r="R5">
        <v>35.805100000000003</v>
      </c>
      <c r="S5">
        <v>31.980399999999999</v>
      </c>
      <c r="T5">
        <v>31.072800000000001</v>
      </c>
      <c r="U5">
        <v>30.407299999999999</v>
      </c>
      <c r="V5">
        <v>30.268599999999999</v>
      </c>
      <c r="W5">
        <v>33.388999999999903</v>
      </c>
      <c r="X5">
        <v>35.0413</v>
      </c>
      <c r="Y5">
        <v>38.956800000000001</v>
      </c>
    </row>
    <row r="10" spans="1:25" x14ac:dyDescent="0.2">
      <c r="A10" t="s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9"/>
  <sheetViews>
    <sheetView tabSelected="1" topLeftCell="B1" workbookViewId="0">
      <selection activeCell="Y17" sqref="Y17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f>'results-originals'!B2</f>
        <v>158.97288305270499</v>
      </c>
      <c r="C2">
        <f>'results-originals'!C2</f>
        <v>142.78770225264401</v>
      </c>
      <c r="D2">
        <f>'results-originals'!D2</f>
        <v>142.41801031769299</v>
      </c>
      <c r="E2">
        <f>'results-originals'!E2</f>
        <v>130.645825014976</v>
      </c>
      <c r="F2">
        <f>'results-originals'!F2</f>
        <v>126.534155539671</v>
      </c>
      <c r="G2">
        <f>'results-originals'!G2</f>
        <v>127.98577705152201</v>
      </c>
      <c r="H2">
        <f>'results-originals'!H2</f>
        <v>151.02696278630799</v>
      </c>
      <c r="I2">
        <f>'results-originals'!I2</f>
        <v>150.83877836759399</v>
      </c>
      <c r="J2">
        <f>'results-originals'!J2</f>
        <v>131.13005007054099</v>
      </c>
      <c r="K2">
        <f>'results-originals'!K2</f>
        <v>130.49490253810899</v>
      </c>
      <c r="L2">
        <f>'results-originals'!L2</f>
        <v>143.33111377855801</v>
      </c>
      <c r="M2">
        <f>'results-originals'!M2</f>
        <v>157.94214806613499</v>
      </c>
      <c r="N2">
        <f>'results-originals'!N2</f>
        <v>179.56525714579499</v>
      </c>
      <c r="O2">
        <f>'results-originals'!O2</f>
        <v>161.43060162336701</v>
      </c>
      <c r="P2">
        <f>'results-originals'!P2</f>
        <v>162.83314183803901</v>
      </c>
      <c r="Q2">
        <f>'results-originals'!Q2</f>
        <v>147.11334237411199</v>
      </c>
      <c r="R2">
        <f>'results-originals'!R2</f>
        <v>140.48786317786201</v>
      </c>
      <c r="S2">
        <f>'results-originals'!S2</f>
        <v>124.81071137160799</v>
      </c>
      <c r="T2">
        <f>'results-originals'!T2</f>
        <v>120.389756580125</v>
      </c>
      <c r="U2">
        <f>'results-originals'!U2</f>
        <v>121.489744803863</v>
      </c>
      <c r="V2">
        <f>'results-originals'!V2</f>
        <v>128.76889459295501</v>
      </c>
      <c r="W2">
        <f>'results-originals'!W2</f>
        <v>147.845254468343</v>
      </c>
      <c r="X2">
        <f>'results-originals'!X2</f>
        <v>162.80901179408099</v>
      </c>
      <c r="Y2">
        <f>'results-originals'!Y2</f>
        <v>175.87463867455801</v>
      </c>
    </row>
    <row r="5" spans="1:25" x14ac:dyDescent="0.2">
      <c r="A5" t="s">
        <v>32</v>
      </c>
      <c r="B5">
        <f>'results-originals'!B5</f>
        <v>152.58420000000001</v>
      </c>
      <c r="C5">
        <f>'results-originals'!C5</f>
        <v>120.148</v>
      </c>
      <c r="D5">
        <f>'results-originals'!D5</f>
        <v>110.74229999999901</v>
      </c>
      <c r="E5">
        <f>'results-originals'!E5</f>
        <v>101.35659999999901</v>
      </c>
      <c r="F5">
        <f>'results-originals'!F5</f>
        <v>106.36519999999901</v>
      </c>
      <c r="G5">
        <f>'results-originals'!G5</f>
        <v>112.438</v>
      </c>
      <c r="H5">
        <f>'results-originals'!H5</f>
        <v>125.8201</v>
      </c>
      <c r="I5">
        <f>'results-originals'!I5</f>
        <v>124.45050000000001</v>
      </c>
      <c r="J5">
        <f>'results-originals'!J5</f>
        <v>110.267699999999</v>
      </c>
      <c r="K5">
        <f>'results-originals'!K5</f>
        <v>105.249299999999</v>
      </c>
      <c r="L5">
        <f>'results-originals'!L5</f>
        <v>118.3592</v>
      </c>
      <c r="M5">
        <f>'results-originals'!M5</f>
        <v>141.78460000000001</v>
      </c>
      <c r="N5">
        <f>'results-originals'!N5</f>
        <v>40.919899999999998</v>
      </c>
      <c r="O5">
        <f>'results-originals'!O5</f>
        <v>37.503999999999998</v>
      </c>
      <c r="P5">
        <f>'results-originals'!P5</f>
        <v>40.698700000000002</v>
      </c>
      <c r="Q5">
        <f>'results-originals'!Q5</f>
        <v>37.368299999999998</v>
      </c>
      <c r="R5">
        <f>'results-originals'!R5</f>
        <v>35.805100000000003</v>
      </c>
      <c r="S5">
        <f>'results-originals'!S5</f>
        <v>31.980399999999999</v>
      </c>
      <c r="T5">
        <f>'results-originals'!T5</f>
        <v>31.072800000000001</v>
      </c>
      <c r="U5">
        <f>'results-originals'!U5</f>
        <v>30.407299999999999</v>
      </c>
      <c r="V5">
        <f>'results-originals'!V5</f>
        <v>30.268599999999999</v>
      </c>
      <c r="W5">
        <f>'results-originals'!W5</f>
        <v>33.388999999999903</v>
      </c>
      <c r="X5">
        <f>'results-originals'!X5</f>
        <v>35.0413</v>
      </c>
      <c r="Y5">
        <f>'results-originals'!Y5</f>
        <v>38.956800000000001</v>
      </c>
    </row>
    <row r="6" spans="1:25" x14ac:dyDescent="0.2">
      <c r="A6" t="s">
        <v>31</v>
      </c>
      <c r="B6">
        <v>174.3997</v>
      </c>
      <c r="C6">
        <v>137.58510000000001</v>
      </c>
      <c r="D6">
        <v>129.94409999999999</v>
      </c>
      <c r="E6">
        <v>122.5531</v>
      </c>
      <c r="F6">
        <v>129.4974</v>
      </c>
      <c r="G6">
        <v>136.16720000000001</v>
      </c>
      <c r="H6">
        <v>151.72020000000001</v>
      </c>
      <c r="I6">
        <v>149.5771</v>
      </c>
      <c r="J6">
        <v>132.98750000000001</v>
      </c>
      <c r="K6">
        <v>127.1944</v>
      </c>
      <c r="L6">
        <v>138.29810000000001</v>
      </c>
      <c r="M6">
        <v>163.64679999999899</v>
      </c>
      <c r="N6">
        <v>40.913399999999903</v>
      </c>
      <c r="O6">
        <v>37.506599999999999</v>
      </c>
      <c r="P6">
        <v>40.696899999999999</v>
      </c>
      <c r="Q6">
        <v>37.366799999999998</v>
      </c>
      <c r="R6">
        <v>35.816699999999997</v>
      </c>
      <c r="S6">
        <v>31.975899999999999</v>
      </c>
      <c r="T6">
        <v>31.070399999999999</v>
      </c>
      <c r="U6">
        <v>30.409700000000001</v>
      </c>
      <c r="V6">
        <v>30.2666</v>
      </c>
      <c r="W6">
        <v>33.396099999999997</v>
      </c>
      <c r="X6">
        <v>35.0413</v>
      </c>
      <c r="Y6">
        <v>38.954900000000002</v>
      </c>
    </row>
    <row r="7" spans="1:25" x14ac:dyDescent="0.2">
      <c r="A7" t="s">
        <v>33</v>
      </c>
      <c r="B7">
        <v>174.4023</v>
      </c>
      <c r="C7">
        <v>137.583</v>
      </c>
      <c r="D7">
        <v>129.94460000000001</v>
      </c>
      <c r="E7">
        <v>122.5515</v>
      </c>
      <c r="F7">
        <v>129.50309999999999</v>
      </c>
      <c r="G7">
        <v>136.1721</v>
      </c>
      <c r="H7">
        <v>151.727</v>
      </c>
      <c r="I7">
        <v>149.58189999999999</v>
      </c>
      <c r="J7">
        <v>132.99379999999999</v>
      </c>
      <c r="K7">
        <v>127.1951</v>
      </c>
      <c r="L7">
        <v>138.30410000000001</v>
      </c>
      <c r="M7">
        <v>163.65170000000001</v>
      </c>
      <c r="N7">
        <v>40.913400000000003</v>
      </c>
      <c r="O7">
        <v>37.506599999999999</v>
      </c>
      <c r="P7">
        <v>40.696899999999999</v>
      </c>
      <c r="Q7">
        <v>37.366799999999998</v>
      </c>
      <c r="R7">
        <v>35.816699999999997</v>
      </c>
      <c r="S7">
        <v>31.975899999999999</v>
      </c>
      <c r="T7">
        <v>31.070399999999999</v>
      </c>
      <c r="U7">
        <v>30.409700000000001</v>
      </c>
      <c r="V7">
        <v>30.2666</v>
      </c>
      <c r="W7">
        <v>33.396099999999997</v>
      </c>
      <c r="X7">
        <v>35.0413</v>
      </c>
      <c r="Y7">
        <v>38.954900000000002</v>
      </c>
    </row>
    <row r="8" spans="1:25" x14ac:dyDescent="0.2">
      <c r="A8" t="s">
        <v>34</v>
      </c>
      <c r="B8">
        <v>174.10499999999999</v>
      </c>
      <c r="C8">
        <v>137.10310000000001</v>
      </c>
      <c r="D8">
        <v>129.04560000000001</v>
      </c>
      <c r="E8">
        <v>121.28789999999999</v>
      </c>
      <c r="F8">
        <v>128.03190000000001</v>
      </c>
      <c r="G8">
        <v>134.69040000000001</v>
      </c>
      <c r="H8">
        <v>150.15209999999999</v>
      </c>
      <c r="I8">
        <v>148.03899999999999</v>
      </c>
      <c r="J8">
        <v>131.51509999999999</v>
      </c>
      <c r="K8">
        <v>125.9027</v>
      </c>
      <c r="L8">
        <v>137.6456</v>
      </c>
      <c r="M8">
        <v>163.29</v>
      </c>
      <c r="N8">
        <v>40.913400000000003</v>
      </c>
      <c r="O8">
        <v>37.506599999999999</v>
      </c>
      <c r="P8">
        <v>40.696899999999999</v>
      </c>
      <c r="Q8">
        <v>37.366799999999998</v>
      </c>
      <c r="R8">
        <v>35.816699999999997</v>
      </c>
      <c r="S8">
        <v>31.975899999999999</v>
      </c>
      <c r="T8">
        <v>31.070399999999999</v>
      </c>
      <c r="U8">
        <v>30.409700000000001</v>
      </c>
      <c r="V8">
        <v>30.2666</v>
      </c>
      <c r="W8">
        <v>33.396099999999997</v>
      </c>
      <c r="X8">
        <v>35.042700000000004</v>
      </c>
      <c r="Y8">
        <v>38.954900000000002</v>
      </c>
    </row>
    <row r="9" spans="1:25" x14ac:dyDescent="0.2">
      <c r="A9" t="s">
        <v>29</v>
      </c>
    </row>
  </sheetData>
  <phoneticPr fontId="18" type="noConversion"/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</vt:lpstr>
      <vt:lpstr>results-calibrated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2020-02-26T22:54:26Z</dcterms:modified>
</cp:coreProperties>
</file>