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hotel-small/calibration/"/>
    </mc:Choice>
  </mc:AlternateContent>
  <xr:revisionPtr revIDLastSave="0" documentId="13_ncr:1_{4CC9993D-7232-E94C-9F67-7607AEAA8155}" xr6:coauthVersionLast="45" xr6:coauthVersionMax="45" xr10:uidLastSave="{00000000-0000-0000-0000-000000000000}"/>
  <bookViews>
    <workbookView xWindow="53200" yWindow="1460" windowWidth="33480" windowHeight="20540" activeTab="1" xr2:uid="{00000000-000D-0000-FFFF-FFFF00000000}"/>
  </bookViews>
  <sheets>
    <sheet name="results-originals" sheetId="1" r:id="rId1"/>
    <sheet name="results-calibr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<sst xmlns="http://schemas.openxmlformats.org/spreadsheetml/2006/main" count="61" uniqueCount="35">
  <si>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</si>
  <si>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</si>
  <si>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</si>
  <si>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</si>
  <si>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</si>
  <si>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</si>
  <si>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</si>
  <si>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</si>
  <si>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</si>
  <si>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</si>
  <si>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</si>
  <si>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</si>
  <si>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</si>
  <si>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</si>
  <si>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</si>
  <si>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</si>
  <si>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</si>
  <si>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</si>
  <si>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</si>
  <si>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</si>
  <si>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</si>
  <si>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</si>
  <si>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</si>
  <si>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</si>
  <si>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</si>
  <si>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</si>
  <si>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</si>
  <si>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</si>
  <si>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target</t>
  </si>
  <si>
    <t>* All runs based on "quick" set of six climate regions.</t>
  </si>
  <si>
    <t>cbsa target</t>
  </si>
  <si>
    <t>initial model</t>
  </si>
  <si>
    <t>calibrated model</t>
  </si>
  <si>
    <t>calibrated model EP 9.2</t>
  </si>
  <si>
    <t>calibrated model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</si>
</sst>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205.272633720984</c:v>
                </c:pt>
                <c:pt idx="1">
                  <c:v>181.76421080478499</c:v>
                </c:pt>
                <c:pt idx="2">
                  <c:v>180.65905232637701</c:v>
                </c:pt>
                <c:pt idx="3">
                  <c:v>163.52584186254899</c:v>
                </c:pt>
                <c:pt idx="4">
                  <c:v>158.10570518908301</c:v>
                </c:pt>
                <c:pt idx="5">
                  <c:v>161.07129693632601</c:v>
                </c:pt>
                <c:pt idx="6">
                  <c:v>192.83629198661001</c:v>
                </c:pt>
                <c:pt idx="7">
                  <c:v>191.829117133664</c:v>
                </c:pt>
                <c:pt idx="8">
                  <c:v>164.417988423835</c:v>
                </c:pt>
                <c:pt idx="9">
                  <c:v>163.76372685511799</c:v>
                </c:pt>
                <c:pt idx="10">
                  <c:v>182.12104958065001</c:v>
                </c:pt>
                <c:pt idx="11">
                  <c:v>203.65739170501999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159.49549999999999</c:v>
                </c:pt>
                <c:pt idx="1">
                  <c:v>145.45410000000001</c:v>
                </c:pt>
                <c:pt idx="2">
                  <c:v>163.7045</c:v>
                </c:pt>
                <c:pt idx="3">
                  <c:v>164.3843</c:v>
                </c:pt>
                <c:pt idx="4">
                  <c:v>174.90989999999999</c:v>
                </c:pt>
                <c:pt idx="5">
                  <c:v>178.12190000000001</c:v>
                </c:pt>
                <c:pt idx="6">
                  <c:v>194.60789999999901</c:v>
                </c:pt>
                <c:pt idx="7">
                  <c:v>193.846</c:v>
                </c:pt>
                <c:pt idx="8">
                  <c:v>178.74619999999999</c:v>
                </c:pt>
                <c:pt idx="9">
                  <c:v>172.55919999999901</c:v>
                </c:pt>
                <c:pt idx="10">
                  <c:v>158.62780000000001</c:v>
                </c:pt>
                <c:pt idx="11">
                  <c:v>161.04230000000001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244.77709999999999</c:v>
                </c:pt>
                <c:pt idx="1">
                  <c:v>211.75469999999899</c:v>
                </c:pt>
                <c:pt idx="2">
                  <c:v>228.18799999999999</c:v>
                </c:pt>
                <c:pt idx="3">
                  <c:v>223.85469999999901</c:v>
                </c:pt>
                <c:pt idx="4">
                  <c:v>234.7696</c:v>
                </c:pt>
                <c:pt idx="5">
                  <c:v>236.87360000000001</c:v>
                </c:pt>
                <c:pt idx="6">
                  <c:v>256.49939999999998</c:v>
                </c:pt>
                <c:pt idx="7">
                  <c:v>254.77510000000001</c:v>
                </c:pt>
                <c:pt idx="8">
                  <c:v>235.13130000000001</c:v>
                </c:pt>
                <c:pt idx="9">
                  <c:v>231.7166</c:v>
                </c:pt>
                <c:pt idx="10">
                  <c:v>223.369</c:v>
                </c:pt>
                <c:pt idx="11">
                  <c:v>237.0282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255.15781593322399</c:v>
                </c:pt>
                <c:pt idx="1">
                  <c:v>229.219749297616</c:v>
                </c:pt>
                <c:pt idx="2">
                  <c:v>232.617713508024</c:v>
                </c:pt>
                <c:pt idx="3">
                  <c:v>210.013248058372</c:v>
                </c:pt>
                <c:pt idx="4">
                  <c:v>203.495016659703</c:v>
                </c:pt>
                <c:pt idx="5">
                  <c:v>180.690112205579</c:v>
                </c:pt>
                <c:pt idx="6">
                  <c:v>175.36458714326301</c:v>
                </c:pt>
                <c:pt idx="7">
                  <c:v>177.54383978620899</c:v>
                </c:pt>
                <c:pt idx="8">
                  <c:v>187.67218489393699</c:v>
                </c:pt>
                <c:pt idx="9">
                  <c:v>213.491401618813</c:v>
                </c:pt>
                <c:pt idx="10">
                  <c:v>232.09940265437601</c:v>
                </c:pt>
                <c:pt idx="11">
                  <c:v>249.080680569636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84.19</c:v>
                </c:pt>
                <c:pt idx="1">
                  <c:v>70.144499999999994</c:v>
                </c:pt>
                <c:pt idx="2">
                  <c:v>69.425299999999993</c:v>
                </c:pt>
                <c:pt idx="3">
                  <c:v>60.077599999999997</c:v>
                </c:pt>
                <c:pt idx="4">
                  <c:v>55.744499999999903</c:v>
                </c:pt>
                <c:pt idx="5">
                  <c:v>48.260800000000003</c:v>
                </c:pt>
                <c:pt idx="6">
                  <c:v>46.901400000000002</c:v>
                </c:pt>
                <c:pt idx="7">
                  <c:v>46.675999999999902</c:v>
                </c:pt>
                <c:pt idx="8">
                  <c:v>47.712899999999998</c:v>
                </c:pt>
                <c:pt idx="9">
                  <c:v>56.387099999999997</c:v>
                </c:pt>
                <c:pt idx="10">
                  <c:v>66.065399999999997</c:v>
                </c:pt>
                <c:pt idx="11">
                  <c:v>77.736800000000002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53.442900000000002</c:v>
                </c:pt>
                <c:pt idx="1">
                  <c:v>48.664499999999997</c:v>
                </c:pt>
                <c:pt idx="2">
                  <c:v>53.320900000000002</c:v>
                </c:pt>
                <c:pt idx="3">
                  <c:v>50.085599999999999</c:v>
                </c:pt>
                <c:pt idx="4">
                  <c:v>49.749099999999999</c:v>
                </c:pt>
                <c:pt idx="5">
                  <c:v>46.207000000000001</c:v>
                </c:pt>
                <c:pt idx="6">
                  <c:v>46.269599999999997</c:v>
                </c:pt>
                <c:pt idx="7">
                  <c:v>45.837499999999999</c:v>
                </c:pt>
                <c:pt idx="8">
                  <c:v>44.934299999999901</c:v>
                </c:pt>
                <c:pt idx="9">
                  <c:v>47.975099999999998</c:v>
                </c:pt>
                <c:pt idx="10">
                  <c:v>48.414400000000001</c:v>
                </c:pt>
                <c:pt idx="11">
                  <c:v>52.000500000000002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Small 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'results-calibrated'!$B$2:$M$2</c:f>
              <c:numCache>
                <c:formatCode>General</c:formatCode>
                <c:ptCount val="12"/>
                <c:pt idx="0">
                  <c:v>205.272633720984</c:v>
                </c:pt>
                <c:pt idx="1">
                  <c:v>181.76421080478499</c:v>
                </c:pt>
                <c:pt idx="2">
                  <c:v>180.65905232637701</c:v>
                </c:pt>
                <c:pt idx="3">
                  <c:v>163.52584186254899</c:v>
                </c:pt>
                <c:pt idx="4">
                  <c:v>158.10570518908301</c:v>
                </c:pt>
                <c:pt idx="5">
                  <c:v>161.07129693632601</c:v>
                </c:pt>
                <c:pt idx="6">
                  <c:v>192.83629198661001</c:v>
                </c:pt>
                <c:pt idx="7">
                  <c:v>191.829117133664</c:v>
                </c:pt>
                <c:pt idx="8">
                  <c:v>164.417988423835</c:v>
                </c:pt>
                <c:pt idx="9">
                  <c:v>163.76372685511799</c:v>
                </c:pt>
                <c:pt idx="10">
                  <c:v>182.12104958065001</c:v>
                </c:pt>
                <c:pt idx="11">
                  <c:v>203.65739170501999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'results-calibrated'!$B$5:$M$5</c:f>
              <c:numCache>
                <c:formatCode>General</c:formatCode>
                <c:ptCount val="12"/>
                <c:pt idx="0">
                  <c:v>244.77709999999999</c:v>
                </c:pt>
                <c:pt idx="1">
                  <c:v>211.75469999999899</c:v>
                </c:pt>
                <c:pt idx="2">
                  <c:v>228.18799999999999</c:v>
                </c:pt>
                <c:pt idx="3">
                  <c:v>223.85469999999901</c:v>
                </c:pt>
                <c:pt idx="4">
                  <c:v>234.7696</c:v>
                </c:pt>
                <c:pt idx="5">
                  <c:v>236.87360000000001</c:v>
                </c:pt>
                <c:pt idx="6">
                  <c:v>256.49939999999998</c:v>
                </c:pt>
                <c:pt idx="7">
                  <c:v>254.77510000000001</c:v>
                </c:pt>
                <c:pt idx="8">
                  <c:v>235.13130000000001</c:v>
                </c:pt>
                <c:pt idx="9">
                  <c:v>231.7166</c:v>
                </c:pt>
                <c:pt idx="10">
                  <c:v>223.369</c:v>
                </c:pt>
                <c:pt idx="11">
                  <c:v>237.0282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'results-calibrated'!$B$6:$M$6</c:f>
              <c:numCache>
                <c:formatCode>General</c:formatCode>
                <c:ptCount val="12"/>
                <c:pt idx="0">
                  <c:v>226.73679999999999</c:v>
                </c:pt>
                <c:pt idx="1">
                  <c:v>180.1574</c:v>
                </c:pt>
                <c:pt idx="2">
                  <c:v>171.01320000000001</c:v>
                </c:pt>
                <c:pt idx="3">
                  <c:v>157.3235</c:v>
                </c:pt>
                <c:pt idx="4">
                  <c:v>162.50710000000001</c:v>
                </c:pt>
                <c:pt idx="5">
                  <c:v>170.87459999999999</c:v>
                </c:pt>
                <c:pt idx="6">
                  <c:v>193.31720000000001</c:v>
                </c:pt>
                <c:pt idx="7">
                  <c:v>190.93600000000001</c:v>
                </c:pt>
                <c:pt idx="8">
                  <c:v>168.60730000000001</c:v>
                </c:pt>
                <c:pt idx="9">
                  <c:v>163.10599999999999</c:v>
                </c:pt>
                <c:pt idx="10">
                  <c:v>181.4572</c:v>
                </c:pt>
                <c:pt idx="11">
                  <c:v>213.3972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'results-calibrated'!$A$7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'results-calibrated'!$B$7:$M$7</c:f>
              <c:numCache>
                <c:formatCode>General</c:formatCode>
                <c:ptCount val="12"/>
                <c:pt idx="0">
                  <c:v>226.73689999999999</c:v>
                </c:pt>
                <c:pt idx="1">
                  <c:v>180.15639999999999</c:v>
                </c:pt>
                <c:pt idx="2">
                  <c:v>171.01089999999999</c:v>
                </c:pt>
                <c:pt idx="3">
                  <c:v>157.3219</c:v>
                </c:pt>
                <c:pt idx="4">
                  <c:v>162.50810000000001</c:v>
                </c:pt>
                <c:pt idx="5">
                  <c:v>170.88310000000001</c:v>
                </c:pt>
                <c:pt idx="6">
                  <c:v>193.3194</c:v>
                </c:pt>
                <c:pt idx="7">
                  <c:v>190.9417</c:v>
                </c:pt>
                <c:pt idx="8">
                  <c:v>168.61080000000001</c:v>
                </c:pt>
                <c:pt idx="9">
                  <c:v>163.1061</c:v>
                </c:pt>
                <c:pt idx="10">
                  <c:v>181.4598</c:v>
                </c:pt>
                <c:pt idx="11">
                  <c:v>213.39699999999999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9-0740-8606-B0BA8334CCD3}"/>
            </c:ext>
          </c:extLst>
        </c:ser>
        <c:ser>
          <c:idx val="2"/>
          <c:order val="4"/>
          <c:tx>
            <c:strRef>
              <c:f>'results-calibrated'!$A$8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'results-calibrated'!$B$8:$M$8</c:f>
              <c:numCache>
                <c:formatCode>General</c:formatCode>
                <c:ptCount val="12"/>
                <c:pt idx="0">
                  <c:v>226.67580000000001</c:v>
                </c:pt>
                <c:pt idx="1">
                  <c:v>180.02199999999999</c:v>
                </c:pt>
                <c:pt idx="2">
                  <c:v>170.75219999999999</c:v>
                </c:pt>
                <c:pt idx="3">
                  <c:v>156.88579999999999</c:v>
                </c:pt>
                <c:pt idx="4">
                  <c:v>161.9358</c:v>
                </c:pt>
                <c:pt idx="5">
                  <c:v>170.27629999999999</c:v>
                </c:pt>
                <c:pt idx="6">
                  <c:v>192.67019999999999</c:v>
                </c:pt>
                <c:pt idx="7">
                  <c:v>190.29839999999999</c:v>
                </c:pt>
                <c:pt idx="8">
                  <c:v>168.02859999999899</c:v>
                </c:pt>
                <c:pt idx="9">
                  <c:v>162.65559999999999</c:v>
                </c:pt>
                <c:pt idx="10">
                  <c:v>181.28049999999999</c:v>
                </c:pt>
                <c:pt idx="11">
                  <c:v>213.3151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174E-9610-F8E9F2D3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</a:t>
            </a:r>
            <a:r>
              <a:rPr lang="en-US" sz="1920" b="0" i="0" u="none" strike="noStrike" baseline="0">
                <a:effectLst/>
              </a:rPr>
              <a:t>Small hotel</a:t>
            </a:r>
            <a:r>
              <a:rPr lang="en-US" sz="192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'results-calibrated'!$N$2:$Y$2</c:f>
              <c:numCache>
                <c:formatCode>General</c:formatCode>
                <c:ptCount val="12"/>
                <c:pt idx="0">
                  <c:v>255.15781593322399</c:v>
                </c:pt>
                <c:pt idx="1">
                  <c:v>229.219749297616</c:v>
                </c:pt>
                <c:pt idx="2">
                  <c:v>232.617713508024</c:v>
                </c:pt>
                <c:pt idx="3">
                  <c:v>210.013248058372</c:v>
                </c:pt>
                <c:pt idx="4">
                  <c:v>203.495016659703</c:v>
                </c:pt>
                <c:pt idx="5">
                  <c:v>180.690112205579</c:v>
                </c:pt>
                <c:pt idx="6">
                  <c:v>175.36458714326301</c:v>
                </c:pt>
                <c:pt idx="7">
                  <c:v>177.54383978620899</c:v>
                </c:pt>
                <c:pt idx="8">
                  <c:v>187.67218489393699</c:v>
                </c:pt>
                <c:pt idx="9">
                  <c:v>213.491401618813</c:v>
                </c:pt>
                <c:pt idx="10">
                  <c:v>232.09940265437601</c:v>
                </c:pt>
                <c:pt idx="11">
                  <c:v>249.080680569636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'results-calibrated'!$N$5:$Y$5</c:f>
              <c:numCache>
                <c:formatCode>General</c:formatCode>
                <c:ptCount val="12"/>
                <c:pt idx="0">
                  <c:v>53.442900000000002</c:v>
                </c:pt>
                <c:pt idx="1">
                  <c:v>48.664499999999997</c:v>
                </c:pt>
                <c:pt idx="2">
                  <c:v>53.320900000000002</c:v>
                </c:pt>
                <c:pt idx="3">
                  <c:v>50.085599999999999</c:v>
                </c:pt>
                <c:pt idx="4">
                  <c:v>49.749099999999999</c:v>
                </c:pt>
                <c:pt idx="5">
                  <c:v>46.207000000000001</c:v>
                </c:pt>
                <c:pt idx="6">
                  <c:v>46.269599999999997</c:v>
                </c:pt>
                <c:pt idx="7">
                  <c:v>45.837499999999999</c:v>
                </c:pt>
                <c:pt idx="8">
                  <c:v>44.934299999999901</c:v>
                </c:pt>
                <c:pt idx="9">
                  <c:v>47.975099999999998</c:v>
                </c:pt>
                <c:pt idx="10">
                  <c:v>48.414400000000001</c:v>
                </c:pt>
                <c:pt idx="11">
                  <c:v>52.000500000000002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'results-calibrated'!$N$6:$Y$6</c:f>
              <c:numCache>
                <c:formatCode>General</c:formatCode>
                <c:ptCount val="12"/>
                <c:pt idx="0">
                  <c:v>53.442900000000002</c:v>
                </c:pt>
                <c:pt idx="1">
                  <c:v>48.664499999999997</c:v>
                </c:pt>
                <c:pt idx="2">
                  <c:v>53.320900000000002</c:v>
                </c:pt>
                <c:pt idx="3">
                  <c:v>50.085599999999999</c:v>
                </c:pt>
                <c:pt idx="4">
                  <c:v>49.749099999999999</c:v>
                </c:pt>
                <c:pt idx="5">
                  <c:v>46.207000000000001</c:v>
                </c:pt>
                <c:pt idx="6">
                  <c:v>46.269599999999997</c:v>
                </c:pt>
                <c:pt idx="7">
                  <c:v>45.837000000000003</c:v>
                </c:pt>
                <c:pt idx="8">
                  <c:v>44.934299999999901</c:v>
                </c:pt>
                <c:pt idx="9">
                  <c:v>47.975099999999998</c:v>
                </c:pt>
                <c:pt idx="10">
                  <c:v>48.414400000000001</c:v>
                </c:pt>
                <c:pt idx="11">
                  <c:v>52.000500000000002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2-2F4D-B213-56762DC3BC28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'results-calibrated'!$N$8:$Y$8</c:f>
              <c:numCache>
                <c:formatCode>General</c:formatCode>
                <c:ptCount val="12"/>
                <c:pt idx="0">
                  <c:v>53.442900000000002</c:v>
                </c:pt>
                <c:pt idx="1">
                  <c:v>48.664499999999997</c:v>
                </c:pt>
                <c:pt idx="2">
                  <c:v>53.320900000000002</c:v>
                </c:pt>
                <c:pt idx="3">
                  <c:v>50.085599999999999</c:v>
                </c:pt>
                <c:pt idx="4">
                  <c:v>49.749099999999999</c:v>
                </c:pt>
                <c:pt idx="5">
                  <c:v>46.207000000000001</c:v>
                </c:pt>
                <c:pt idx="6">
                  <c:v>46.269599999999997</c:v>
                </c:pt>
                <c:pt idx="7">
                  <c:v>45.837000000000003</c:v>
                </c:pt>
                <c:pt idx="8">
                  <c:v>44.934299999999901</c:v>
                </c:pt>
                <c:pt idx="9">
                  <c:v>47.975099999999998</c:v>
                </c:pt>
                <c:pt idx="10">
                  <c:v>48.414400000000001</c:v>
                </c:pt>
                <c:pt idx="11">
                  <c:v>52.000500000000002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3-BE43-9D2F-A954A0E0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Cunsumption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12700</xdr:rowOff>
    </xdr:from>
    <xdr:to>
      <xdr:col>20</xdr:col>
      <xdr:colOff>50800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20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D7" sqref="D7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28</v>
      </c>
      <c r="B2">
        <v>205.272633720984</v>
      </c>
      <c r="C2">
        <v>181.76421080478499</v>
      </c>
      <c r="D2">
        <v>180.65905232637701</v>
      </c>
      <c r="E2">
        <v>163.52584186254899</v>
      </c>
      <c r="F2">
        <v>158.10570518908301</v>
      </c>
      <c r="G2">
        <v>161.07129693632601</v>
      </c>
      <c r="H2">
        <v>192.83629198661001</v>
      </c>
      <c r="I2">
        <v>191.829117133664</v>
      </c>
      <c r="J2">
        <v>164.417988423835</v>
      </c>
      <c r="K2">
        <v>163.76372685511799</v>
      </c>
      <c r="L2">
        <v>182.12104958065001</v>
      </c>
      <c r="M2">
        <v>203.65739170501999</v>
      </c>
      <c r="N2">
        <v>255.15781593322399</v>
      </c>
      <c r="O2">
        <v>229.219749297616</v>
      </c>
      <c r="P2">
        <v>232.617713508024</v>
      </c>
      <c r="Q2">
        <v>210.013248058372</v>
      </c>
      <c r="R2">
        <v>203.495016659703</v>
      </c>
      <c r="S2">
        <v>180.690112205579</v>
      </c>
      <c r="T2">
        <v>175.36458714326301</v>
      </c>
      <c r="U2">
        <v>177.54383978620899</v>
      </c>
      <c r="V2">
        <v>187.67218489393699</v>
      </c>
      <c r="W2">
        <v>213.491401618813</v>
      </c>
      <c r="X2">
        <v>232.09940265437601</v>
      </c>
      <c r="Y2">
        <v>249.080680569636</v>
      </c>
    </row>
    <row r="3" spans="1:25" x14ac:dyDescent="0.2">
      <c r="A3" t="s">
        <v>25</v>
      </c>
      <c r="B3">
        <v>159.49549999999999</v>
      </c>
      <c r="C3">
        <v>145.45410000000001</v>
      </c>
      <c r="D3">
        <v>163.7045</v>
      </c>
      <c r="E3">
        <v>164.3843</v>
      </c>
      <c r="F3">
        <v>174.90989999999999</v>
      </c>
      <c r="G3">
        <v>178.12190000000001</v>
      </c>
      <c r="H3">
        <v>194.60789999999901</v>
      </c>
      <c r="I3">
        <v>193.846</v>
      </c>
      <c r="J3">
        <v>178.74619999999999</v>
      </c>
      <c r="K3">
        <v>172.55919999999901</v>
      </c>
      <c r="L3">
        <v>158.62780000000001</v>
      </c>
      <c r="M3">
        <v>161.04230000000001</v>
      </c>
      <c r="N3">
        <v>84.19</v>
      </c>
      <c r="O3">
        <v>70.144499999999994</v>
      </c>
      <c r="P3">
        <v>69.425299999999993</v>
      </c>
      <c r="Q3">
        <v>60.077599999999997</v>
      </c>
      <c r="R3">
        <v>55.744499999999903</v>
      </c>
      <c r="S3">
        <v>48.260800000000003</v>
      </c>
      <c r="T3">
        <v>46.901400000000002</v>
      </c>
      <c r="U3">
        <v>46.675999999999902</v>
      </c>
      <c r="V3">
        <v>47.712899999999998</v>
      </c>
      <c r="W3">
        <v>56.387099999999997</v>
      </c>
      <c r="X3">
        <v>66.065399999999997</v>
      </c>
      <c r="Y3">
        <v>77.736800000000002</v>
      </c>
    </row>
    <row r="4" spans="1:25" x14ac:dyDescent="0.2">
      <c r="A4" t="s">
        <v>26</v>
      </c>
    </row>
    <row r="5" spans="1:25" x14ac:dyDescent="0.2">
      <c r="A5" t="s">
        <v>27</v>
      </c>
      <c r="B5">
        <v>244.77709999999999</v>
      </c>
      <c r="C5">
        <v>211.75469999999899</v>
      </c>
      <c r="D5">
        <v>228.18799999999999</v>
      </c>
      <c r="E5">
        <v>223.85469999999901</v>
      </c>
      <c r="F5">
        <v>234.7696</v>
      </c>
      <c r="G5">
        <v>236.87360000000001</v>
      </c>
      <c r="H5">
        <v>256.49939999999998</v>
      </c>
      <c r="I5">
        <v>254.77510000000001</v>
      </c>
      <c r="J5">
        <v>235.13130000000001</v>
      </c>
      <c r="K5">
        <v>231.7166</v>
      </c>
      <c r="L5">
        <v>223.369</v>
      </c>
      <c r="M5">
        <v>237.0282</v>
      </c>
      <c r="N5">
        <v>53.442900000000002</v>
      </c>
      <c r="O5">
        <v>48.664499999999997</v>
      </c>
      <c r="P5">
        <v>53.320900000000002</v>
      </c>
      <c r="Q5">
        <v>50.085599999999999</v>
      </c>
      <c r="R5">
        <v>49.749099999999999</v>
      </c>
      <c r="S5">
        <v>46.207000000000001</v>
      </c>
      <c r="T5">
        <v>46.269599999999997</v>
      </c>
      <c r="U5">
        <v>45.837499999999999</v>
      </c>
      <c r="V5">
        <v>44.934299999999901</v>
      </c>
      <c r="W5">
        <v>47.975099999999998</v>
      </c>
      <c r="X5">
        <v>48.414400000000001</v>
      </c>
      <c r="Y5">
        <v>52.000500000000002</v>
      </c>
    </row>
    <row r="10" spans="1:25" x14ac:dyDescent="0.2">
      <c r="A10" t="s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9"/>
  <sheetViews>
    <sheetView tabSelected="1" topLeftCell="B1" workbookViewId="0">
      <selection activeCell="V20" sqref="V20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f>'results-originals'!B2</f>
        <v>205.272633720984</v>
      </c>
      <c r="C2">
        <f>'results-originals'!C2</f>
        <v>181.76421080478499</v>
      </c>
      <c r="D2">
        <f>'results-originals'!D2</f>
        <v>180.65905232637701</v>
      </c>
      <c r="E2">
        <f>'results-originals'!E2</f>
        <v>163.52584186254899</v>
      </c>
      <c r="F2">
        <f>'results-originals'!F2</f>
        <v>158.10570518908301</v>
      </c>
      <c r="G2">
        <f>'results-originals'!G2</f>
        <v>161.07129693632601</v>
      </c>
      <c r="H2">
        <f>'results-originals'!H2</f>
        <v>192.83629198661001</v>
      </c>
      <c r="I2">
        <f>'results-originals'!I2</f>
        <v>191.829117133664</v>
      </c>
      <c r="J2">
        <f>'results-originals'!J2</f>
        <v>164.417988423835</v>
      </c>
      <c r="K2">
        <f>'results-originals'!K2</f>
        <v>163.76372685511799</v>
      </c>
      <c r="L2">
        <f>'results-originals'!L2</f>
        <v>182.12104958065001</v>
      </c>
      <c r="M2">
        <f>'results-originals'!M2</f>
        <v>203.65739170501999</v>
      </c>
      <c r="N2">
        <f>'results-originals'!N2</f>
        <v>255.15781593322399</v>
      </c>
      <c r="O2">
        <f>'results-originals'!O2</f>
        <v>229.219749297616</v>
      </c>
      <c r="P2">
        <f>'results-originals'!P2</f>
        <v>232.617713508024</v>
      </c>
      <c r="Q2">
        <f>'results-originals'!Q2</f>
        <v>210.013248058372</v>
      </c>
      <c r="R2">
        <f>'results-originals'!R2</f>
        <v>203.495016659703</v>
      </c>
      <c r="S2">
        <f>'results-originals'!S2</f>
        <v>180.690112205579</v>
      </c>
      <c r="T2">
        <f>'results-originals'!T2</f>
        <v>175.36458714326301</v>
      </c>
      <c r="U2">
        <f>'results-originals'!U2</f>
        <v>177.54383978620899</v>
      </c>
      <c r="V2">
        <f>'results-originals'!V2</f>
        <v>187.67218489393699</v>
      </c>
      <c r="W2">
        <f>'results-originals'!W2</f>
        <v>213.491401618813</v>
      </c>
      <c r="X2">
        <f>'results-originals'!X2</f>
        <v>232.09940265437601</v>
      </c>
      <c r="Y2">
        <f>'results-originals'!Y2</f>
        <v>249.080680569636</v>
      </c>
    </row>
    <row r="5" spans="1:25" x14ac:dyDescent="0.2">
      <c r="A5" t="s">
        <v>31</v>
      </c>
      <c r="B5">
        <f>'results-originals'!B5</f>
        <v>244.77709999999999</v>
      </c>
      <c r="C5">
        <f>'results-originals'!C5</f>
        <v>211.75469999999899</v>
      </c>
      <c r="D5">
        <f>'results-originals'!D5</f>
        <v>228.18799999999999</v>
      </c>
      <c r="E5">
        <f>'results-originals'!E5</f>
        <v>223.85469999999901</v>
      </c>
      <c r="F5">
        <f>'results-originals'!F5</f>
        <v>234.7696</v>
      </c>
      <c r="G5">
        <f>'results-originals'!G5</f>
        <v>236.87360000000001</v>
      </c>
      <c r="H5">
        <f>'results-originals'!H5</f>
        <v>256.49939999999998</v>
      </c>
      <c r="I5">
        <f>'results-originals'!I5</f>
        <v>254.77510000000001</v>
      </c>
      <c r="J5">
        <f>'results-originals'!J5</f>
        <v>235.13130000000001</v>
      </c>
      <c r="K5">
        <f>'results-originals'!K5</f>
        <v>231.7166</v>
      </c>
      <c r="L5">
        <f>'results-originals'!L5</f>
        <v>223.369</v>
      </c>
      <c r="M5">
        <f>'results-originals'!M5</f>
        <v>237.0282</v>
      </c>
      <c r="N5">
        <f>'results-originals'!N5</f>
        <v>53.442900000000002</v>
      </c>
      <c r="O5">
        <f>'results-originals'!O5</f>
        <v>48.664499999999997</v>
      </c>
      <c r="P5">
        <f>'results-originals'!P5</f>
        <v>53.320900000000002</v>
      </c>
      <c r="Q5">
        <f>'results-originals'!Q5</f>
        <v>50.085599999999999</v>
      </c>
      <c r="R5">
        <f>'results-originals'!R5</f>
        <v>49.749099999999999</v>
      </c>
      <c r="S5">
        <f>'results-originals'!S5</f>
        <v>46.207000000000001</v>
      </c>
      <c r="T5">
        <f>'results-originals'!T5</f>
        <v>46.269599999999997</v>
      </c>
      <c r="U5">
        <f>'results-originals'!U5</f>
        <v>45.837499999999999</v>
      </c>
      <c r="V5">
        <f>'results-originals'!V5</f>
        <v>44.934299999999901</v>
      </c>
      <c r="W5">
        <f>'results-originals'!W5</f>
        <v>47.975099999999998</v>
      </c>
      <c r="X5">
        <f>'results-originals'!X5</f>
        <v>48.414400000000001</v>
      </c>
      <c r="Y5">
        <f>'results-originals'!Y5</f>
        <v>52.000500000000002</v>
      </c>
    </row>
    <row r="6" spans="1:25" x14ac:dyDescent="0.2">
      <c r="A6" t="s">
        <v>32</v>
      </c>
      <c r="B6">
        <v>226.73679999999999</v>
      </c>
      <c r="C6">
        <v>180.1574</v>
      </c>
      <c r="D6">
        <v>171.01320000000001</v>
      </c>
      <c r="E6">
        <v>157.3235</v>
      </c>
      <c r="F6">
        <v>162.50710000000001</v>
      </c>
      <c r="G6">
        <v>170.87459999999999</v>
      </c>
      <c r="H6">
        <v>193.31720000000001</v>
      </c>
      <c r="I6">
        <v>190.93600000000001</v>
      </c>
      <c r="J6">
        <v>168.60730000000001</v>
      </c>
      <c r="K6">
        <v>163.10599999999999</v>
      </c>
      <c r="L6">
        <v>181.4572</v>
      </c>
      <c r="M6">
        <v>213.3972</v>
      </c>
      <c r="N6">
        <v>53.442900000000002</v>
      </c>
      <c r="O6">
        <v>48.664499999999997</v>
      </c>
      <c r="P6">
        <v>53.320900000000002</v>
      </c>
      <c r="Q6">
        <v>50.085599999999999</v>
      </c>
      <c r="R6">
        <v>49.749099999999999</v>
      </c>
      <c r="S6">
        <v>46.207000000000001</v>
      </c>
      <c r="T6">
        <v>46.269599999999997</v>
      </c>
      <c r="U6">
        <v>45.837000000000003</v>
      </c>
      <c r="V6">
        <v>44.934299999999901</v>
      </c>
      <c r="W6">
        <v>47.975099999999998</v>
      </c>
      <c r="X6">
        <v>48.414400000000001</v>
      </c>
      <c r="Y6">
        <v>52.000500000000002</v>
      </c>
    </row>
    <row r="7" spans="1:25" x14ac:dyDescent="0.2">
      <c r="A7" t="s">
        <v>33</v>
      </c>
      <c r="B7">
        <v>226.73689999999999</v>
      </c>
      <c r="C7">
        <v>180.15639999999999</v>
      </c>
      <c r="D7">
        <v>171.01089999999999</v>
      </c>
      <c r="E7">
        <v>157.3219</v>
      </c>
      <c r="F7">
        <v>162.50810000000001</v>
      </c>
      <c r="G7">
        <v>170.88310000000001</v>
      </c>
      <c r="H7">
        <v>193.3194</v>
      </c>
      <c r="I7">
        <v>190.9417</v>
      </c>
      <c r="J7">
        <v>168.61080000000001</v>
      </c>
      <c r="K7">
        <v>163.1061</v>
      </c>
      <c r="L7">
        <v>181.4598</v>
      </c>
      <c r="M7">
        <v>213.39699999999999</v>
      </c>
      <c r="N7">
        <v>53.442900000000002</v>
      </c>
      <c r="O7">
        <v>48.664499999999997</v>
      </c>
      <c r="P7">
        <v>53.320900000000002</v>
      </c>
      <c r="Q7">
        <v>50.085599999999999</v>
      </c>
      <c r="R7">
        <v>49.749099999999999</v>
      </c>
      <c r="S7">
        <v>46.207000000000001</v>
      </c>
      <c r="T7">
        <v>46.269599999999997</v>
      </c>
      <c r="U7">
        <v>45.837000000000003</v>
      </c>
      <c r="V7">
        <v>44.9343</v>
      </c>
      <c r="W7">
        <v>47.975099999999998</v>
      </c>
      <c r="X7">
        <v>48.414400000000001</v>
      </c>
      <c r="Y7">
        <v>52.000500000000002</v>
      </c>
    </row>
    <row r="8" spans="1:25" x14ac:dyDescent="0.2">
      <c r="A8" t="s">
        <v>34</v>
      </c>
      <c r="B8">
        <v>226.67580000000001</v>
      </c>
      <c r="C8">
        <v>180.02199999999999</v>
      </c>
      <c r="D8">
        <v>170.75219999999999</v>
      </c>
      <c r="E8">
        <v>156.88579999999999</v>
      </c>
      <c r="F8">
        <v>161.9358</v>
      </c>
      <c r="G8">
        <v>170.27629999999999</v>
      </c>
      <c r="H8">
        <v>192.67019999999999</v>
      </c>
      <c r="I8">
        <v>190.29839999999999</v>
      </c>
      <c r="J8">
        <v>168.02859999999899</v>
      </c>
      <c r="K8">
        <v>162.65559999999999</v>
      </c>
      <c r="L8">
        <v>181.28049999999999</v>
      </c>
      <c r="M8">
        <v>213.3151</v>
      </c>
      <c r="N8">
        <v>53.442900000000002</v>
      </c>
      <c r="O8">
        <v>48.664499999999997</v>
      </c>
      <c r="P8">
        <v>53.320900000000002</v>
      </c>
      <c r="Q8">
        <v>50.085599999999999</v>
      </c>
      <c r="R8">
        <v>49.749099999999999</v>
      </c>
      <c r="S8">
        <v>46.207000000000001</v>
      </c>
      <c r="T8">
        <v>46.269599999999997</v>
      </c>
      <c r="U8">
        <v>45.837000000000003</v>
      </c>
      <c r="V8">
        <v>44.934299999999901</v>
      </c>
      <c r="W8">
        <v>47.975099999999998</v>
      </c>
      <c r="X8">
        <v>48.414400000000001</v>
      </c>
      <c r="Y8">
        <v>52.000500000000002</v>
      </c>
    </row>
    <row r="9" spans="1:25" x14ac:dyDescent="0.2">
      <c r="A9" t="s">
        <v>29</v>
      </c>
    </row>
  </sheetData>
  <phoneticPr fontId="18" type="noConversion"/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</vt:lpstr>
      <vt:lpstr>results-calibrated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2020-02-26T23:19:27Z</dcterms:modified>
</cp:coreProperties>
</file>