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retail-stand-alone/calibration/"/>
    </mc:Choice>
  </mc:AlternateContent>
  <xr:revisionPtr revIDLastSave="0" documentId="13_ncr:1_{BCF386BB-5FAB-8942-B202-EAACAA9F015F}" xr6:coauthVersionLast="45" xr6:coauthVersionMax="45" xr10:uidLastSave="{00000000-0000-0000-0000-000000000000}"/>
  <bookViews>
    <workbookView xWindow="58640" yWindow="5300" windowWidth="3016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O2" i="2"/>
  <c r="P2" i="2"/>
  <c r="Q2" i="2"/>
  <c r="R2" i="2"/>
  <c r="S2" i="2"/>
  <c r="T2" i="2"/>
  <c r="U2" i="2"/>
  <c r="V2" i="2"/>
  <c r="W2" i="2"/>
  <c r="X2" i="2"/>
  <c r="Y2" i="2"/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5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<sst xmlns="http://schemas.openxmlformats.org/spreadsheetml/2006/main" count="61" uniqueCount="35">
  <si>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</si>
  <si>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</si>
  <si>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</si>
  <si>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</si>
  <si>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</si>
  <si>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</si>
  <si>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</si>
  <si>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</si>
  <si>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</si>
  <si>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</si>
  <si>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</si>
  <si>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</si>
  <si>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</si>
  <si>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</si>
  <si>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</si>
  <si>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</si>
  <si>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</si>
  <si>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</si>
  <si>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</si>
  <si>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</si>
  <si>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</si>
  <si>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</si>
  <si>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</si>
  <si>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</si>
  <si>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</si>
  <si>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</si>
  <si>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</si>
  <si>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</si>
  <si>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</si>
  <si>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</si>
  <si>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</si>
  <si>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initial model</t>
  </si>
  <si>
    <t>calibrated model</t>
  </si>
  <si>
    <t>calibrated model EP 9.2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</si>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</sst>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117.732294048038</c:v>
                </c:pt>
                <c:pt idx="1">
                  <c:v>110.228854665437</c:v>
                </c:pt>
                <c:pt idx="2">
                  <c:v>114.40581404157</c:v>
                </c:pt>
                <c:pt idx="3">
                  <c:v>110.910656476846</c:v>
                </c:pt>
                <c:pt idx="4">
                  <c:v>112.098291778305</c:v>
                </c:pt>
                <c:pt idx="5">
                  <c:v>114.194394946614</c:v>
                </c:pt>
                <c:pt idx="6">
                  <c:v>131.438839478414</c:v>
                </c:pt>
                <c:pt idx="7">
                  <c:v>133.55079335515501</c:v>
                </c:pt>
                <c:pt idx="8">
                  <c:v>117.281066682526</c:v>
                </c:pt>
                <c:pt idx="9">
                  <c:v>111.859168161399</c:v>
                </c:pt>
                <c:pt idx="10">
                  <c:v>113.264547421928</c:v>
                </c:pt>
                <c:pt idx="11">
                  <c:v>117.556941951844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125.46559999999999</c:v>
                </c:pt>
                <c:pt idx="1">
                  <c:v>109.2654</c:v>
                </c:pt>
                <c:pt idx="2">
                  <c:v>116.5498</c:v>
                </c:pt>
                <c:pt idx="3">
                  <c:v>105.3445</c:v>
                </c:pt>
                <c:pt idx="4">
                  <c:v>106.5187</c:v>
                </c:pt>
                <c:pt idx="5">
                  <c:v>105.8342</c:v>
                </c:pt>
                <c:pt idx="6">
                  <c:v>111.2248</c:v>
                </c:pt>
                <c:pt idx="7">
                  <c:v>115.1885</c:v>
                </c:pt>
                <c:pt idx="8">
                  <c:v>106.33</c:v>
                </c:pt>
                <c:pt idx="9">
                  <c:v>109.45699999999999</c:v>
                </c:pt>
                <c:pt idx="10">
                  <c:v>114.332399999999</c:v>
                </c:pt>
                <c:pt idx="11">
                  <c:v>124.7902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116.11089999999901</c:v>
                </c:pt>
                <c:pt idx="1">
                  <c:v>101.8552</c:v>
                </c:pt>
                <c:pt idx="2">
                  <c:v>110.4873</c:v>
                </c:pt>
                <c:pt idx="3">
                  <c:v>100.5804</c:v>
                </c:pt>
                <c:pt idx="4">
                  <c:v>102.2302</c:v>
                </c:pt>
                <c:pt idx="5">
                  <c:v>101.47</c:v>
                </c:pt>
                <c:pt idx="6">
                  <c:v>107.2055</c:v>
                </c:pt>
                <c:pt idx="7">
                  <c:v>110.50839999999999</c:v>
                </c:pt>
                <c:pt idx="8">
                  <c:v>101.6862</c:v>
                </c:pt>
                <c:pt idx="9">
                  <c:v>104.91699999999901</c:v>
                </c:pt>
                <c:pt idx="10">
                  <c:v>107.93369999999901</c:v>
                </c:pt>
                <c:pt idx="11">
                  <c:v>115.0694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115.38018811524</c:v>
                </c:pt>
                <c:pt idx="1">
                  <c:v>91.317239142614696</c:v>
                </c:pt>
                <c:pt idx="2">
                  <c:v>82.794446871099296</c:v>
                </c:pt>
                <c:pt idx="3">
                  <c:v>61.192259129402203</c:v>
                </c:pt>
                <c:pt idx="4">
                  <c:v>38.601978177925503</c:v>
                </c:pt>
                <c:pt idx="5">
                  <c:v>19.611924879582698</c:v>
                </c:pt>
                <c:pt idx="6">
                  <c:v>10.534290723220799</c:v>
                </c:pt>
                <c:pt idx="7">
                  <c:v>10.1866658270258</c:v>
                </c:pt>
                <c:pt idx="8">
                  <c:v>20.452133422838301</c:v>
                </c:pt>
                <c:pt idx="9">
                  <c:v>52.403631136520303</c:v>
                </c:pt>
                <c:pt idx="10">
                  <c:v>87.800801830597507</c:v>
                </c:pt>
                <c:pt idx="11">
                  <c:v>114.713196595962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58.982300000000002</c:v>
                </c:pt>
                <c:pt idx="1">
                  <c:v>47.0853999999999</c:v>
                </c:pt>
                <c:pt idx="2">
                  <c:v>35.571599999999997</c:v>
                </c:pt>
                <c:pt idx="3">
                  <c:v>18.9971</c:v>
                </c:pt>
                <c:pt idx="4">
                  <c:v>9.0861999999999998</c:v>
                </c:pt>
                <c:pt idx="5">
                  <c:v>2.1286999999999998</c:v>
                </c:pt>
                <c:pt idx="6">
                  <c:v>0.5827</c:v>
                </c:pt>
                <c:pt idx="7">
                  <c:v>0.69679999999999997</c:v>
                </c:pt>
                <c:pt idx="8">
                  <c:v>3.4916999999999998</c:v>
                </c:pt>
                <c:pt idx="9">
                  <c:v>15.416700000000001</c:v>
                </c:pt>
                <c:pt idx="10">
                  <c:v>38.968399999999903</c:v>
                </c:pt>
                <c:pt idx="11">
                  <c:v>60.092899999999901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50.738</c:v>
                </c:pt>
                <c:pt idx="1">
                  <c:v>39.6524</c:v>
                </c:pt>
                <c:pt idx="2">
                  <c:v>28.464099999999998</c:v>
                </c:pt>
                <c:pt idx="3">
                  <c:v>13.6759</c:v>
                </c:pt>
                <c:pt idx="4">
                  <c:v>5.2377000000000002</c:v>
                </c:pt>
                <c:pt idx="5">
                  <c:v>0.74309999999999998</c:v>
                </c:pt>
                <c:pt idx="6">
                  <c:v>2.18E-2</c:v>
                </c:pt>
                <c:pt idx="7">
                  <c:v>8.0299999999999996E-2</c:v>
                </c:pt>
                <c:pt idx="8">
                  <c:v>1.877</c:v>
                </c:pt>
                <c:pt idx="9">
                  <c:v>10.8177</c:v>
                </c:pt>
                <c:pt idx="10">
                  <c:v>32.362399999999901</c:v>
                </c:pt>
                <c:pt idx="11">
                  <c:v>52.2029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Retail stand</a:t>
            </a:r>
            <a:r>
              <a:rPr lang="en-US" baseline="0"/>
              <a:t> alone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117.732294048038</c:v>
                </c:pt>
                <c:pt idx="1">
                  <c:v>110.228854665437</c:v>
                </c:pt>
                <c:pt idx="2">
                  <c:v>114.40581404157</c:v>
                </c:pt>
                <c:pt idx="3">
                  <c:v>110.910656476846</c:v>
                </c:pt>
                <c:pt idx="4">
                  <c:v>112.098291778305</c:v>
                </c:pt>
                <c:pt idx="5">
                  <c:v>114.194394946614</c:v>
                </c:pt>
                <c:pt idx="6">
                  <c:v>131.438839478414</c:v>
                </c:pt>
                <c:pt idx="7">
                  <c:v>133.55079335515501</c:v>
                </c:pt>
                <c:pt idx="8">
                  <c:v>117.281066682526</c:v>
                </c:pt>
                <c:pt idx="9">
                  <c:v>111.859168161399</c:v>
                </c:pt>
                <c:pt idx="10">
                  <c:v>113.264547421928</c:v>
                </c:pt>
                <c:pt idx="11">
                  <c:v>117.556941951844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116.11089999999901</c:v>
                </c:pt>
                <c:pt idx="1">
                  <c:v>101.8552</c:v>
                </c:pt>
                <c:pt idx="2">
                  <c:v>110.4873</c:v>
                </c:pt>
                <c:pt idx="3">
                  <c:v>100.5804</c:v>
                </c:pt>
                <c:pt idx="4">
                  <c:v>102.2302</c:v>
                </c:pt>
                <c:pt idx="5">
                  <c:v>101.47</c:v>
                </c:pt>
                <c:pt idx="6">
                  <c:v>107.2055</c:v>
                </c:pt>
                <c:pt idx="7">
                  <c:v>110.50839999999999</c:v>
                </c:pt>
                <c:pt idx="8">
                  <c:v>101.6862</c:v>
                </c:pt>
                <c:pt idx="9">
                  <c:v>104.91699999999901</c:v>
                </c:pt>
                <c:pt idx="10">
                  <c:v>107.93369999999901</c:v>
                </c:pt>
                <c:pt idx="11">
                  <c:v>115.0694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123.099</c:v>
                </c:pt>
                <c:pt idx="1">
                  <c:v>108.127699999999</c:v>
                </c:pt>
                <c:pt idx="2">
                  <c:v>117.5979</c:v>
                </c:pt>
                <c:pt idx="3">
                  <c:v>108.932699999999</c:v>
                </c:pt>
                <c:pt idx="4">
                  <c:v>112.518</c:v>
                </c:pt>
                <c:pt idx="5">
                  <c:v>117.46980000000001</c:v>
                </c:pt>
                <c:pt idx="6">
                  <c:v>131.66589999999999</c:v>
                </c:pt>
                <c:pt idx="7">
                  <c:v>133.21019999999999</c:v>
                </c:pt>
                <c:pt idx="8">
                  <c:v>115.7312</c:v>
                </c:pt>
                <c:pt idx="9">
                  <c:v>112.8694</c:v>
                </c:pt>
                <c:pt idx="10">
                  <c:v>114.4665</c:v>
                </c:pt>
                <c:pt idx="11">
                  <c:v>121.85769999999999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'results-calibrated'!$A$7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123.09950000000001</c:v>
                </c:pt>
                <c:pt idx="1">
                  <c:v>108.127699999999</c:v>
                </c:pt>
                <c:pt idx="2">
                  <c:v>117.59180000000001</c:v>
                </c:pt>
                <c:pt idx="3">
                  <c:v>108.932699999999</c:v>
                </c:pt>
                <c:pt idx="4">
                  <c:v>112.51860000000001</c:v>
                </c:pt>
                <c:pt idx="5">
                  <c:v>117.4684</c:v>
                </c:pt>
                <c:pt idx="6">
                  <c:v>131.66589999999999</c:v>
                </c:pt>
                <c:pt idx="7">
                  <c:v>133.2037</c:v>
                </c:pt>
                <c:pt idx="8">
                  <c:v>115.72490000000001</c:v>
                </c:pt>
                <c:pt idx="9">
                  <c:v>112.8694</c:v>
                </c:pt>
                <c:pt idx="10">
                  <c:v>114.4665</c:v>
                </c:pt>
                <c:pt idx="11">
                  <c:v>121.85890000000001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3143-AED8-ECA0AF366DD2}"/>
            </c:ext>
          </c:extLst>
        </c:ser>
        <c:ser>
          <c:idx val="2"/>
          <c:order val="4"/>
          <c:tx>
            <c:strRef>
              <c:f>'results-calibrated'!$A$8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'results-calibrated'!$B$8:$M$8</c:f>
              <c:numCache>
                <c:formatCode>General</c:formatCode>
                <c:ptCount val="12"/>
                <c:pt idx="0">
                  <c:v>120.9939</c:v>
                </c:pt>
                <c:pt idx="1">
                  <c:v>105.79730000000001</c:v>
                </c:pt>
                <c:pt idx="2">
                  <c:v>114.1142</c:v>
                </c:pt>
                <c:pt idx="3">
                  <c:v>105.22369999999999</c:v>
                </c:pt>
                <c:pt idx="4">
                  <c:v>108.59699999999999</c:v>
                </c:pt>
                <c:pt idx="5">
                  <c:v>113.75960000000001</c:v>
                </c:pt>
                <c:pt idx="6">
                  <c:v>127.6011</c:v>
                </c:pt>
                <c:pt idx="7">
                  <c:v>129.00749999999999</c:v>
                </c:pt>
                <c:pt idx="8">
                  <c:v>111.75579999999999</c:v>
                </c:pt>
                <c:pt idx="9">
                  <c:v>108.9344</c:v>
                </c:pt>
                <c:pt idx="10">
                  <c:v>111.73860000000001</c:v>
                </c:pt>
                <c:pt idx="11">
                  <c:v>119.8604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DF45-B56E-6495A6F6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Retail stand alone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115.38018811524</c:v>
                </c:pt>
                <c:pt idx="1">
                  <c:v>91.317239142614696</c:v>
                </c:pt>
                <c:pt idx="2">
                  <c:v>82.794446871099296</c:v>
                </c:pt>
                <c:pt idx="3">
                  <c:v>61.192259129402203</c:v>
                </c:pt>
                <c:pt idx="4">
                  <c:v>38.601978177925503</c:v>
                </c:pt>
                <c:pt idx="5">
                  <c:v>19.611924879582698</c:v>
                </c:pt>
                <c:pt idx="6">
                  <c:v>10.534290723220799</c:v>
                </c:pt>
                <c:pt idx="7">
                  <c:v>10.1866658270258</c:v>
                </c:pt>
                <c:pt idx="8">
                  <c:v>20.452133422838301</c:v>
                </c:pt>
                <c:pt idx="9">
                  <c:v>52.403631136520303</c:v>
                </c:pt>
                <c:pt idx="10">
                  <c:v>87.800801830597507</c:v>
                </c:pt>
                <c:pt idx="11">
                  <c:v>114.713196595962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'results-calibrated'!$N$5:$Y$5</c:f>
              <c:numCache>
                <c:formatCode>General</c:formatCode>
                <c:ptCount val="12"/>
                <c:pt idx="0">
                  <c:v>50.738</c:v>
                </c:pt>
                <c:pt idx="1">
                  <c:v>39.6524</c:v>
                </c:pt>
                <c:pt idx="2">
                  <c:v>28.464099999999998</c:v>
                </c:pt>
                <c:pt idx="3">
                  <c:v>13.6759</c:v>
                </c:pt>
                <c:pt idx="4">
                  <c:v>5.2377000000000002</c:v>
                </c:pt>
                <c:pt idx="5">
                  <c:v>0.74309999999999998</c:v>
                </c:pt>
                <c:pt idx="6">
                  <c:v>2.18E-2</c:v>
                </c:pt>
                <c:pt idx="7">
                  <c:v>8.0299999999999996E-2</c:v>
                </c:pt>
                <c:pt idx="8">
                  <c:v>1.877</c:v>
                </c:pt>
                <c:pt idx="9">
                  <c:v>10.8177</c:v>
                </c:pt>
                <c:pt idx="10">
                  <c:v>32.362399999999901</c:v>
                </c:pt>
                <c:pt idx="11">
                  <c:v>52.2029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143.46799999999999</c:v>
                </c:pt>
                <c:pt idx="1">
                  <c:v>105.8197</c:v>
                </c:pt>
                <c:pt idx="2">
                  <c:v>82.472300000000004</c:v>
                </c:pt>
                <c:pt idx="3">
                  <c:v>50.132899999999999</c:v>
                </c:pt>
                <c:pt idx="4">
                  <c:v>31.5641</c:v>
                </c:pt>
                <c:pt idx="5">
                  <c:v>16.907899999999898</c:v>
                </c:pt>
                <c:pt idx="6">
                  <c:v>12.429399999999999</c:v>
                </c:pt>
                <c:pt idx="7">
                  <c:v>13.201599999999999</c:v>
                </c:pt>
                <c:pt idx="8">
                  <c:v>21.097799999999999</c:v>
                </c:pt>
                <c:pt idx="9">
                  <c:v>46.4998</c:v>
                </c:pt>
                <c:pt idx="10">
                  <c:v>92.810100000000006</c:v>
                </c:pt>
                <c:pt idx="11">
                  <c:v>131.91539999999901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8-714D-9F26-DE6D1C2E449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'results-calibrated'!$N$8:$Y$8</c:f>
              <c:numCache>
                <c:formatCode>General</c:formatCode>
                <c:ptCount val="12"/>
                <c:pt idx="0">
                  <c:v>132.0986</c:v>
                </c:pt>
                <c:pt idx="1">
                  <c:v>93.923699999999997</c:v>
                </c:pt>
                <c:pt idx="2">
                  <c:v>64.741299999999995</c:v>
                </c:pt>
                <c:pt idx="3">
                  <c:v>34.294199999999996</c:v>
                </c:pt>
                <c:pt idx="4">
                  <c:v>19.000900000000001</c:v>
                </c:pt>
                <c:pt idx="5">
                  <c:v>12.076499999999999</c:v>
                </c:pt>
                <c:pt idx="6">
                  <c:v>11.228199999999999</c:v>
                </c:pt>
                <c:pt idx="7">
                  <c:v>11.1358</c:v>
                </c:pt>
                <c:pt idx="8">
                  <c:v>13.6134</c:v>
                </c:pt>
                <c:pt idx="9">
                  <c:v>31.8796</c:v>
                </c:pt>
                <c:pt idx="10">
                  <c:v>82.624099999999999</c:v>
                </c:pt>
                <c:pt idx="11">
                  <c:v>121.4836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3-DB4E-81EA-BAD1361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12700</xdr:rowOff>
    </xdr:from>
    <xdr:to>
      <xdr:col>19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N2" sqref="N2:Y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117.732294048038</v>
      </c>
      <c r="C2">
        <v>110.228854665437</v>
      </c>
      <c r="D2">
        <v>114.40581404157</v>
      </c>
      <c r="E2">
        <v>110.910656476846</v>
      </c>
      <c r="F2">
        <v>112.098291778305</v>
      </c>
      <c r="G2">
        <v>114.194394946614</v>
      </c>
      <c r="H2">
        <v>131.438839478414</v>
      </c>
      <c r="I2">
        <v>133.55079335515501</v>
      </c>
      <c r="J2">
        <v>117.281066682526</v>
      </c>
      <c r="K2">
        <v>111.859168161399</v>
      </c>
      <c r="L2">
        <v>113.264547421928</v>
      </c>
      <c r="M2">
        <v>117.556941951844</v>
      </c>
      <c r="N2">
        <v>115.38018811524</v>
      </c>
      <c r="O2">
        <v>91.317239142614696</v>
      </c>
      <c r="P2">
        <v>82.794446871099296</v>
      </c>
      <c r="Q2">
        <v>61.192259129402203</v>
      </c>
      <c r="R2">
        <v>38.601978177925503</v>
      </c>
      <c r="S2">
        <v>19.611924879582698</v>
      </c>
      <c r="T2">
        <v>10.534290723220799</v>
      </c>
      <c r="U2">
        <v>10.1866658270258</v>
      </c>
      <c r="V2">
        <v>20.452133422838301</v>
      </c>
      <c r="W2">
        <v>52.403631136520303</v>
      </c>
      <c r="X2">
        <v>87.800801830597507</v>
      </c>
      <c r="Y2">
        <v>114.713196595962</v>
      </c>
    </row>
    <row r="3" spans="1:25" x14ac:dyDescent="0.2">
      <c r="A3" t="s">
        <v>25</v>
      </c>
      <c r="B3">
        <v>125.46559999999999</v>
      </c>
      <c r="C3">
        <v>109.2654</v>
      </c>
      <c r="D3">
        <v>116.5498</v>
      </c>
      <c r="E3">
        <v>105.3445</v>
      </c>
      <c r="F3">
        <v>106.5187</v>
      </c>
      <c r="G3">
        <v>105.8342</v>
      </c>
      <c r="H3">
        <v>111.2248</v>
      </c>
      <c r="I3">
        <v>115.1885</v>
      </c>
      <c r="J3">
        <v>106.33</v>
      </c>
      <c r="K3">
        <v>109.45699999999999</v>
      </c>
      <c r="L3">
        <v>114.332399999999</v>
      </c>
      <c r="M3">
        <v>124.7902</v>
      </c>
      <c r="N3">
        <v>58.982300000000002</v>
      </c>
      <c r="O3">
        <v>47.0853999999999</v>
      </c>
      <c r="P3">
        <v>35.571599999999997</v>
      </c>
      <c r="Q3">
        <v>18.9971</v>
      </c>
      <c r="R3">
        <v>9.0861999999999998</v>
      </c>
      <c r="S3">
        <v>2.1286999999999998</v>
      </c>
      <c r="T3">
        <v>0.5827</v>
      </c>
      <c r="U3">
        <v>0.69679999999999997</v>
      </c>
      <c r="V3">
        <v>3.4916999999999998</v>
      </c>
      <c r="W3">
        <v>15.416700000000001</v>
      </c>
      <c r="X3">
        <v>38.968399999999903</v>
      </c>
      <c r="Y3">
        <v>60.092899999999901</v>
      </c>
    </row>
    <row r="4" spans="1:25" x14ac:dyDescent="0.2">
      <c r="A4" t="s">
        <v>26</v>
      </c>
    </row>
    <row r="5" spans="1:25" x14ac:dyDescent="0.2">
      <c r="A5" t="s">
        <v>27</v>
      </c>
      <c r="B5">
        <v>116.11089999999901</v>
      </c>
      <c r="C5">
        <v>101.8552</v>
      </c>
      <c r="D5">
        <v>110.4873</v>
      </c>
      <c r="E5">
        <v>100.5804</v>
      </c>
      <c r="F5">
        <v>102.2302</v>
      </c>
      <c r="G5">
        <v>101.47</v>
      </c>
      <c r="H5">
        <v>107.2055</v>
      </c>
      <c r="I5">
        <v>110.50839999999999</v>
      </c>
      <c r="J5">
        <v>101.6862</v>
      </c>
      <c r="K5">
        <v>104.91699999999901</v>
      </c>
      <c r="L5">
        <v>107.93369999999901</v>
      </c>
      <c r="M5">
        <v>115.0694</v>
      </c>
      <c r="N5">
        <v>50.738</v>
      </c>
      <c r="O5">
        <v>39.6524</v>
      </c>
      <c r="P5">
        <v>28.464099999999998</v>
      </c>
      <c r="Q5">
        <v>13.6759</v>
      </c>
      <c r="R5">
        <v>5.2377000000000002</v>
      </c>
      <c r="S5">
        <v>0.74309999999999998</v>
      </c>
      <c r="T5">
        <v>2.18E-2</v>
      </c>
      <c r="U5">
        <v>8.0299999999999996E-2</v>
      </c>
      <c r="V5">
        <v>1.877</v>
      </c>
      <c r="W5">
        <v>10.8177</v>
      </c>
      <c r="X5">
        <v>32.362399999999901</v>
      </c>
      <c r="Y5">
        <v>52.2029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tabSelected="1" workbookViewId="0">
      <selection activeCell="H8" sqref="H8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f>'results-originals'!B2</f>
        <v>117.732294048038</v>
      </c>
      <c r="C2">
        <f>'results-originals'!C2</f>
        <v>110.228854665437</v>
      </c>
      <c r="D2">
        <f>'results-originals'!D2</f>
        <v>114.40581404157</v>
      </c>
      <c r="E2">
        <f>'results-originals'!E2</f>
        <v>110.910656476846</v>
      </c>
      <c r="F2">
        <f>'results-originals'!F2</f>
        <v>112.098291778305</v>
      </c>
      <c r="G2">
        <f>'results-originals'!G2</f>
        <v>114.194394946614</v>
      </c>
      <c r="H2">
        <f>'results-originals'!H2</f>
        <v>131.438839478414</v>
      </c>
      <c r="I2">
        <f>'results-originals'!I2</f>
        <v>133.55079335515501</v>
      </c>
      <c r="J2">
        <f>'results-originals'!J2</f>
        <v>117.281066682526</v>
      </c>
      <c r="K2">
        <f>'results-originals'!K2</f>
        <v>111.859168161399</v>
      </c>
      <c r="L2">
        <f>'results-originals'!L2</f>
        <v>113.264547421928</v>
      </c>
      <c r="M2">
        <f>'results-originals'!M2</f>
        <v>117.556941951844</v>
      </c>
      <c r="N2">
        <f>'results-originals'!N2</f>
        <v>115.38018811524</v>
      </c>
      <c r="O2">
        <f>'results-originals'!O2</f>
        <v>91.317239142614696</v>
      </c>
      <c r="P2">
        <f>'results-originals'!P2</f>
        <v>82.794446871099296</v>
      </c>
      <c r="Q2">
        <f>'results-originals'!Q2</f>
        <v>61.192259129402203</v>
      </c>
      <c r="R2">
        <f>'results-originals'!R2</f>
        <v>38.601978177925503</v>
      </c>
      <c r="S2">
        <f>'results-originals'!S2</f>
        <v>19.611924879582698</v>
      </c>
      <c r="T2">
        <f>'results-originals'!T2</f>
        <v>10.534290723220799</v>
      </c>
      <c r="U2">
        <f>'results-originals'!U2</f>
        <v>10.1866658270258</v>
      </c>
      <c r="V2">
        <f>'results-originals'!V2</f>
        <v>20.452133422838301</v>
      </c>
      <c r="W2">
        <f>'results-originals'!W2</f>
        <v>52.403631136520303</v>
      </c>
      <c r="X2">
        <f>'results-originals'!X2</f>
        <v>87.800801830597507</v>
      </c>
      <c r="Y2">
        <f>'results-originals'!Y2</f>
        <v>114.713196595962</v>
      </c>
    </row>
    <row r="5" spans="1:25" x14ac:dyDescent="0.2">
      <c r="A5" t="s">
        <v>31</v>
      </c>
      <c r="B5">
        <f>'results-originals'!B5</f>
        <v>116.11089999999901</v>
      </c>
      <c r="C5">
        <f>'results-originals'!C5</f>
        <v>101.8552</v>
      </c>
      <c r="D5">
        <f>'results-originals'!D5</f>
        <v>110.4873</v>
      </c>
      <c r="E5">
        <f>'results-originals'!E5</f>
        <v>100.5804</v>
      </c>
      <c r="F5">
        <f>'results-originals'!F5</f>
        <v>102.2302</v>
      </c>
      <c r="G5">
        <f>'results-originals'!G5</f>
        <v>101.47</v>
      </c>
      <c r="H5">
        <f>'results-originals'!H5</f>
        <v>107.2055</v>
      </c>
      <c r="I5">
        <f>'results-originals'!I5</f>
        <v>110.50839999999999</v>
      </c>
      <c r="J5">
        <f>'results-originals'!J5</f>
        <v>101.6862</v>
      </c>
      <c r="K5">
        <f>'results-originals'!K5</f>
        <v>104.91699999999901</v>
      </c>
      <c r="L5">
        <f>'results-originals'!L5</f>
        <v>107.93369999999901</v>
      </c>
      <c r="M5">
        <f>'results-originals'!M5</f>
        <v>115.0694</v>
      </c>
      <c r="N5">
        <f>'results-originals'!N5</f>
        <v>50.738</v>
      </c>
      <c r="O5">
        <f>'results-originals'!O5</f>
        <v>39.6524</v>
      </c>
      <c r="P5">
        <f>'results-originals'!P5</f>
        <v>28.464099999999998</v>
      </c>
      <c r="Q5">
        <f>'results-originals'!Q5</f>
        <v>13.6759</v>
      </c>
      <c r="R5">
        <f>'results-originals'!R5</f>
        <v>5.2377000000000002</v>
      </c>
      <c r="S5">
        <f>'results-originals'!S5</f>
        <v>0.74309999999999998</v>
      </c>
      <c r="T5">
        <f>'results-originals'!T5</f>
        <v>2.18E-2</v>
      </c>
      <c r="U5">
        <f>'results-originals'!U5</f>
        <v>8.0299999999999996E-2</v>
      </c>
      <c r="V5">
        <f>'results-originals'!V5</f>
        <v>1.877</v>
      </c>
      <c r="W5">
        <f>'results-originals'!W5</f>
        <v>10.8177</v>
      </c>
      <c r="X5">
        <f>'results-originals'!X5</f>
        <v>32.362399999999901</v>
      </c>
      <c r="Y5">
        <f>'results-originals'!Y5</f>
        <v>52.2029</v>
      </c>
    </row>
    <row r="6" spans="1:25" x14ac:dyDescent="0.2">
      <c r="A6" t="s">
        <v>32</v>
      </c>
      <c r="B6">
        <v>123.099</v>
      </c>
      <c r="C6">
        <v>108.127699999999</v>
      </c>
      <c r="D6">
        <v>117.5979</v>
      </c>
      <c r="E6">
        <v>108.932699999999</v>
      </c>
      <c r="F6">
        <v>112.518</v>
      </c>
      <c r="G6">
        <v>117.46980000000001</v>
      </c>
      <c r="H6">
        <v>131.66589999999999</v>
      </c>
      <c r="I6">
        <v>133.21019999999999</v>
      </c>
      <c r="J6">
        <v>115.7312</v>
      </c>
      <c r="K6">
        <v>112.8694</v>
      </c>
      <c r="L6">
        <v>114.4665</v>
      </c>
      <c r="M6">
        <v>121.85769999999999</v>
      </c>
      <c r="N6">
        <v>143.46799999999999</v>
      </c>
      <c r="O6">
        <v>105.8197</v>
      </c>
      <c r="P6">
        <v>82.472300000000004</v>
      </c>
      <c r="Q6">
        <v>50.132899999999999</v>
      </c>
      <c r="R6">
        <v>31.5641</v>
      </c>
      <c r="S6">
        <v>16.907899999999898</v>
      </c>
      <c r="T6">
        <v>12.429399999999999</v>
      </c>
      <c r="U6">
        <v>13.201599999999999</v>
      </c>
      <c r="V6">
        <v>21.097799999999999</v>
      </c>
      <c r="W6">
        <v>46.4998</v>
      </c>
      <c r="X6">
        <v>92.810100000000006</v>
      </c>
      <c r="Y6">
        <v>131.91539999999901</v>
      </c>
    </row>
    <row r="7" spans="1:25" x14ac:dyDescent="0.2">
      <c r="A7" t="s">
        <v>33</v>
      </c>
      <c r="B7">
        <v>123.09950000000001</v>
      </c>
      <c r="C7">
        <v>108.127699999999</v>
      </c>
      <c r="D7">
        <v>117.59180000000001</v>
      </c>
      <c r="E7">
        <v>108.932699999999</v>
      </c>
      <c r="F7">
        <v>112.51860000000001</v>
      </c>
      <c r="G7">
        <v>117.4684</v>
      </c>
      <c r="H7">
        <v>131.66589999999999</v>
      </c>
      <c r="I7">
        <v>133.2037</v>
      </c>
      <c r="J7">
        <v>115.72490000000001</v>
      </c>
      <c r="K7">
        <v>112.8694</v>
      </c>
      <c r="L7">
        <v>114.4665</v>
      </c>
      <c r="M7">
        <v>121.85890000000001</v>
      </c>
      <c r="N7">
        <v>143.46950000000001</v>
      </c>
      <c r="O7">
        <v>105.82089999999999</v>
      </c>
      <c r="P7">
        <v>82.473299999999995</v>
      </c>
      <c r="Q7">
        <v>50.133899999999997</v>
      </c>
      <c r="R7">
        <v>31.5641</v>
      </c>
      <c r="S7">
        <v>16.909299999999899</v>
      </c>
      <c r="T7">
        <v>12.429399999999999</v>
      </c>
      <c r="U7">
        <v>13.201599999999999</v>
      </c>
      <c r="V7">
        <v>21.097799999999999</v>
      </c>
      <c r="W7">
        <v>46.499299999999998</v>
      </c>
      <c r="X7">
        <v>92.810699999999997</v>
      </c>
      <c r="Y7">
        <v>131.91659999999999</v>
      </c>
    </row>
    <row r="8" spans="1:25" x14ac:dyDescent="0.2">
      <c r="A8" t="s">
        <v>34</v>
      </c>
      <c r="B8">
        <v>120.9939</v>
      </c>
      <c r="C8">
        <v>105.79730000000001</v>
      </c>
      <c r="D8">
        <v>114.1142</v>
      </c>
      <c r="E8">
        <v>105.22369999999999</v>
      </c>
      <c r="F8">
        <v>108.59699999999999</v>
      </c>
      <c r="G8">
        <v>113.75960000000001</v>
      </c>
      <c r="H8">
        <v>127.6011</v>
      </c>
      <c r="I8">
        <v>129.00749999999999</v>
      </c>
      <c r="J8">
        <v>111.75579999999999</v>
      </c>
      <c r="K8">
        <v>108.9344</v>
      </c>
      <c r="L8">
        <v>111.73860000000001</v>
      </c>
      <c r="M8">
        <v>119.8604</v>
      </c>
      <c r="N8">
        <v>132.0986</v>
      </c>
      <c r="O8">
        <v>93.923699999999997</v>
      </c>
      <c r="P8">
        <v>64.741299999999995</v>
      </c>
      <c r="Q8">
        <v>34.294199999999996</v>
      </c>
      <c r="R8">
        <v>19.000900000000001</v>
      </c>
      <c r="S8">
        <v>12.076499999999999</v>
      </c>
      <c r="T8">
        <v>11.228199999999999</v>
      </c>
      <c r="U8">
        <v>11.1358</v>
      </c>
      <c r="V8">
        <v>13.6134</v>
      </c>
      <c r="W8">
        <v>31.8796</v>
      </c>
      <c r="X8">
        <v>82.624099999999999</v>
      </c>
      <c r="Y8">
        <v>121.4836</v>
      </c>
    </row>
    <row r="9" spans="1:25" x14ac:dyDescent="0.2">
      <c r="A9" t="s">
        <v>29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2020-02-26T21:53:29Z</dcterms:modified>
</cp:coreProperties>
</file>