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50" windowWidth="24915" windowHeight="12075"/>
  </bookViews>
  <sheets>
    <sheet name="export" sheetId="1" r:id="rId1"/>
  </sheets>
  <calcPr calcId="145621" concurrentCalc="0"/>
</workbook>
</file>

<file path=xl/calcChain.xml><?xml version="1.0" encoding="utf-8"?>
<calcChain xmlns="http://schemas.openxmlformats.org/spreadsheetml/2006/main">
  <c r="G66" i="1" l="1"/>
</calcChain>
</file>

<file path=xl/sharedStrings.xml><?xml version="1.0" encoding="utf-8"?>
<sst xmlns="http://schemas.openxmlformats.org/spreadsheetml/2006/main" count="1867" uniqueCount="1018">
  <si>
    <t>Date Submitted</t>
  </si>
  <si>
    <t>Tongue Suspension Suture for Obstructive Sleep Apnea Patients</t>
  </si>
  <si>
    <t>Bioengineering</t>
  </si>
  <si>
    <t>Erin</t>
  </si>
  <si>
    <t>Araj</t>
  </si>
  <si>
    <t>(510 )853-4757</t>
  </si>
  <si>
    <t>earaj@scu.edu</t>
  </si>
  <si>
    <t>Leah</t>
  </si>
  <si>
    <t>Karlsen</t>
  </si>
  <si>
    <t>(425)478-3856</t>
  </si>
  <si>
    <t>lkarlsen</t>
  </si>
  <si>
    <t>Abby</t>
  </si>
  <si>
    <t>Kilkenny</t>
  </si>
  <si>
    <t>(303)916-6208</t>
  </si>
  <si>
    <t>akilkenny@scu.edu</t>
  </si>
  <si>
    <t>None</t>
  </si>
  <si>
    <t>Neither. We're bringing our own laptop.</t>
  </si>
  <si>
    <t>No</t>
  </si>
  <si>
    <t>Mac</t>
  </si>
  <si>
    <t>MacBook Air 2014</t>
  </si>
  <si>
    <t>Yes</t>
  </si>
  <si>
    <t>Room for a poster board</t>
  </si>
  <si>
    <t>Table</t>
  </si>
  <si>
    <t>Ashley Kim</t>
  </si>
  <si>
    <t>Code Girl</t>
  </si>
  <si>
    <t>A web-based application that allows girls ages 5-8 to create and customize their own doll or avatar and unlock new accessories by successfully completing challenges using Blockly, a visual coding editor.</t>
  </si>
  <si>
    <t>Computer Engineering</t>
  </si>
  <si>
    <t>Paige</t>
  </si>
  <si>
    <t>Rogalski</t>
  </si>
  <si>
    <t>(630)621-7710</t>
  </si>
  <si>
    <t>progalski@scu.edu</t>
  </si>
  <si>
    <t>Computer Science and Engineering</t>
  </si>
  <si>
    <t>Amanda</t>
  </si>
  <si>
    <t>Holl</t>
  </si>
  <si>
    <t>Web Design and Engineering</t>
  </si>
  <si>
    <t>(650)465-0421</t>
  </si>
  <si>
    <t>aholl@scu.edu</t>
  </si>
  <si>
    <t>Tracey</t>
  </si>
  <si>
    <t>Acosta</t>
  </si>
  <si>
    <t>(510)776-3734</t>
  </si>
  <si>
    <t>tacosta@scu.edu</t>
  </si>
  <si>
    <t>We are bringing our own laptop.</t>
  </si>
  <si>
    <t>2013 Mac book pro 15in</t>
  </si>
  <si>
    <t>4ft x 3ft</t>
  </si>
  <si>
    <t>Table,Power,MAC Laptop</t>
  </si>
  <si>
    <t>Darren Atkinson</t>
  </si>
  <si>
    <t>Sustainable Design in Ghana</t>
  </si>
  <si>
    <t>Civil Engineering</t>
  </si>
  <si>
    <t>Laufer</t>
  </si>
  <si>
    <t>(916)494-3413</t>
  </si>
  <si>
    <t>alaufer4@gmail.com</t>
  </si>
  <si>
    <t>Theresa</t>
  </si>
  <si>
    <t>McArdle</t>
  </si>
  <si>
    <t>(707)337-6472</t>
  </si>
  <si>
    <t>tmcardle@scu.edu</t>
  </si>
  <si>
    <t>Anthony</t>
  </si>
  <si>
    <t>DeCosta</t>
  </si>
  <si>
    <t>(925)451-0159</t>
  </si>
  <si>
    <t>adecosta@scu.edu</t>
  </si>
  <si>
    <t>5x5</t>
  </si>
  <si>
    <t>Geomorphic Restoration and Stabilization of a Reach of Stevens Creek</t>
  </si>
  <si>
    <t>Gretchen</t>
  </si>
  <si>
    <t>Kayser</t>
  </si>
  <si>
    <t>(425)802-9796</t>
  </si>
  <si>
    <t>gkayser@scu.edu</t>
  </si>
  <si>
    <t>Travis</t>
  </si>
  <si>
    <t>Giffen</t>
  </si>
  <si>
    <t>(858)699-7593</t>
  </si>
  <si>
    <t>tgiffen@scu.edu</t>
  </si>
  <si>
    <t>Nick</t>
  </si>
  <si>
    <t>Roby</t>
  </si>
  <si>
    <t>(925)200-7384</t>
  </si>
  <si>
    <t>nroby@scu.edu</t>
  </si>
  <si>
    <t>PC</t>
  </si>
  <si>
    <t>Not sure if we will not to showcase our project (little space: just a table)</t>
  </si>
  <si>
    <t>Table,Power,PC Laptop</t>
  </si>
  <si>
    <t>Beacon Pack</t>
  </si>
  <si>
    <t>James</t>
  </si>
  <si>
    <t>Mack</t>
  </si>
  <si>
    <t>(631)721-7435</t>
  </si>
  <si>
    <t>jmack@scu.edu</t>
  </si>
  <si>
    <t>Terry</t>
  </si>
  <si>
    <t>(817)729-5994</t>
  </si>
  <si>
    <t>jnterry@scu.edu</t>
  </si>
  <si>
    <t>Aidan</t>
  </si>
  <si>
    <t>Barbari</t>
  </si>
  <si>
    <t>(650)740-1804</t>
  </si>
  <si>
    <t>abarbari@scu.edu</t>
  </si>
  <si>
    <t>Silvia Figueira</t>
  </si>
  <si>
    <t>UAVino</t>
  </si>
  <si>
    <t>Interdisciplinary</t>
  </si>
  <si>
    <t>Phillip</t>
  </si>
  <si>
    <t>Coyle</t>
  </si>
  <si>
    <t>(530)400-8350</t>
  </si>
  <si>
    <t>pcoyle@scu.edu</t>
  </si>
  <si>
    <t>Mechanical Engineering</t>
  </si>
  <si>
    <t>Nathan</t>
  </si>
  <si>
    <t>Carlson</t>
  </si>
  <si>
    <t>(303)990-1730</t>
  </si>
  <si>
    <t>ncarlson@scu.edu</t>
  </si>
  <si>
    <t>Megan</t>
  </si>
  <si>
    <t>Peekema</t>
  </si>
  <si>
    <t>(503)459-8438</t>
  </si>
  <si>
    <t>mpeekema@scu.edu</t>
  </si>
  <si>
    <t>Matt</t>
  </si>
  <si>
    <t>Belesiu</t>
  </si>
  <si>
    <t>(503)550-7997</t>
  </si>
  <si>
    <t>mbelesiu@scu.edu</t>
  </si>
  <si>
    <t>Kirby</t>
  </si>
  <si>
    <t>Linvill</t>
  </si>
  <si>
    <t>(530)601-1901</t>
  </si>
  <si>
    <t>klinvill@scu.edu</t>
  </si>
  <si>
    <t>Aaron</t>
  </si>
  <si>
    <t>Chung</t>
  </si>
  <si>
    <t>(650)823-5668</t>
  </si>
  <si>
    <t>achung@scu.edu</t>
  </si>
  <si>
    <t>2nd Laptop,2nd LCD Projector</t>
  </si>
  <si>
    <t>5ft. x 10ft.</t>
  </si>
  <si>
    <t>Sankara Eye Records: Eye-Health Tracker for Children in India</t>
  </si>
  <si>
    <t>Francis Joseph</t>
  </si>
  <si>
    <t>Cuenca</t>
  </si>
  <si>
    <t>(650)892-2554</t>
  </si>
  <si>
    <t>fcuenca@scu.edu</t>
  </si>
  <si>
    <t>Amy</t>
  </si>
  <si>
    <t>Truong</t>
  </si>
  <si>
    <t>(408)728-2767</t>
  </si>
  <si>
    <t>antruong@scu.edu</t>
  </si>
  <si>
    <t>Hayward Shoreline Levee Design</t>
  </si>
  <si>
    <t>The project encompasses the design of a section of levee in Hayward. A new levee is needed to protect the shore from flooding due to rising sea levels and future storm events.</t>
  </si>
  <si>
    <t>Samuel</t>
  </si>
  <si>
    <t>Beering</t>
  </si>
  <si>
    <t>(925)872-6574</t>
  </si>
  <si>
    <t>sbeering@scu.edu</t>
  </si>
  <si>
    <t>Karissa</t>
  </si>
  <si>
    <t>Canonizado</t>
  </si>
  <si>
    <t>(510)303-7058</t>
  </si>
  <si>
    <t>kcanonizado@scu.edu</t>
  </si>
  <si>
    <t>Caleb</t>
  </si>
  <si>
    <t>Young</t>
  </si>
  <si>
    <t>(209)603-3711</t>
  </si>
  <si>
    <t>cjyoung@scu.edu</t>
  </si>
  <si>
    <t>Sukhmander Singh</t>
  </si>
  <si>
    <t>GPU-Accelerated Lip-Tracking Library</t>
  </si>
  <si>
    <t>This library will take in images of people's faces and output points that represent the contour of the lips in each image. Additionally, it will make use of a CUDA-enabled GPU if there is one available. This would be used for a language-learning application.</t>
  </si>
  <si>
    <t>Alex</t>
  </si>
  <si>
    <t>DeBoni</t>
  </si>
  <si>
    <t>(510)386-7270</t>
  </si>
  <si>
    <t>adeboni@scu.edu</t>
  </si>
  <si>
    <t>Jesse</t>
  </si>
  <si>
    <t>Harder</t>
  </si>
  <si>
    <t>(510)928-0055</t>
  </si>
  <si>
    <t>jhharder@scu.edu</t>
  </si>
  <si>
    <t>2011 MacBook Pro</t>
  </si>
  <si>
    <t>2 ft x 5 ft</t>
  </si>
  <si>
    <t>Table,Power</t>
  </si>
  <si>
    <t>Maria Pantoja</t>
  </si>
  <si>
    <t>Preliminary Design and Construction Planning of a New Santa Clara University Student Fitness and Recreational Center</t>
  </si>
  <si>
    <t>Sarr</t>
  </si>
  <si>
    <t>(314)973-8244</t>
  </si>
  <si>
    <t>asarr@scu.edu</t>
  </si>
  <si>
    <t>Steven</t>
  </si>
  <si>
    <t>Sakamoto</t>
  </si>
  <si>
    <t>(808)237-0296</t>
  </si>
  <si>
    <t>ssakamoto@scu.edu</t>
  </si>
  <si>
    <t>Justin</t>
  </si>
  <si>
    <t>Matoi</t>
  </si>
  <si>
    <t>(808)223-2604</t>
  </si>
  <si>
    <t>jmatoi@scu.edu</t>
  </si>
  <si>
    <t>Hisham Said</t>
  </si>
  <si>
    <t>Tracy Abbott</t>
  </si>
  <si>
    <t>Sunplanter</t>
  </si>
  <si>
    <t>Provides a unique solution to high solar installation costs. Sunplanter is a modular, prefabricated residential solar-tracking system.</t>
  </si>
  <si>
    <t>Stephen</t>
  </si>
  <si>
    <t>Hight</t>
  </si>
  <si>
    <t>(408)341-5088</t>
  </si>
  <si>
    <t>shight@scu.edu</t>
  </si>
  <si>
    <t>Joseph</t>
  </si>
  <si>
    <t>Gaither</t>
  </si>
  <si>
    <t>Matthew</t>
  </si>
  <si>
    <t>Diaz</t>
  </si>
  <si>
    <t>Brandon</t>
  </si>
  <si>
    <t>Suehiro</t>
  </si>
  <si>
    <t>10 x 10</t>
  </si>
  <si>
    <t>Timothy Hight</t>
  </si>
  <si>
    <t>Volunteer Connect for IkamvaYouth</t>
  </si>
  <si>
    <t>Ann</t>
  </si>
  <si>
    <t>Parden</t>
  </si>
  <si>
    <t>(650)861-1399</t>
  </si>
  <si>
    <t>aparden@scu.edu</t>
  </si>
  <si>
    <t>Weihan</t>
  </si>
  <si>
    <t>Li</t>
  </si>
  <si>
    <t>(414)736-7138</t>
  </si>
  <si>
    <t>wli1@scu.edu</t>
  </si>
  <si>
    <t>Joo Hoon</t>
  </si>
  <si>
    <t>Sa</t>
  </si>
  <si>
    <t>(408)650-2067</t>
  </si>
  <si>
    <t>jsa@scu.edu</t>
  </si>
  <si>
    <t>Other</t>
  </si>
  <si>
    <t>2 clickers</t>
  </si>
  <si>
    <t>Backpack Cooler</t>
  </si>
  <si>
    <t>The project is a portable backpack cooler using thermoelectric modules to cool the chamber in order to provide a refrigeration system for off-grid communities. The cooler will be powered using a battery that will be charged using solar panels installed in the home.</t>
  </si>
  <si>
    <t>Kaci</t>
  </si>
  <si>
    <t>McCartan</t>
  </si>
  <si>
    <t>(214)384-7558</t>
  </si>
  <si>
    <t>kmmccartan@scu.edu</t>
  </si>
  <si>
    <t>Sebastian</t>
  </si>
  <si>
    <t>Brisbois</t>
  </si>
  <si>
    <t>(707)495-5081</t>
  </si>
  <si>
    <t>sbrisbois@scu.edu</t>
  </si>
  <si>
    <t>Daniel</t>
  </si>
  <si>
    <t>Lee</t>
  </si>
  <si>
    <t>(253)686-0635</t>
  </si>
  <si>
    <t>dslee@scu.edu</t>
  </si>
  <si>
    <t>Connor</t>
  </si>
  <si>
    <t>O'Brien</t>
  </si>
  <si>
    <t>(253)761-6860</t>
  </si>
  <si>
    <t>cjobrien@scu.edu</t>
  </si>
  <si>
    <t>Patrick</t>
  </si>
  <si>
    <t>Crane</t>
  </si>
  <si>
    <t>(480)280-6852</t>
  </si>
  <si>
    <t>pcrane@scu.edu</t>
  </si>
  <si>
    <t>2014/MacBook Pro</t>
  </si>
  <si>
    <t>Hohyun Lee</t>
  </si>
  <si>
    <t>Planetary Landing Capsule</t>
  </si>
  <si>
    <t>A proof of concept prototype planetary capsule for delivering an exploration rover designed to use as the last stage of landing in the existing entry, descent, and landing procedures used in previous Mars missions. The design improves upon previous designs by utilizing mainly passive systems and increasing landing site accuracy.</t>
  </si>
  <si>
    <t>Heather</t>
  </si>
  <si>
    <t>Montgomery</t>
  </si>
  <si>
    <t>(805)550-2514</t>
  </si>
  <si>
    <t>hmontgomery@scu.edu</t>
  </si>
  <si>
    <t>Aja</t>
  </si>
  <si>
    <t>Hartman</t>
  </si>
  <si>
    <t>(650)714-3307</t>
  </si>
  <si>
    <t>ajahartman@gmail.com</t>
  </si>
  <si>
    <t>Shane</t>
  </si>
  <si>
    <t>Hereford</t>
  </si>
  <si>
    <t>(408)893-2721</t>
  </si>
  <si>
    <t>shereford@scu.edu</t>
  </si>
  <si>
    <t>Grant</t>
  </si>
  <si>
    <t>Goyette</t>
  </si>
  <si>
    <t>(408)500-5180</t>
  </si>
  <si>
    <t>ggoyette@scu.edu</t>
  </si>
  <si>
    <t>2011 MacBook Pro 13"</t>
  </si>
  <si>
    <t>Jonathan</t>
  </si>
  <si>
    <t>Tadros</t>
  </si>
  <si>
    <t>(925)658-2672</t>
  </si>
  <si>
    <t>jtadros@scu.edu</t>
  </si>
  <si>
    <t>Gregory</t>
  </si>
  <si>
    <t>O'Neill</t>
  </si>
  <si>
    <t>(760)650-5788</t>
  </si>
  <si>
    <t>goneill@scu.edu</t>
  </si>
  <si>
    <t>6'x4'</t>
  </si>
  <si>
    <t>Tonya Nilsson</t>
  </si>
  <si>
    <t>Mark Aschheim</t>
  </si>
  <si>
    <t>One-Ride Human Powered Vehicle</t>
  </si>
  <si>
    <t>This project designs and builds a two wheel recumbent bicycle for the ASME HPVC Competition. Designed to be a one size fits all bike, it contains fully adjustable steering and seating that can be adjusted to accommodate riders of various sizes.</t>
  </si>
  <si>
    <t>C.J.</t>
  </si>
  <si>
    <t>Toy</t>
  </si>
  <si>
    <t>(408)314-7827</t>
  </si>
  <si>
    <t>cjtoy@scu.edu</t>
  </si>
  <si>
    <t>Fisher</t>
  </si>
  <si>
    <t>(408)960-5277</t>
  </si>
  <si>
    <t>ajfisher@scu.edu</t>
  </si>
  <si>
    <t>Sahyoun</t>
  </si>
  <si>
    <t>(650)814-6175</t>
  </si>
  <si>
    <t>asahyoun@scu.edu</t>
  </si>
  <si>
    <t>Geoff</t>
  </si>
  <si>
    <t>Schmelzer</t>
  </si>
  <si>
    <t>(650)455-1773</t>
  </si>
  <si>
    <t>gschmelzer@scu.edu</t>
  </si>
  <si>
    <t>Brendan</t>
  </si>
  <si>
    <t>Taylor</t>
  </si>
  <si>
    <t>(707)738-2117</t>
  </si>
  <si>
    <t>btaylor@scu.edu</t>
  </si>
  <si>
    <t>15x15</t>
  </si>
  <si>
    <t>Drazen Fabris</t>
  </si>
  <si>
    <t>Calvin Tszeng</t>
  </si>
  <si>
    <t>Electrochemical Detection of Nitrate</t>
  </si>
  <si>
    <t>This project aims to develop a low cost, user friendly, accurate, and portable device for the electrochemical detection of nitrate in drinking water for use in developing countries where this problem is prevalent.</t>
  </si>
  <si>
    <t>Lillian</t>
  </si>
  <si>
    <t>Tatka</t>
  </si>
  <si>
    <t>(907)317-5987</t>
  </si>
  <si>
    <t>ltatka@scu.edu</t>
  </si>
  <si>
    <t>Kristina</t>
  </si>
  <si>
    <t>Howard</t>
  </si>
  <si>
    <t>(612)227-1744</t>
  </si>
  <si>
    <t>kvhoward@gmail.com</t>
  </si>
  <si>
    <t>Monica</t>
  </si>
  <si>
    <t>De Lazzari</t>
  </si>
  <si>
    <t>(408)300-4603</t>
  </si>
  <si>
    <t>mdelazzari@scu.edu</t>
  </si>
  <si>
    <t>2010 MacBook Pro</t>
  </si>
  <si>
    <t>3ft x 1ft</t>
  </si>
  <si>
    <t>Ashley</t>
  </si>
  <si>
    <t>Sehatti</t>
  </si>
  <si>
    <t>(408)221-6753</t>
  </si>
  <si>
    <t>asehatti@scu.edu</t>
  </si>
  <si>
    <t>Jordan</t>
  </si>
  <si>
    <t>Buschman</t>
  </si>
  <si>
    <t>(650)759-7097</t>
  </si>
  <si>
    <t>jbuschman@scu.edu</t>
  </si>
  <si>
    <t>Andres</t>
  </si>
  <si>
    <t>de Artola</t>
  </si>
  <si>
    <t>(818)261-0631</t>
  </si>
  <si>
    <t>adeartola@scu.edu</t>
  </si>
  <si>
    <t>Mini display port to HDMI/VGA</t>
  </si>
  <si>
    <t>Yi Fang</t>
  </si>
  <si>
    <t>This project implements comparative street designs that incorporate sustainable features such as bike and pedestrian accessibility, efficient traffic signal sequences, and effective stormwater management attributes along Hearst Avenue in Berkeley, CA.</t>
  </si>
  <si>
    <t>N/A</t>
  </si>
  <si>
    <t>Robert</t>
  </si>
  <si>
    <t>Powell</t>
  </si>
  <si>
    <t>(617)378-2304</t>
  </si>
  <si>
    <t>rpowell@scu.edu</t>
  </si>
  <si>
    <t>Nabilah</t>
  </si>
  <si>
    <t>Deen</t>
  </si>
  <si>
    <t>(408)396-8462</t>
  </si>
  <si>
    <t>ndeen@scu.edu</t>
  </si>
  <si>
    <t>Easel</t>
  </si>
  <si>
    <t>4 ft. x 5 ft.</t>
  </si>
  <si>
    <t>Rachel He</t>
  </si>
  <si>
    <t>Automated In-Row Weed Trimmer</t>
  </si>
  <si>
    <t>The Automated In-Row Weed Trimmer (AIRWT) is a weed removal system designed for sloped vineyards that will autonomously avoid vine trunks while thoroughly trimming weeds. The goal of this system is to reduce the need of manual labor and herbicides on organic vineyards while improving production rates of grapes.</t>
  </si>
  <si>
    <t>Joshua</t>
  </si>
  <si>
    <t>Baculi</t>
  </si>
  <si>
    <t>(408)209-0832</t>
  </si>
  <si>
    <t>jbaculi@scu.edu</t>
  </si>
  <si>
    <t>Gaston</t>
  </si>
  <si>
    <t>(925)238-3334</t>
  </si>
  <si>
    <t>gsyoung@scu.edu</t>
  </si>
  <si>
    <t>Ding</t>
  </si>
  <si>
    <t>(408)970-1303</t>
  </si>
  <si>
    <t>jding@scu.edu</t>
  </si>
  <si>
    <t>Marit</t>
  </si>
  <si>
    <t>Knapp</t>
  </si>
  <si>
    <t>(541)490-6073</t>
  </si>
  <si>
    <t>mknapp@scu.edu</t>
  </si>
  <si>
    <t>Tyler</t>
  </si>
  <si>
    <t>Castrucci</t>
  </si>
  <si>
    <t>(415)306-4434</t>
  </si>
  <si>
    <t>tcastrucci@scu.edu</t>
  </si>
  <si>
    <t>6 x 12</t>
  </si>
  <si>
    <t>Christopher Kitts</t>
  </si>
  <si>
    <t>Homeless Garden Project</t>
  </si>
  <si>
    <t>Caroline</t>
  </si>
  <si>
    <t>Ruwe</t>
  </si>
  <si>
    <t>(206)852-9469</t>
  </si>
  <si>
    <t>cruwe@scu.edu</t>
  </si>
  <si>
    <t>Tara</t>
  </si>
  <si>
    <t>Pozzi</t>
  </si>
  <si>
    <t>(831)682-2580</t>
  </si>
  <si>
    <t>tpozzi@scu.edu</t>
  </si>
  <si>
    <t>John</t>
  </si>
  <si>
    <t>Miller</t>
  </si>
  <si>
    <t>(918)521-3608</t>
  </si>
  <si>
    <t>j4miller@scu.edu</t>
  </si>
  <si>
    <t>Steven Chiesa</t>
  </si>
  <si>
    <t>A TALE of Two Nucleases: Using TALENs to Edit the Genome of C.elegans</t>
  </si>
  <si>
    <t>Root</t>
  </si>
  <si>
    <t>(720)982-9789</t>
  </si>
  <si>
    <t>eroot@scu.edu</t>
  </si>
  <si>
    <t>Kriszten</t>
  </si>
  <si>
    <t>Kocmond</t>
  </si>
  <si>
    <t>(650)823-0017</t>
  </si>
  <si>
    <t>kkocmond@scu.edu</t>
  </si>
  <si>
    <t>Clare</t>
  </si>
  <si>
    <t>Bartlett</t>
  </si>
  <si>
    <t>(303)902-0966</t>
  </si>
  <si>
    <t>cbartlett@scu.edu</t>
  </si>
  <si>
    <t>Leilani Miller</t>
  </si>
  <si>
    <t>Biology</t>
  </si>
  <si>
    <t>Legacy Borehole Project</t>
  </si>
  <si>
    <t>Piper</t>
  </si>
  <si>
    <t>Connelley</t>
  </si>
  <si>
    <t>(415)516-7620</t>
  </si>
  <si>
    <t>pconnelley@scu.edu</t>
  </si>
  <si>
    <t>Rhys</t>
  </si>
  <si>
    <t>Marks</t>
  </si>
  <si>
    <t>(310)883-5505</t>
  </si>
  <si>
    <t>rmarks1@scu.edu</t>
  </si>
  <si>
    <t>Ronald</t>
  </si>
  <si>
    <t>Saavedra</t>
  </si>
  <si>
    <t>(909)694-6360</t>
  </si>
  <si>
    <t>2011 Macbook Pro</t>
  </si>
  <si>
    <t>Micro Motion Controller</t>
  </si>
  <si>
    <t>Karan</t>
  </si>
  <si>
    <t>Kapoor</t>
  </si>
  <si>
    <t>(408)603-1451</t>
  </si>
  <si>
    <t>kkapoor@scu.edu</t>
  </si>
  <si>
    <t>Cameron</t>
  </si>
  <si>
    <t>Chu</t>
  </si>
  <si>
    <t>cchu@scu.edu</t>
  </si>
  <si>
    <t>Sandeep</t>
  </si>
  <si>
    <t>Adem</t>
  </si>
  <si>
    <t>(408)892-4170</t>
  </si>
  <si>
    <t>sadem@scu.edu</t>
  </si>
  <si>
    <t>Toshiba 2010</t>
  </si>
  <si>
    <t>Tanner</t>
  </si>
  <si>
    <t>Malkoff</t>
  </si>
  <si>
    <t>(602)799-1074</t>
  </si>
  <si>
    <t>tmalkoff@scu.edu</t>
  </si>
  <si>
    <t>Electrical Engineering</t>
  </si>
  <si>
    <t>Hildebrand</t>
  </si>
  <si>
    <t>ahildebrand@scu.edu</t>
  </si>
  <si>
    <t>Andy</t>
  </si>
  <si>
    <t>Giang</t>
  </si>
  <si>
    <t>agiang@scu.edu</t>
  </si>
  <si>
    <t>Shoba Krishnan</t>
  </si>
  <si>
    <t>Interlocking CMU Geometry Design</t>
  </si>
  <si>
    <t>Jensen</t>
  </si>
  <si>
    <t>(650)391-8241</t>
  </si>
  <si>
    <t>njjensen@scu.edu</t>
  </si>
  <si>
    <t>Raquel</t>
  </si>
  <si>
    <t>Avila</t>
  </si>
  <si>
    <t>rlavila@scu.edu</t>
  </si>
  <si>
    <t>Low-Environmental Impact Neighborhood District in Gilroy, California</t>
  </si>
  <si>
    <t>Ellen</t>
  </si>
  <si>
    <t>McKay</t>
  </si>
  <si>
    <t>(661)378-3992</t>
  </si>
  <si>
    <t>ekmckay@scu.edu</t>
  </si>
  <si>
    <t>Kaelynn</t>
  </si>
  <si>
    <t>Willey</t>
  </si>
  <si>
    <t>(408)813-7833</t>
  </si>
  <si>
    <t>kwilley@scu.edu</t>
  </si>
  <si>
    <t>(1) more slide advancer</t>
  </si>
  <si>
    <t>Michael</t>
  </si>
  <si>
    <t>Brew</t>
  </si>
  <si>
    <t>(267)882-5508</t>
  </si>
  <si>
    <t>mbrew@scu.edu</t>
  </si>
  <si>
    <t>Bryant</t>
  </si>
  <si>
    <t>Larsen</t>
  </si>
  <si>
    <t>(808)398-5332</t>
  </si>
  <si>
    <t>blarsen@scu.edu</t>
  </si>
  <si>
    <t>MacBook Air Late 2010</t>
  </si>
  <si>
    <t>RSL Rover</t>
  </si>
  <si>
    <t>Brogan</t>
  </si>
  <si>
    <t>O'Hara</t>
  </si>
  <si>
    <t>(650)630-1116</t>
  </si>
  <si>
    <t>bpohara@scu.edu</t>
  </si>
  <si>
    <t>Cris</t>
  </si>
  <si>
    <t>Madrigal</t>
  </si>
  <si>
    <t>(650)245-9299</t>
  </si>
  <si>
    <t>cdmadrigal@gmail.com</t>
  </si>
  <si>
    <t>Jiachi</t>
  </si>
  <si>
    <t>Zhang</t>
  </si>
  <si>
    <t>zhanng5@scu.edu</t>
  </si>
  <si>
    <t>Peacock</t>
  </si>
  <si>
    <t>npeacock@scu.edu</t>
  </si>
  <si>
    <t>10x10</t>
  </si>
  <si>
    <t>Samiha Mourad</t>
  </si>
  <si>
    <t>FoodReader</t>
  </si>
  <si>
    <t>Nate</t>
  </si>
  <si>
    <t>Matsunaga</t>
  </si>
  <si>
    <t>(503)708-2179</t>
  </si>
  <si>
    <t>nmatsunaga@scu.edu</t>
  </si>
  <si>
    <t>Rick</t>
  </si>
  <si>
    <t>Sullivan</t>
  </si>
  <si>
    <t>(503)867-6118</t>
  </si>
  <si>
    <t>rsullivan@scu.edu</t>
  </si>
  <si>
    <t>Pilot-1 Fixed Wing Drone Controller</t>
  </si>
  <si>
    <t>Our project is an attempt to make professional-grade fixed-wing drone control available on a consumer budget, and to create a flight controller that is adaptable to meet widely varying mission parameters.</t>
  </si>
  <si>
    <t>Christopher</t>
  </si>
  <si>
    <t>Millsap</t>
  </si>
  <si>
    <t>(303)881-1888</t>
  </si>
  <si>
    <t>cmillsap@scu.edu</t>
  </si>
  <si>
    <t>Garvey</t>
  </si>
  <si>
    <t>(408)348-8226</t>
  </si>
  <si>
    <t>ngarvey@scu.edu</t>
  </si>
  <si>
    <t>Faisal</t>
  </si>
  <si>
    <t>Hayat</t>
  </si>
  <si>
    <t>(408)368-4024</t>
  </si>
  <si>
    <t>fhayat@scu.edu</t>
  </si>
  <si>
    <t>Late 2013 MBP (has standard HDMI out)</t>
  </si>
  <si>
    <t>4x8</t>
  </si>
  <si>
    <t>Dan Lewis</t>
  </si>
  <si>
    <t>Serendipity</t>
  </si>
  <si>
    <t>Stanislaus</t>
  </si>
  <si>
    <t>Whitcomb</t>
  </si>
  <si>
    <t>(303)565-0487</t>
  </si>
  <si>
    <t>swhitcomb@scu.edu</t>
  </si>
  <si>
    <t>Erik</t>
  </si>
  <si>
    <t>Chang</t>
  </si>
  <si>
    <t>(206)330-5975</t>
  </si>
  <si>
    <t>ewchang@scu.edu</t>
  </si>
  <si>
    <t>Low-Cost ECG for Rural Populations of Developing Countries</t>
  </si>
  <si>
    <t>Our device allows doctors to remotely screen patients for cardiovascular arrhythmias by sending them ECG data via text message.  Additionally, our device was built with mostly open sourced electronic components and our software will be made open source to encourage future development efforts.</t>
  </si>
  <si>
    <t>J.P.</t>
  </si>
  <si>
    <t>Ertola</t>
  </si>
  <si>
    <t>(650)465-0205</t>
  </si>
  <si>
    <t>jertola@scu.edu</t>
  </si>
  <si>
    <t>Whalen</t>
  </si>
  <si>
    <t>(619)865-1526</t>
  </si>
  <si>
    <t>mpwhalen@scu.edu</t>
  </si>
  <si>
    <t>2014 Macbook Pro</t>
  </si>
  <si>
    <t>5ft x 5ft</t>
  </si>
  <si>
    <t>500$</t>
  </si>
  <si>
    <t>Warren</t>
  </si>
  <si>
    <t>Jolley</t>
  </si>
  <si>
    <t>(650)339-0503</t>
  </si>
  <si>
    <t>wrjolley@scu.edu</t>
  </si>
  <si>
    <t>Brantner</t>
  </si>
  <si>
    <t>(775)354-7170</t>
  </si>
  <si>
    <t>abrantner@scu.edu</t>
  </si>
  <si>
    <t>Seismic Retrofit of Soft Story Building in San Francisco</t>
  </si>
  <si>
    <t>Maggie</t>
  </si>
  <si>
    <t>Jones</t>
  </si>
  <si>
    <t>(775)745-0843</t>
  </si>
  <si>
    <t>mjones2@scu.edu</t>
  </si>
  <si>
    <t>Alexei</t>
  </si>
  <si>
    <t>Sinkevich</t>
  </si>
  <si>
    <t>(925)899-9065</t>
  </si>
  <si>
    <t>asinkevich@scu.edu</t>
  </si>
  <si>
    <t>William</t>
  </si>
  <si>
    <t>Smithers</t>
  </si>
  <si>
    <t>(707)363-0444</t>
  </si>
  <si>
    <t>wsmithers@scu.edu</t>
  </si>
  <si>
    <t>Reynaud Serrette</t>
  </si>
  <si>
    <t>WeJ Collaborative Playlists</t>
  </si>
  <si>
    <t>WeJ (we-jay) is a mobile web application that provides users with the ability to collaboratively create music playlists and listen to them with each other in real time. Our goal is to bring people together through the power of music.</t>
  </si>
  <si>
    <t>Nicholas</t>
  </si>
  <si>
    <t>Fong</t>
  </si>
  <si>
    <t>(925)818-3967</t>
  </si>
  <si>
    <t>nfong@scu.edu</t>
  </si>
  <si>
    <t>Jason</t>
  </si>
  <si>
    <t>Dougherty</t>
  </si>
  <si>
    <t>(707)685-5637</t>
  </si>
  <si>
    <t>jsdougherty@scu.edu</t>
  </si>
  <si>
    <t>Alek</t>
  </si>
  <si>
    <t>Hurst</t>
  </si>
  <si>
    <t>(707)228-5326</t>
  </si>
  <si>
    <t>ahurst@scu.edu</t>
  </si>
  <si>
    <t>Malia</t>
  </si>
  <si>
    <t>Lum</t>
  </si>
  <si>
    <t>(425)802-9905</t>
  </si>
  <si>
    <t>mklum@scu.edu</t>
  </si>
  <si>
    <t>Lightning Digital AV Adapter</t>
  </si>
  <si>
    <t>2013 Retina MacBook Pro 15?</t>
  </si>
  <si>
    <t>6 ft. x 3 ft.</t>
  </si>
  <si>
    <t>Insulin Pump Housing Modification Project</t>
  </si>
  <si>
    <t>Tidwell</t>
  </si>
  <si>
    <t>(707)775-5448</t>
  </si>
  <si>
    <t>jtidwell@scu.edu</t>
  </si>
  <si>
    <t>Kurt</t>
  </si>
  <si>
    <t>Holloway</t>
  </si>
  <si>
    <t>ktholloway@scu.edu</t>
  </si>
  <si>
    <t>Long</t>
  </si>
  <si>
    <t>slong1@scu.edu</t>
  </si>
  <si>
    <t>Coleman</t>
  </si>
  <si>
    <t>mdcoleman@scu.edu</t>
  </si>
  <si>
    <t>Prashanth Asuri</t>
  </si>
  <si>
    <t>Bannan Pedestrian Bridge</t>
  </si>
  <si>
    <t>Chris</t>
  </si>
  <si>
    <t>Banaga</t>
  </si>
  <si>
    <t>(858)208-6683</t>
  </si>
  <si>
    <t>cbanaga@scu.edu</t>
  </si>
  <si>
    <t>Tim</t>
  </si>
  <si>
    <t>Mort</t>
  </si>
  <si>
    <t>(408)348-4704</t>
  </si>
  <si>
    <t>tmort@scu.edu</t>
  </si>
  <si>
    <t>Kevin</t>
  </si>
  <si>
    <t>Delos Santos</t>
  </si>
  <si>
    <t>(650)454-0726</t>
  </si>
  <si>
    <t>kdelossantos@scu.edu</t>
  </si>
  <si>
    <t>Redesigning Lp-PLA2 while Retaining Catalytic Function</t>
  </si>
  <si>
    <t>Our project focuses on redesigning the enzyme lipoprotein-associated phospholipase A2 (Lp-PLA2) into a novel enzyme of peptide size. Successfully eliminating unnecessary amino acids from the structure of Lp-PLA2 will produce a smaller, functional enzyme. With this result, highly effective therapeutic protein drugs will gain feasibility.</t>
  </si>
  <si>
    <t>Stacie</t>
  </si>
  <si>
    <t>Lim</t>
  </si>
  <si>
    <t>(808)938-6428</t>
  </si>
  <si>
    <t>slim@scu.edu</t>
  </si>
  <si>
    <t>Eddy</t>
  </si>
  <si>
    <t>Liu</t>
  </si>
  <si>
    <t>(650)396-0047</t>
  </si>
  <si>
    <t>eyliu@scu.edu</t>
  </si>
  <si>
    <t>Cronin</t>
  </si>
  <si>
    <t>(520)975-6385</t>
  </si>
  <si>
    <t>kdcronin@scu.edu</t>
  </si>
  <si>
    <t>MacBook Pro 2011</t>
  </si>
  <si>
    <t>Designing With Bamboo: Frames and Connections in Underdeveloped Areas</t>
  </si>
  <si>
    <t>Our project focuses on the construction and testing of specific components of a proposed structural system utilizing bamboo and concrete masonry block that incorporates a plastic hinge mechanism. This structure would primarily be used in Haiti and other developing countries that are prone to seismic activity.</t>
  </si>
  <si>
    <t>Andrew</t>
  </si>
  <si>
    <t>Spencer</t>
  </si>
  <si>
    <t>(510)342-6741</t>
  </si>
  <si>
    <t>amspencer@scu.edu</t>
  </si>
  <si>
    <t>Bryson</t>
  </si>
  <si>
    <t>Kam</t>
  </si>
  <si>
    <t>bkam@scu.edu</t>
  </si>
  <si>
    <t>Low Cost 3D Bioprinter</t>
  </si>
  <si>
    <t>Repurposing a RepRap printer into a low cost 3D bioprinter that will be printing biomaterials and proteins.</t>
  </si>
  <si>
    <t>Victor (Casey)</t>
  </si>
  <si>
    <t>(916)833-9145</t>
  </si>
  <si>
    <t>vobrien@scu.edu</t>
  </si>
  <si>
    <t>Smith</t>
  </si>
  <si>
    <t>(619)518-8142</t>
  </si>
  <si>
    <t>cdsmith@scu.edu</t>
  </si>
  <si>
    <t>Shi</t>
  </si>
  <si>
    <t>(303)720-6375</t>
  </si>
  <si>
    <t>ashi@scu.edu</t>
  </si>
  <si>
    <t>Using Virtual Reality for Anxiety Therapy</t>
  </si>
  <si>
    <t>For our project we are developing a system that employs virtual reality as a tool for therapists to treat various anxiety disorders such as phobias using exposure therapy. We will be developing a small library of simulations corresponding to the most prevalent phobias in our society.</t>
  </si>
  <si>
    <t>Bryce</t>
  </si>
  <si>
    <t>Mariano</t>
  </si>
  <si>
    <t>(480)421-8355</t>
  </si>
  <si>
    <t>bmariano15@gmail.com</t>
  </si>
  <si>
    <t>Paul</t>
  </si>
  <si>
    <t>Thurston</t>
  </si>
  <si>
    <t>(925)895-2430</t>
  </si>
  <si>
    <t>paul.thurston22@gmail.com</t>
  </si>
  <si>
    <t>Might-E Wheel</t>
  </si>
  <si>
    <t>The Might-E Wheel converts existing bicycles into electric bicycles by an easy and approachable installation. Through a rear wheel replacement containing the motor, batteries, and control system, efficient travel by electric bicycle is made affordable and accessible.</t>
  </si>
  <si>
    <t>Grills</t>
  </si>
  <si>
    <t>(303)887-6988</t>
  </si>
  <si>
    <t>agrills@scu.edu</t>
  </si>
  <si>
    <t>Doke</t>
  </si>
  <si>
    <t>(310)502-1156</t>
  </si>
  <si>
    <t>ddoke@scu.edu</t>
  </si>
  <si>
    <t>Zach</t>
  </si>
  <si>
    <t>Jesberger</t>
  </si>
  <si>
    <t>(623)628-4355</t>
  </si>
  <si>
    <t>zjesberger@scu.edu</t>
  </si>
  <si>
    <t>Jared</t>
  </si>
  <si>
    <t>O'Rourke</t>
  </si>
  <si>
    <t>(925)759-2381</t>
  </si>
  <si>
    <t>jorourke@scu.edu</t>
  </si>
  <si>
    <t>Slide advancer, we may need audio</t>
  </si>
  <si>
    <t>2014 MacBook Pro Retina Display 15"</t>
  </si>
  <si>
    <t>7 x 5</t>
  </si>
  <si>
    <t>Robert Marks</t>
  </si>
  <si>
    <t>Timothy Healy</t>
  </si>
  <si>
    <t>DyLMA</t>
  </si>
  <si>
    <t>DyLMA is a Dynamic Life Management Assistant developed for the Google Glass platform that integrates a user?s schedules and tasks to increase user efficiency. This is accomplished by managing events and activities to maximize productivity while, at the same time providing personalized suggestions in order to promote a balanced lifestyle.</t>
  </si>
  <si>
    <t>Ruben</t>
  </si>
  <si>
    <t>Luva</t>
  </si>
  <si>
    <t>(650)483-2298</t>
  </si>
  <si>
    <t>rluva@scu.edu</t>
  </si>
  <si>
    <t>Alejandro</t>
  </si>
  <si>
    <t>Rodriguez</t>
  </si>
  <si>
    <t>(408)914-5542</t>
  </si>
  <si>
    <t>a3rodriguez@scu.edu</t>
  </si>
  <si>
    <t>Arturo</t>
  </si>
  <si>
    <t>Aguilar</t>
  </si>
  <si>
    <t>(408)916-7061</t>
  </si>
  <si>
    <t>aaguilar@scu.edu</t>
  </si>
  <si>
    <t>Sunny</t>
  </si>
  <si>
    <t>Patel</t>
  </si>
  <si>
    <t>(408)833-5626</t>
  </si>
  <si>
    <t>sspatel@scu.edu</t>
  </si>
  <si>
    <t>David</t>
  </si>
  <si>
    <t>Mora</t>
  </si>
  <si>
    <t>(408)963-1200</t>
  </si>
  <si>
    <t>dmorabarajas@scu.edu</t>
  </si>
  <si>
    <t>slide advancer, iPhone lightning to hdmi, male to female hdmi adapter</t>
  </si>
  <si>
    <t>6ftx6ft</t>
  </si>
  <si>
    <t>Santa Clara University Multicultural Center Redesign</t>
  </si>
  <si>
    <t>Isaac</t>
  </si>
  <si>
    <t>Raven</t>
  </si>
  <si>
    <t>(559)999-5872</t>
  </si>
  <si>
    <t>iraven@scu.edu</t>
  </si>
  <si>
    <t>Angela</t>
  </si>
  <si>
    <t>Non</t>
  </si>
  <si>
    <t>(408)518-2479</t>
  </si>
  <si>
    <t>anon@scu.edu</t>
  </si>
  <si>
    <t>Anti-tumor efficacy study in CT26 tumor model</t>
  </si>
  <si>
    <t>Brooke</t>
  </si>
  <si>
    <t>(406)853-0033</t>
  </si>
  <si>
    <t>cbrooke@scu.edu</t>
  </si>
  <si>
    <t>Sophie</t>
  </si>
  <si>
    <t>Biencourt</t>
  </si>
  <si>
    <t>(206)422-2822</t>
  </si>
  <si>
    <t>Jonathan Zhang</t>
  </si>
  <si>
    <t>AkaBot</t>
  </si>
  <si>
    <t>AkaBot is an extrusion machine that produces 3D printing filament by recycling PET plastic water bottles. This filament gives entrepreneurs in developing countries the tools to compete with foreign import filament while using sustainable technology.</t>
  </si>
  <si>
    <t>Brian</t>
  </si>
  <si>
    <t>Grau</t>
  </si>
  <si>
    <t>(916)747-0549</t>
  </si>
  <si>
    <t>bgrau@gmail.com</t>
  </si>
  <si>
    <t>Alexandra</t>
  </si>
  <si>
    <t>McKernan</t>
  </si>
  <si>
    <t>(805)448-2630</t>
  </si>
  <si>
    <t>amckernan@scu.edu</t>
  </si>
  <si>
    <t>Jay</t>
  </si>
  <si>
    <t>Dubashi</t>
  </si>
  <si>
    <t>(650)906-4728</t>
  </si>
  <si>
    <t>jaydubashi@gmail.com</t>
  </si>
  <si>
    <t>6 x 6</t>
  </si>
  <si>
    <t>Panthea Sepehrband</t>
  </si>
  <si>
    <t>GroupRight</t>
  </si>
  <si>
    <t>GroupRight is a comprehensive group decision-making platform for simplifying the organization of event scheduling, task management and mass communication. Consisting of both a website and mobile application, GroupRight provides convenient tools to groups of all sizes in order to improve productivity.</t>
  </si>
  <si>
    <t>Zachary</t>
  </si>
  <si>
    <t>Wilson</t>
  </si>
  <si>
    <t>(805)354-3715</t>
  </si>
  <si>
    <t>zwilson@scu.edu</t>
  </si>
  <si>
    <t>Scott</t>
  </si>
  <si>
    <t>Sarsfield</t>
  </si>
  <si>
    <t>(408)306-2410</t>
  </si>
  <si>
    <t>ssarsfield@scu.edu</t>
  </si>
  <si>
    <t>Kenneth</t>
  </si>
  <si>
    <t>Bigler</t>
  </si>
  <si>
    <t>(650)862-2402</t>
  </si>
  <si>
    <t>kbigler@scu.edu</t>
  </si>
  <si>
    <t>2nd LCD Projector</t>
  </si>
  <si>
    <t>2013 MacBook Pro</t>
  </si>
  <si>
    <t>4x6</t>
  </si>
  <si>
    <t>SkyPort: Controls</t>
  </si>
  <si>
    <t>Micah</t>
  </si>
  <si>
    <t>Klaeser</t>
  </si>
  <si>
    <t>(916)770-7628</t>
  </si>
  <si>
    <t>mklaeser@scu.edu</t>
  </si>
  <si>
    <t>Whitesides</t>
  </si>
  <si>
    <t>(925)890-5124</t>
  </si>
  <si>
    <t>wwhitesides@scu.edu</t>
  </si>
  <si>
    <t>McDonald</t>
  </si>
  <si>
    <t>(831)345-8293</t>
  </si>
  <si>
    <t>rmcdonald@scu.edu</t>
  </si>
  <si>
    <t>Drake</t>
  </si>
  <si>
    <t>Grady</t>
  </si>
  <si>
    <t>(619)228-5595</t>
  </si>
  <si>
    <t>dgrady@scu.edu</t>
  </si>
  <si>
    <t>5 x 4</t>
  </si>
  <si>
    <t>Micro-Controller: Part 2</t>
  </si>
  <si>
    <t>Bergren</t>
  </si>
  <si>
    <t>Antell</t>
  </si>
  <si>
    <t>(650)678-9678</t>
  </si>
  <si>
    <t>bantell@scu.edu</t>
  </si>
  <si>
    <t>Steve</t>
  </si>
  <si>
    <t>Shushnar</t>
  </si>
  <si>
    <t>(818)395-9052</t>
  </si>
  <si>
    <t>sshushnar@scu.edu</t>
  </si>
  <si>
    <t>McNaul</t>
  </si>
  <si>
    <t>(970)231-3419</t>
  </si>
  <si>
    <t>mmcnaul@scu.edu</t>
  </si>
  <si>
    <t>Macbook Pro Retina 2014</t>
  </si>
  <si>
    <t>Table,Power,PC Laptop,MAC Laptop</t>
  </si>
  <si>
    <t>SkyPort: Airframe</t>
  </si>
  <si>
    <t>Llanos-Hinson</t>
  </si>
  <si>
    <t>(831)869-8241</t>
  </si>
  <si>
    <t>rllanoshinson@scu.edu</t>
  </si>
  <si>
    <t>Siosiua</t>
  </si>
  <si>
    <t>Faleta</t>
  </si>
  <si>
    <t>sfaleta@scu.edu</t>
  </si>
  <si>
    <t>Mike</t>
  </si>
  <si>
    <t>Dewane</t>
  </si>
  <si>
    <t>MDewane@scu.edu</t>
  </si>
  <si>
    <t>Thomas</t>
  </si>
  <si>
    <t>Clark</t>
  </si>
  <si>
    <t>tdclark@scu.edu</t>
  </si>
  <si>
    <t>5x4</t>
  </si>
  <si>
    <t>SkyPort: Payload</t>
  </si>
  <si>
    <t>With a focus on improving global healthcare, SkyPort is developing a UAV to deliver vaccines and blood samples to and from rural villages in developing nations. The Payload Team is designing the vaccine chamber using thermoelectric modules as an active cooling method.</t>
  </si>
  <si>
    <t>Hector</t>
  </si>
  <si>
    <t>Lopez</t>
  </si>
  <si>
    <t>(650)630-3761</t>
  </si>
  <si>
    <t>hlopez2@scu.edu</t>
  </si>
  <si>
    <t>Madison</t>
  </si>
  <si>
    <t>Gee</t>
  </si>
  <si>
    <t>(916)832-2239</t>
  </si>
  <si>
    <t>mgee@scu.edu</t>
  </si>
  <si>
    <t>Victor</t>
  </si>
  <si>
    <t>Magana</t>
  </si>
  <si>
    <t>(805)760-8830</t>
  </si>
  <si>
    <t>vmagana@scu.edu</t>
  </si>
  <si>
    <t>5ft. x 3ft.</t>
  </si>
  <si>
    <t>ASSURED Bacterial Detection towards Paper-Based Microfluidic Chip for Resource-Limited Areas</t>
  </si>
  <si>
    <t>Mallory</t>
  </si>
  <si>
    <t>Williams</t>
  </si>
  <si>
    <t>(303)981-3516</t>
  </si>
  <si>
    <t>mewilliams@scu.edu</t>
  </si>
  <si>
    <t>Willy</t>
  </si>
  <si>
    <t>Leineweber</t>
  </si>
  <si>
    <t>(503)830-1727</t>
  </si>
  <si>
    <t>wleineweber@scu.edu</t>
  </si>
  <si>
    <t>AquaSift: Point-of-Use Microfluidic Detection System</t>
  </si>
  <si>
    <t>We present a simple, affordable, and portable system that works with a three-electrode device to detect contaminants in drinking water. The system comprises of a potentiostat to perform voltammetric sweeps, an Android application to interface with a smartphone, and a database application for the mapping of results.</t>
  </si>
  <si>
    <t>Jasper</t>
  </si>
  <si>
    <t>Tan</t>
  </si>
  <si>
    <t>(408)821-5051</t>
  </si>
  <si>
    <t>jtan3@scu.edu</t>
  </si>
  <si>
    <t>Beyers</t>
  </si>
  <si>
    <t>(650)380-4221</t>
  </si>
  <si>
    <t>djabeyers@yahoo.com</t>
  </si>
  <si>
    <t>(408)921-9713</t>
  </si>
  <si>
    <t>bpyoung@scu.edu</t>
  </si>
  <si>
    <t>MacBook Pro (15-inch, Early 2011)</t>
  </si>
  <si>
    <t>8ft x 6ft</t>
  </si>
  <si>
    <t>2013 Macbook Air</t>
  </si>
  <si>
    <t>Silvia Figuiera</t>
  </si>
  <si>
    <t>Dynamic Capacitor Bank</t>
  </si>
  <si>
    <t>Danny</t>
  </si>
  <si>
    <t>Mendoza</t>
  </si>
  <si>
    <t>(650)305-1202</t>
  </si>
  <si>
    <t>Jdmendoza@scu.edu</t>
  </si>
  <si>
    <t>Peter</t>
  </si>
  <si>
    <t>Roguski</t>
  </si>
  <si>
    <t>(732)861-6750</t>
  </si>
  <si>
    <t>Proguski@scu.edu</t>
  </si>
  <si>
    <t>Maryam Khanbaghi</t>
  </si>
  <si>
    <t>Bookster</t>
  </si>
  <si>
    <t>Bookster is a mobile application, built for both iOS and Android, that acts as a local selling platform for college textbooks. The hybrid application is powered by the Adobe Phonegap. Users can post books to sell and view books for sale based on their geolocation.</t>
  </si>
  <si>
    <t>Roden</t>
  </si>
  <si>
    <t>(408)799-0273</t>
  </si>
  <si>
    <t>troden@scu.edu</t>
  </si>
  <si>
    <t>Kyle</t>
  </si>
  <si>
    <t>Alwyn</t>
  </si>
  <si>
    <t>(408)691-6542</t>
  </si>
  <si>
    <t>kalwyn@scu.edu</t>
  </si>
  <si>
    <t>2014/Retina Macbook Pro 15'</t>
  </si>
  <si>
    <t>4 ft x 3 ft</t>
  </si>
  <si>
    <t>Explorable 3D Model fo SCU Campus</t>
  </si>
  <si>
    <t>Benjamin</t>
  </si>
  <si>
    <t>Giglione</t>
  </si>
  <si>
    <t>(818)614-6243</t>
  </si>
  <si>
    <t>bgiglione@scu.edu</t>
  </si>
  <si>
    <t>MAC Laptop</t>
  </si>
  <si>
    <t>The Energy Managament Tool Suite is a web-based software suite designed to steamline computation of many of the algorithms taught in ELEN 288/COEN 282, which at the moment must be calculated by hand.</t>
  </si>
  <si>
    <t>Julian</t>
  </si>
  <si>
    <t>Bliss</t>
  </si>
  <si>
    <t>(650)949-3593</t>
  </si>
  <si>
    <t>jbliss@scu.edu</t>
  </si>
  <si>
    <t>r.g.saavedra1@gmail.com</t>
  </si>
  <si>
    <t>Assistive Reminder</t>
  </si>
  <si>
    <t>Memory loss is enhanced by symptoms of autism, which is estimated to affect 1% of the world's population.  Customizable and cost-effective, Assistive Reminder is a novel device aimed to remind users, such as individuals with autism, to complete tasks at various times of day.</t>
  </si>
  <si>
    <t>Jocelyn</t>
  </si>
  <si>
    <t>(408)510-9148</t>
  </si>
  <si>
    <t>jstan@scu.edu</t>
  </si>
  <si>
    <t>Radhika Grover</t>
  </si>
  <si>
    <t>Smart Thermostat</t>
  </si>
  <si>
    <t>Sam</t>
  </si>
  <si>
    <t>Billett</t>
  </si>
  <si>
    <t>(206)819-3975</t>
  </si>
  <si>
    <t>sbillett@scu.edu</t>
  </si>
  <si>
    <t>Read</t>
  </si>
  <si>
    <t>(206)251-8583</t>
  </si>
  <si>
    <t>kmread@scu.edu</t>
  </si>
  <si>
    <t>Allen</t>
  </si>
  <si>
    <t>(650)576-4421</t>
  </si>
  <si>
    <t>mallen1@scu.edu</t>
  </si>
  <si>
    <t>iKure Health Worker Tracker</t>
  </si>
  <si>
    <t>iKure, a social benefits entrepreneurship, strives to provide affordable health care to people living in rural communities.  We are creating a mobile application that not only tracks the workers' locations through their android tablets, but also allows the administrator to access this information in real time.</t>
  </si>
  <si>
    <t>Mason</t>
  </si>
  <si>
    <t>Maeshiro</t>
  </si>
  <si>
    <t>(808)721-5359</t>
  </si>
  <si>
    <t>mmaeshiro@scu.edu</t>
  </si>
  <si>
    <t>(408)813-3863</t>
  </si>
  <si>
    <t>dmendoza@scu.edu</t>
  </si>
  <si>
    <t>Astha</t>
  </si>
  <si>
    <t>Singh</t>
  </si>
  <si>
    <t>(408)621-8465</t>
  </si>
  <si>
    <t>asingh5@scu.edu</t>
  </si>
  <si>
    <t>MacBook Pro Retina 2013</t>
  </si>
  <si>
    <t>Santa Clara University Creek Restoration</t>
  </si>
  <si>
    <t>(408)722-7838</t>
  </si>
  <si>
    <t>Stcameron@scu.edu</t>
  </si>
  <si>
    <t>2013 Acer Aspire A15</t>
  </si>
  <si>
    <t>Edwin Maurer</t>
  </si>
  <si>
    <t>Engineering a Cell as a Biosensor</t>
  </si>
  <si>
    <t>This project involves using the mammalian two hybrid system (trM2H) to detect protein-protein interactions in mammalian cells. The trM2H system works by outputting a green fluorescent protein (GFP) signal, with an intensity proportional to the binding affinity of the two proteins.</t>
  </si>
  <si>
    <t>Lynch</t>
  </si>
  <si>
    <t>(805)722-5808</t>
  </si>
  <si>
    <t>clynch@scu.edu</t>
  </si>
  <si>
    <t>Lehmann</t>
  </si>
  <si>
    <t>(206)371-5275</t>
  </si>
  <si>
    <t>alehmann@scu.edu</t>
  </si>
  <si>
    <t>Title</t>
  </si>
  <si>
    <t>Description</t>
  </si>
  <si>
    <t>Category</t>
  </si>
  <si>
    <t>Engineering Seniors</t>
  </si>
  <si>
    <t>Estimated Budget</t>
  </si>
  <si>
    <t>First 1</t>
  </si>
  <si>
    <t>Last 2</t>
  </si>
  <si>
    <t>Phone 1</t>
  </si>
  <si>
    <t>Email 1</t>
  </si>
  <si>
    <t>Major 1</t>
  </si>
  <si>
    <t>First 2</t>
  </si>
  <si>
    <t>Major 2</t>
  </si>
  <si>
    <t>Computer Science and Engineering, Electrical Engineering</t>
  </si>
  <si>
    <t>Bioengineering, Computer Science and Engineering</t>
  </si>
  <si>
    <t>Phone 2</t>
  </si>
  <si>
    <t>Email 2</t>
  </si>
  <si>
    <t>First 3</t>
  </si>
  <si>
    <t>Last 3</t>
  </si>
  <si>
    <t>Phone 3</t>
  </si>
  <si>
    <t>Email 3</t>
  </si>
  <si>
    <t>Major 3</t>
  </si>
  <si>
    <t>First 4</t>
  </si>
  <si>
    <t>Last 4</t>
  </si>
  <si>
    <t>Phone 4</t>
  </si>
  <si>
    <t>Email 4</t>
  </si>
  <si>
    <t>Major 4</t>
  </si>
  <si>
    <t>Computer Science and Engineering, Mechanical Engineering</t>
  </si>
  <si>
    <t>First 5</t>
  </si>
  <si>
    <t>Last 5</t>
  </si>
  <si>
    <t>Phone 5</t>
  </si>
  <si>
    <t>Email 5</t>
  </si>
  <si>
    <t>Major 5</t>
  </si>
  <si>
    <t>First 6</t>
  </si>
  <si>
    <t>Last 6</t>
  </si>
  <si>
    <t>Phone 6</t>
  </si>
  <si>
    <t>Email 6</t>
  </si>
  <si>
    <t>Major 6</t>
  </si>
  <si>
    <t>Presentation Media Needs</t>
  </si>
  <si>
    <t>2nd LCD Projector, Lightning to HDMI</t>
  </si>
  <si>
    <t>Type of Presentation Computer Needed (from Media Services)</t>
  </si>
  <si>
    <t>Software Required?</t>
  </si>
  <si>
    <t>Bringing Own Laptop?</t>
  </si>
  <si>
    <t>Mac Model</t>
  </si>
  <si>
    <t>Showcasing?</t>
  </si>
  <si>
    <t>Showcasing Needs</t>
  </si>
  <si>
    <t>Table,Power,Speakers, Easel, Projector</t>
  </si>
  <si>
    <t>Table,Power,Monitor/Screen</t>
  </si>
  <si>
    <t>Showcasing Space Required</t>
  </si>
  <si>
    <t>Faculty 1</t>
  </si>
  <si>
    <t>Faculty Dept 1</t>
  </si>
  <si>
    <t>Faculty 2</t>
  </si>
  <si>
    <t>Faculty Dept 2</t>
  </si>
  <si>
    <t>Computer and Engineering</t>
  </si>
  <si>
    <t>Nikola Djordjevic</t>
  </si>
  <si>
    <t>Ahmed Amer</t>
  </si>
  <si>
    <t>Katerina Potika</t>
  </si>
  <si>
    <t>Rani Mikkilineni</t>
  </si>
  <si>
    <t>Katie Wilson</t>
  </si>
  <si>
    <t>Laura Doyle</t>
  </si>
  <si>
    <t>Session</t>
  </si>
  <si>
    <t>Time</t>
  </si>
  <si>
    <t>Location</t>
  </si>
  <si>
    <t>Structural Housing Improvements in Oaxaca, Mexico Utilizing Arundo Donax</t>
  </si>
  <si>
    <t>The scope of this project has been to conduct research on Arundo Donax in order to examine its ability to be used as a viable structural building material. This, used along with other traditional building methods, would help to find new technologies for housing in developing countries.</t>
  </si>
  <si>
    <t>BIOE 2</t>
  </si>
  <si>
    <t>BIOE 1</t>
  </si>
  <si>
    <t>BIOE 3</t>
  </si>
  <si>
    <t>CENG 2</t>
  </si>
  <si>
    <t>CENG 1</t>
  </si>
  <si>
    <t>CENG 4</t>
  </si>
  <si>
    <t>CENG 3</t>
  </si>
  <si>
    <t>COEN 1</t>
  </si>
  <si>
    <t>COEN 4</t>
  </si>
  <si>
    <t>COEN 2</t>
  </si>
  <si>
    <t>COEN 3</t>
  </si>
  <si>
    <t>ELEN 1</t>
  </si>
  <si>
    <t>MECH 2</t>
  </si>
  <si>
    <t>MECH 3</t>
  </si>
  <si>
    <t>MECH 1</t>
  </si>
  <si>
    <t>INTR 2</t>
  </si>
  <si>
    <t>INTR 1</t>
  </si>
  <si>
    <t>Learning Commons 133, Viewing and Taping B</t>
  </si>
  <si>
    <t>Bannan Engineering 325</t>
  </si>
  <si>
    <t>Bannan Engineering 105</t>
  </si>
  <si>
    <t>Bannan Engineering 107</t>
  </si>
  <si>
    <t>Bannan Engineering 106</t>
  </si>
  <si>
    <t xml:space="preserve"> Sullivan Engineering 602</t>
  </si>
  <si>
    <t xml:space="preserve"> Sullivan Engineering 605</t>
  </si>
  <si>
    <t>Sullivan Engineering 618</t>
  </si>
  <si>
    <t>Learning Commons, Training and Instruction 205</t>
  </si>
  <si>
    <t>Benson Center, Parlor C</t>
  </si>
  <si>
    <t>Benson Center, Parlor B</t>
  </si>
  <si>
    <t>Benson Center, Williman Room</t>
  </si>
  <si>
    <t>Bannan Engineering 326</t>
  </si>
  <si>
    <t>Bannan Engineering Labs, Frugal Innovation Lab</t>
  </si>
  <si>
    <t>Learning Commons, Training and Instruction 203</t>
  </si>
  <si>
    <t>Learning Commons 129, Viewing and Taping A</t>
  </si>
  <si>
    <t>3:25-4:00</t>
  </si>
  <si>
    <t>4:05-4:40</t>
  </si>
  <si>
    <t>2:15-2:45</t>
  </si>
  <si>
    <t>2:50-3:15</t>
  </si>
  <si>
    <t>3:25-3:50</t>
  </si>
  <si>
    <t>3:25-3:55</t>
  </si>
  <si>
    <t>4:05-4:35</t>
  </si>
  <si>
    <t>2:50-3:20</t>
  </si>
  <si>
    <t>4:05-4:30</t>
  </si>
  <si>
    <t>4:40-5:05</t>
  </si>
  <si>
    <t xml:space="preserve"> Sullivan Engineering 604</t>
  </si>
  <si>
    <t>Electric Vibraphone</t>
  </si>
  <si>
    <t>Thong</t>
  </si>
  <si>
    <t>(609)651-7160</t>
  </si>
  <si>
    <t>bthong@scu.edu</t>
  </si>
  <si>
    <t xml:space="preserve"> </t>
  </si>
  <si>
    <t xml:space="preserve">4:05-4:25 </t>
  </si>
  <si>
    <t>Last 1</t>
  </si>
  <si>
    <t>OmniSplit</t>
  </si>
  <si>
    <t>Energy Management Tool Suite</t>
  </si>
  <si>
    <t>UAVino is a drone solution that uses aerial imagery to determine the overall plant health and water content of vineyards. The project’s key innovation is an auto-docking system that allows the drone to automatically return to its launch point and recharge in order to extend mission duration.</t>
  </si>
  <si>
    <t>Our goal is to create a thermostat which mimics user behavior and intelligently manages the temperature. Through this control we can maintain a more comfortable and energy efficient environment.</t>
  </si>
  <si>
    <t>The goal of the SkyPort project is to develop a long-range VTOL UAV to transport medical supplies to rural health providers in the developing world, serving as a viable pilot product for the 'SkyPort' Social Enterprise project. The controls team is responsible for controls, mechatronics, operations and system engineering.</t>
  </si>
  <si>
    <t>The objective of the SkyPort: Airframe Team is to design and construct the structural system, lifting surfaces, and fuselage of the SkyPort UAV. This is part of the effort to create a rugged and reliable 'last-mile' delivery system for medical goods in the developing world.</t>
  </si>
  <si>
    <t>Wakabi: On-Demand Ride Service for Rural Uganda</t>
  </si>
  <si>
    <t>This project consists of the design of interlocking voided concrete block and the evaluation of block wall strengths. We aim to find an inexpensive solution for wall construction that can be tailored to work in different wind and seismic environments.</t>
  </si>
  <si>
    <t>The proposed pedestrian footbridge design is a project that aims to develop and improve the quality of student life at Santa Clara University. Construction design includes estimating, scheduling, and logistical analysis of the project, and structural design includes design calculations and computer analysis of the columns.</t>
  </si>
  <si>
    <t>Erik van der Burg</t>
  </si>
  <si>
    <t>External Advisor</t>
  </si>
  <si>
    <t>Biological Applications of Scanning Thermal Microscopy</t>
  </si>
  <si>
    <t>The redesign of the Bob Shapell Student Activities Hall, home to SCU’s Multicultural Center, aims to provide a more functional space for its users. The design will require demolishing existing columns and implementing a lighter roof system, in addition to providing a preliminary cost estimate, construction schedule, and site-logistics plan.</t>
  </si>
  <si>
    <t>Our project is the second year of a three-year venture to design and build a steel structure and sensor package that will operate together as a tool for open ocean research, enabling scientists to collect data from boreholes on the sea floor.</t>
  </si>
  <si>
    <t>Rajeev Kelkar</t>
  </si>
  <si>
    <t>RSL Rover is an off-road vehicle that uses an autopilot system integrated with LIDAR and sonar technology. The vehicle will be able to adapt and make decisions in order to autonomously traverse an area set by the user while avoiding obstacles along its path.</t>
  </si>
  <si>
    <t>Hearst Avenue Complete Street Design</t>
  </si>
  <si>
    <t>Mobile Music</t>
  </si>
  <si>
    <t>Music has proven to encourage and advance physical therapy amongst young children afflicted with Cerebral Palsy. Our assistive technology, Mobile Music, combines media devices with any physical therapy walker in a way which develops gait therapy alongside progressive technological trends.</t>
  </si>
  <si>
    <t xml:space="preserve">Serendipity is a web based musical search and recommendation system which classifies and recommends music by processing extracted traits from songs. Unlike other such systems which use human based music classification, we have automated the recommendation process and created algorithms to do the work so our users discover new music. </t>
  </si>
  <si>
    <t>Wakabi is an SMS-based application designed to streamline the ride-sharing process currently existing in rural Uganda. The system allows individuals to connect with hired motorcyclists (Boda drivers) by texting a single number. Wakabi will deliver more business to Boda drivers and provide Uganda with a unified, simple, on-demand transportation solution.</t>
  </si>
  <si>
    <t>Our project explored the replacement of a roof in Ghana using the Nubian Vault construction method. While La Voute Nubienne Association currently builds physically stable structures, we aim to provide the technical data needed for international support of this method to further expand the NGO's capabilities.</t>
  </si>
  <si>
    <t>Our team is using AppNano Vertisense SThM probes to characterize gold nanoparticles, as well as other biologically relevant materials.</t>
  </si>
  <si>
    <t>The World Health Organization estimates that over 3 million people die yearly from waterborne illnesses. To address this, we propose a preventative diagnostic device that utilizes a paper-based sandwich assay and smartphone application to detect the presence of bacterial pathogens in water samples.</t>
  </si>
  <si>
    <t>The goal of this project is to evaluate the therapeutic benefit of combining an approved drug, compound A, and a drug candidate, compound B,in a murinae colon tumor model.</t>
  </si>
  <si>
    <t>TALENs is an exciting technology which can be used for targeted genome editing.  By using TALENs to mutate the genome of C. elegans we aim to advance the understanding of TALENs as a genetic engineering tool and contribute to the research on a transcription factor in the Ras/MAPK signaling pathway.</t>
  </si>
  <si>
    <t>In collaboration with Asante Solutions, the Insulin Pump Housing team is working to change the method in which Asante Solution's insulin pump bodies are sealed. This will streamline the manufacturing process as well as increase the consistency of sealing the insulin pump bodies.</t>
  </si>
  <si>
    <t>Our goal is to create an elastic, biocompatible tongue suspension implant for obstructive sleep apnea patients (OSA), one that eliminates the need to be tethered to the mandible and incorporates Siesta Medical’s Encore Tongue Suspension System.</t>
  </si>
  <si>
    <t>We are developing a 2-D-of-freedom controller for micro-surgical procedures including neurosurgery, retinal surgery, and vascular surgery. This is intended to be further developed so that it may be used by da Vinci robotic surgeons in micro-surgical procedures.</t>
  </si>
  <si>
    <t>Our goal is to allow paralyzed children and adults the ability to play chess.  This requires additional construction of a micro-controller adding a motorized third axis and a finger gripper to pick up chess pieces.</t>
  </si>
  <si>
    <t>Our team developed a preliminary proposal for a new fitness and recreational center for Santa Clara University, a plan which included spatial programming, structural design and construction planning. Spatial programming provided additional building square-footage. Structural design included steel frames and foundation design. Finally, the construction planning included project estimating, scheduling and logistics.</t>
  </si>
  <si>
    <t>This project aims to analyze the existing conditions of a soft story residential building located in San Francisco to determine the effectiveness of available soft story retrofit methods and to design an implementable and cost-effective seismic retrofit.</t>
  </si>
  <si>
    <t>This project includes the design of a gravity-fed water delivery and distribution system for a 12-acre farm.  The farm will be used by the Homeless Garden Project, a nonprofit organization geared towards helping the homeless in Santa Cruz, CA.</t>
  </si>
  <si>
    <t>Our project involves the planning and design of a low-environmental impact neighborhood in Gilroy that includes a mix of single-family and multi-family homes with an integrated commercial component. The design process consisted of establishing street and lot layouts and designing utility systems with local connections. The final product addresses the need for sustainable, family-friendly communities.</t>
  </si>
  <si>
    <t>This project focuses on the restoration of a 400-foot reach of Stevens Creek in Santa Clara County, CA. The new design will increase the stability of stream channels, riparian system functions, and fish passage while improving or maintaining the 'Level of Service' based on geomorphic data.</t>
  </si>
  <si>
    <t>This project investigates a possible design for the restoration of a creek once located near the premises of Santa Clara University.</t>
  </si>
  <si>
    <t xml:space="preserve">This project is a mobile web based application for IkamvaYouth, a non-profit organization that works with learners in South Africa. A location-based web application that provides a more convenient sign-up process and suggests the optimal matches of volunteers and students based on their registered location expedite the initial work of the organization.
</t>
  </si>
  <si>
    <t>The British Airways-sponsored Beacon Pack is a solar powered, data repository that stores educational and world news content acessible through SMS text. This product will provide millions of individuals in developing countries, who have low-level cellular devices, with informational content.</t>
  </si>
  <si>
    <t>Sankara Eye Records is a mobile application created for Sankara Eye, an Indian social enterprise that provides eye care services in India. Our mobile application will make the process of creating and editing schoolchildren's eye health records quick and efficient for Sankara Eye screeners.</t>
  </si>
  <si>
    <t>This project produces a full 3D model of SCU campus made explorable by the UDK and made 3D by the Oculus Rift.</t>
  </si>
  <si>
    <t>OmniSplit is a small to medium business solution that seeks to address the problem of poor restaurant dining experiences and to optimize restaurant feedback. OmniSplit combines customer payments, micro-transactions, food ratings, online ordering, and restaurant analytics all in one system.</t>
  </si>
  <si>
    <t>Our project is a software tool that uses computer vision techniques including image processing and optical character recognition to extract relevant nutritional information from digital images of USDA food labels.</t>
  </si>
  <si>
    <t>Our project,a Dynamic Capacitor Bank, is a device that will allow higher efficiency in certain loads.</t>
  </si>
  <si>
    <t>In this project, I will design and build a system to capture the sound of a vibraphone and use digital filtering to alter the output sound.</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</si>
</sst>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8" formatCode="&quot;$&quot;#,##0.00_);[Red]\(&quot;$&quot;#,##0.00\)"/>
    <numFmt numFmtId="164" formatCode="h:mm;@"/>
  </numFmts>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3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style="thick">
        <color indexed="64"/>
      </right>
      <top style="thin">
        <color indexed="64"/>
      </top>
      <bottom style="thin">
        <color indexed="64"/>
      </bottom>
      <diagonal/>
    </border>
    <border>
      <left style="thick">
        <color indexed="64"/>
      </left>
      <right style="thick">
        <color indexed="64"/>
      </right>
      <top style="thin">
        <color indexed="64"/>
      </top>
      <bottom style="thick">
        <color indexed="64"/>
      </bottom>
      <diagonal/>
    </border>
    <border>
      <left style="thick">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ck">
        <color indexed="64"/>
      </right>
      <top/>
      <bottom style="thin">
        <color indexed="64"/>
      </bottom>
      <diagonal/>
    </border>
    <border>
      <left style="thick">
        <color indexed="64"/>
      </left>
      <right style="thick">
        <color indexed="64"/>
      </right>
      <top/>
      <bottom style="thin">
        <color indexed="64"/>
      </bottom>
      <diagonal/>
    </border>
    <border>
      <left style="thin">
        <color indexed="64"/>
      </left>
      <right style="thin">
        <color indexed="64"/>
      </right>
      <top style="thick">
        <color indexed="64"/>
      </top>
      <bottom/>
      <diagonal/>
    </border>
    <border>
      <left style="thin">
        <color indexed="64"/>
      </left>
      <right style="thick">
        <color indexed="64"/>
      </right>
      <top style="thick">
        <color indexed="64"/>
      </top>
      <bottom/>
      <diagonal/>
    </border>
    <border>
      <left style="thick">
        <color indexed="64"/>
      </left>
      <right style="thin">
        <color indexed="64"/>
      </right>
      <top style="thick">
        <color indexed="64"/>
      </top>
      <bottom/>
      <diagonal/>
    </border>
    <border>
      <left style="thick">
        <color indexed="64"/>
      </left>
      <right style="thick">
        <color indexed="64"/>
      </right>
      <top style="thick">
        <color indexed="64"/>
      </top>
      <bottom/>
      <diagonal/>
    </border>
    <border>
      <left style="thick">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ck">
        <color indexed="64"/>
      </right>
      <top style="thin">
        <color indexed="64"/>
      </top>
      <bottom/>
      <diagonal/>
    </border>
    <border>
      <left style="thick">
        <color indexed="64"/>
      </left>
      <right style="thick">
        <color indexed="64"/>
      </right>
      <top style="thin">
        <color indexed="64"/>
      </top>
      <bottom/>
      <diagonal/>
    </border>
    <border>
      <left style="thick">
        <color indexed="64"/>
      </left>
      <right style="thin">
        <color indexed="64"/>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style="thick">
        <color indexed="64"/>
      </right>
      <top style="thick">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3">
    <xf numFmtId="0" fontId="0" fillId="0" borderId="0" xfId="0"/>
    <xf numFmtId="0" fontId="0" fillId="0" borderId="0" xfId="0" applyAlignment="1">
      <alignment wrapText="1"/>
    </xf>
    <xf numFmtId="0" fontId="18" fillId="0" borderId="0" xfId="0" applyFont="1"/>
    <xf numFmtId="0" fontId="0" fillId="0" borderId="0" xfId="0" applyAlignment="1">
      <alignment horizontal="right"/>
    </xf>
    <xf numFmtId="0" fontId="0" fillId="0" borderId="10" xfId="0" applyBorder="1" applyAlignment="1">
      <alignment wrapText="1"/>
    </xf>
    <xf numFmtId="0" fontId="0" fillId="0" borderId="11" xfId="0" applyBorder="1" applyAlignment="1">
      <alignment wrapText="1"/>
    </xf>
    <xf numFmtId="3" fontId="0" fillId="0" borderId="12" xfId="0" applyNumberFormat="1" applyBorder="1" applyAlignment="1">
      <alignment horizontal="right" wrapText="1"/>
    </xf>
    <xf numFmtId="8" fontId="0" fillId="0" borderId="12" xfId="0" applyNumberFormat="1" applyBorder="1" applyAlignment="1">
      <alignment horizontal="right" wrapText="1"/>
    </xf>
    <xf numFmtId="0" fontId="0" fillId="0" borderId="12" xfId="0" applyBorder="1" applyAlignment="1">
      <alignment horizontal="right" wrapText="1"/>
    </xf>
    <xf numFmtId="6" fontId="0" fillId="0" borderId="12" xfId="0" applyNumberFormat="1" applyBorder="1" applyAlignment="1">
      <alignment horizontal="right" wrapText="1"/>
    </xf>
    <xf numFmtId="4" fontId="0" fillId="0" borderId="12" xfId="0" applyNumberFormat="1" applyBorder="1" applyAlignment="1">
      <alignment horizontal="right" wrapText="1"/>
    </xf>
    <xf numFmtId="0" fontId="0" fillId="0" borderId="13" xfId="0" applyBorder="1" applyAlignment="1">
      <alignment wrapText="1"/>
    </xf>
    <xf numFmtId="0" fontId="0" fillId="0" borderId="14" xfId="0" applyBorder="1" applyAlignment="1">
      <alignment wrapText="1"/>
    </xf>
    <xf numFmtId="0" fontId="0" fillId="0" borderId="12" xfId="0" applyBorder="1" applyAlignment="1">
      <alignment wrapText="1"/>
    </xf>
    <xf numFmtId="0" fontId="0" fillId="0" borderId="15" xfId="0" applyBorder="1" applyAlignment="1">
      <alignment wrapText="1"/>
    </xf>
    <xf numFmtId="22" fontId="0" fillId="0" borderId="16" xfId="0" applyNumberFormat="1" applyBorder="1" applyAlignment="1">
      <alignment wrapText="1"/>
    </xf>
    <xf numFmtId="22" fontId="0" fillId="0" borderId="17" xfId="0" applyNumberFormat="1" applyBorder="1" applyAlignment="1">
      <alignment wrapText="1"/>
    </xf>
    <xf numFmtId="0" fontId="0" fillId="0" borderId="18" xfId="0" applyBorder="1" applyAlignment="1">
      <alignment wrapText="1"/>
    </xf>
    <xf numFmtId="0" fontId="0" fillId="0" borderId="19" xfId="0" applyBorder="1" applyAlignment="1">
      <alignment wrapText="1"/>
    </xf>
    <xf numFmtId="0" fontId="0" fillId="0" borderId="20" xfId="0" applyBorder="1" applyAlignment="1">
      <alignment wrapText="1"/>
    </xf>
    <xf numFmtId="22" fontId="0" fillId="0" borderId="21" xfId="0" applyNumberFormat="1" applyBorder="1" applyAlignment="1">
      <alignment wrapText="1"/>
    </xf>
    <xf numFmtId="10" fontId="18" fillId="0" borderId="19" xfId="0" applyNumberFormat="1" applyFont="1" applyBorder="1" applyAlignment="1">
      <alignment wrapText="1"/>
    </xf>
    <xf numFmtId="10" fontId="0" fillId="0" borderId="20" xfId="0" applyNumberFormat="1" applyBorder="1" applyAlignment="1">
      <alignment wrapText="1"/>
    </xf>
    <xf numFmtId="10" fontId="18" fillId="0" borderId="10" xfId="0" applyNumberFormat="1" applyFont="1" applyBorder="1" applyAlignment="1">
      <alignment wrapText="1"/>
    </xf>
    <xf numFmtId="10" fontId="0" fillId="0" borderId="12" xfId="0" applyNumberFormat="1" applyBorder="1" applyAlignment="1">
      <alignment wrapText="1"/>
    </xf>
    <xf numFmtId="10" fontId="18" fillId="0" borderId="10" xfId="0" applyNumberFormat="1" applyFont="1" applyFill="1" applyBorder="1" applyAlignment="1">
      <alignment wrapText="1"/>
    </xf>
    <xf numFmtId="10" fontId="18" fillId="0" borderId="14" xfId="0" applyNumberFormat="1" applyFont="1" applyBorder="1" applyAlignment="1">
      <alignment wrapText="1"/>
    </xf>
    <xf numFmtId="10" fontId="0" fillId="0" borderId="15" xfId="0" applyNumberFormat="1" applyBorder="1" applyAlignment="1">
      <alignment wrapText="1"/>
    </xf>
    <xf numFmtId="10" fontId="18" fillId="0" borderId="0" xfId="0" applyNumberFormat="1" applyFont="1" applyBorder="1" applyAlignment="1">
      <alignment wrapText="1"/>
    </xf>
    <xf numFmtId="0" fontId="0" fillId="0" borderId="15" xfId="0" applyBorder="1" applyAlignment="1">
      <alignment horizontal="right" wrapText="1"/>
    </xf>
    <xf numFmtId="10" fontId="18" fillId="33" borderId="10" xfId="0" applyNumberFormat="1" applyFont="1" applyFill="1" applyBorder="1" applyAlignment="1">
      <alignment wrapText="1"/>
    </xf>
    <xf numFmtId="164" fontId="18" fillId="0" borderId="19" xfId="0" applyNumberFormat="1" applyFont="1" applyBorder="1" applyAlignment="1">
      <alignment wrapText="1"/>
    </xf>
    <xf numFmtId="164" fontId="18" fillId="0" borderId="10" xfId="0" applyNumberFormat="1" applyFont="1" applyBorder="1" applyAlignment="1">
      <alignment wrapText="1"/>
    </xf>
    <xf numFmtId="164" fontId="18" fillId="0" borderId="14" xfId="0" applyNumberFormat="1" applyFont="1" applyBorder="1" applyAlignment="1">
      <alignment wrapText="1"/>
    </xf>
    <xf numFmtId="164" fontId="18" fillId="0" borderId="0" xfId="0" applyNumberFormat="1" applyFont="1"/>
    <xf numFmtId="0" fontId="16" fillId="0" borderId="22" xfId="0" applyFont="1" applyBorder="1" applyAlignment="1">
      <alignment horizontal="center" wrapText="1"/>
    </xf>
    <xf numFmtId="0" fontId="16" fillId="0" borderId="23" xfId="0" applyFont="1" applyBorder="1" applyAlignment="1">
      <alignment horizontal="center" wrapText="1"/>
    </xf>
    <xf numFmtId="0" fontId="16" fillId="0" borderId="24" xfId="0" applyFont="1" applyBorder="1" applyAlignment="1">
      <alignment horizontal="center" wrapText="1"/>
    </xf>
    <xf numFmtId="0" fontId="16" fillId="0" borderId="25" xfId="0" applyFont="1" applyBorder="1" applyAlignment="1">
      <alignment horizontal="center" wrapText="1"/>
    </xf>
    <xf numFmtId="10" fontId="16" fillId="0" borderId="22" xfId="0" applyNumberFormat="1" applyFont="1" applyBorder="1" applyAlignment="1">
      <alignment horizontal="center" wrapText="1"/>
    </xf>
    <xf numFmtId="164" fontId="16" fillId="0" borderId="22" xfId="0" applyNumberFormat="1" applyFont="1" applyBorder="1" applyAlignment="1">
      <alignment horizontal="center" wrapText="1"/>
    </xf>
    <xf numFmtId="10" fontId="16" fillId="0" borderId="23" xfId="0" applyNumberFormat="1" applyFont="1" applyBorder="1" applyAlignment="1">
      <alignment horizontal="center" wrapText="1"/>
    </xf>
    <xf numFmtId="0" fontId="0" fillId="0" borderId="20" xfId="0" applyBorder="1" applyAlignment="1">
      <alignment horizontal="right" wrapText="1"/>
    </xf>
    <xf numFmtId="6" fontId="0" fillId="0" borderId="15" xfId="0" applyNumberFormat="1" applyBorder="1" applyAlignment="1">
      <alignment horizontal="right" wrapText="1"/>
    </xf>
    <xf numFmtId="10" fontId="18" fillId="0" borderId="27" xfId="0" applyNumberFormat="1" applyFont="1" applyBorder="1" applyAlignment="1">
      <alignment wrapText="1"/>
    </xf>
    <xf numFmtId="164" fontId="18" fillId="0" borderId="27" xfId="0" applyNumberFormat="1" applyFont="1" applyBorder="1" applyAlignment="1">
      <alignment wrapText="1"/>
    </xf>
    <xf numFmtId="10" fontId="0" fillId="0" borderId="28" xfId="0" applyNumberFormat="1" applyBorder="1" applyAlignment="1">
      <alignment wrapText="1"/>
    </xf>
    <xf numFmtId="0" fontId="0" fillId="0" borderId="26" xfId="0" applyBorder="1" applyAlignment="1">
      <alignment wrapText="1"/>
    </xf>
    <xf numFmtId="0" fontId="0" fillId="0" borderId="27" xfId="0" applyBorder="1" applyAlignment="1">
      <alignment wrapText="1"/>
    </xf>
    <xf numFmtId="0" fontId="0" fillId="0" borderId="28" xfId="0" applyBorder="1" applyAlignment="1">
      <alignment wrapText="1"/>
    </xf>
    <xf numFmtId="22" fontId="0" fillId="0" borderId="29" xfId="0" applyNumberFormat="1" applyBorder="1" applyAlignment="1">
      <alignment wrapText="1"/>
    </xf>
    <xf numFmtId="10" fontId="18" fillId="0" borderId="31" xfId="0" applyNumberFormat="1" applyFont="1" applyBorder="1" applyAlignment="1">
      <alignment wrapText="1"/>
    </xf>
    <xf numFmtId="164" fontId="18" fillId="0" borderId="31" xfId="0" applyNumberFormat="1" applyFont="1" applyBorder="1" applyAlignment="1">
      <alignment wrapText="1"/>
    </xf>
    <xf numFmtId="10" fontId="0" fillId="0" borderId="32" xfId="0" applyNumberFormat="1" applyBorder="1" applyAlignment="1">
      <alignment wrapText="1"/>
    </xf>
    <xf numFmtId="0" fontId="0" fillId="0" borderId="30" xfId="0" applyBorder="1" applyAlignment="1">
      <alignment wrapText="1"/>
    </xf>
    <xf numFmtId="6" fontId="0" fillId="0" borderId="32" xfId="0" applyNumberFormat="1" applyBorder="1" applyAlignment="1">
      <alignment horizontal="right" wrapText="1"/>
    </xf>
    <xf numFmtId="0" fontId="0" fillId="0" borderId="31" xfId="0" applyBorder="1" applyAlignment="1">
      <alignment wrapText="1"/>
    </xf>
    <xf numFmtId="0" fontId="0" fillId="0" borderId="32" xfId="0" applyBorder="1" applyAlignment="1">
      <alignment wrapText="1"/>
    </xf>
    <xf numFmtId="22" fontId="0" fillId="0" borderId="25" xfId="0" applyNumberFormat="1" applyBorder="1" applyAlignment="1">
      <alignment wrapText="1"/>
    </xf>
    <xf numFmtId="22" fontId="0" fillId="0" borderId="33" xfId="0" applyNumberFormat="1" applyBorder="1" applyAlignment="1">
      <alignment wrapText="1"/>
    </xf>
    <xf numFmtId="0" fontId="0" fillId="0" borderId="28" xfId="0" applyBorder="1" applyAlignment="1">
      <alignment horizontal="right" wrapText="1"/>
    </xf>
    <xf numFmtId="0" fontId="18" fillId="0" borderId="14" xfId="0" applyFont="1" applyBorder="1" applyAlignment="1">
      <alignment wrapText="1"/>
    </xf>
    <xf numFmtId="6" fontId="0" fillId="0" borderId="15" xfId="0" applyNumberFormat="1" applyBorder="1" applyAlignment="1">
      <alignment wrapText="1"/>
    </xf>
    <xf numFmtId="6" fontId="0" fillId="0" borderId="20" xfId="0" applyNumberFormat="1" applyBorder="1" applyAlignment="1">
      <alignment horizontal="right" wrapText="1"/>
    </xf>
    <xf numFmtId="22" fontId="0" fillId="0" borderId="17" xfId="0" applyNumberFormat="1" applyBorder="1"/>
    <xf numFmtId="10" fontId="16" fillId="0" borderId="24" xfId="0" applyNumberFormat="1" applyFont="1" applyFill="1" applyBorder="1" applyAlignment="1">
      <alignment horizontal="center" wrapText="1"/>
    </xf>
    <xf numFmtId="10" fontId="0" fillId="0" borderId="30" xfId="0" applyNumberFormat="1" applyFill="1" applyBorder="1" applyAlignment="1">
      <alignment wrapText="1"/>
    </xf>
    <xf numFmtId="10" fontId="0" fillId="0" borderId="18" xfId="0" applyNumberFormat="1" applyFill="1" applyBorder="1" applyAlignment="1">
      <alignment wrapText="1"/>
    </xf>
    <xf numFmtId="10" fontId="0" fillId="0" borderId="11" xfId="0" applyNumberFormat="1" applyFill="1" applyBorder="1" applyAlignment="1">
      <alignment wrapText="1"/>
    </xf>
    <xf numFmtId="10" fontId="0" fillId="0" borderId="26" xfId="0" applyNumberFormat="1" applyFill="1" applyBorder="1" applyAlignment="1">
      <alignment wrapText="1"/>
    </xf>
    <xf numFmtId="10" fontId="0" fillId="0" borderId="13" xfId="0" applyNumberFormat="1" applyFill="1" applyBorder="1" applyAlignment="1">
      <alignment wrapText="1"/>
    </xf>
    <xf numFmtId="0" fontId="0" fillId="0" borderId="13" xfId="0" applyFill="1" applyBorder="1" applyAlignment="1">
      <alignment wrapText="1"/>
    </xf>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66"/>
  <sheetViews>
    <sheetView tabSelected="1" topLeftCell="A49" zoomScaleNormal="100" workbookViewId="0">
      <selection activeCell="B51" sqref="B51"/>
    </sheetView>
  </sheetViews>
  <sheetFormatPr defaultRowHeight="15" x14ac:dyDescent="0.25"/>
  <cols>
    <col min="1" max="1" width="41.85546875" style="72" customWidth="1"/>
    <col min="2" max="2" width="44.85546875" style="2" customWidth="1"/>
    <col min="3" max="3" width="14.5703125" style="2" customWidth="1"/>
    <col min="4" max="4" width="16.42578125" style="34" customWidth="1"/>
    <col min="5" max="5" width="21.140625" style="2" customWidth="1"/>
    <col min="6" max="6" width="23.85546875" customWidth="1"/>
    <col min="7" max="7" width="20.7109375" bestFit="1" customWidth="1"/>
    <col min="8" max="8" width="19.5703125" style="3" customWidth="1"/>
    <col min="9" max="9" width="13.85546875" bestFit="1" customWidth="1"/>
    <col min="10" max="10" width="13.5703125" bestFit="1" customWidth="1"/>
    <col min="11" max="11" width="13.7109375" bestFit="1" customWidth="1"/>
    <col min="12" max="12" width="22.85546875" bestFit="1" customWidth="1"/>
    <col min="13" max="13" width="52.7109375" bestFit="1" customWidth="1"/>
    <col min="14" max="14" width="10" bestFit="1" customWidth="1"/>
    <col min="15" max="15" width="11.5703125" bestFit="1" customWidth="1"/>
    <col min="16" max="16" width="47.140625" bestFit="1" customWidth="1"/>
    <col min="17" max="17" width="13.28515625" bestFit="1" customWidth="1"/>
    <col min="18" max="18" width="26.5703125" bestFit="1" customWidth="1"/>
    <col min="20" max="20" width="12.28515625" bestFit="1" customWidth="1"/>
    <col min="21" max="21" width="13.28515625" bestFit="1" customWidth="1"/>
    <col min="22" max="22" width="24.140625" bestFit="1" customWidth="1"/>
    <col min="23" max="23" width="32.42578125" bestFit="1" customWidth="1"/>
    <col min="24" max="24" width="9" customWidth="1"/>
    <col min="25" max="25" width="10.140625" bestFit="1" customWidth="1"/>
    <col min="26" max="26" width="13.28515625" bestFit="1" customWidth="1"/>
    <col min="27" max="27" width="20.42578125" bestFit="1" customWidth="1"/>
    <col min="28" max="28" width="55.28515625" bestFit="1" customWidth="1"/>
    <col min="29" max="29" width="8.42578125" bestFit="1" customWidth="1"/>
    <col min="30" max="30" width="8.85546875" bestFit="1" customWidth="1"/>
    <col min="31" max="31" width="13.28515625" bestFit="1" customWidth="1"/>
    <col min="32" max="32" width="22.140625" bestFit="1" customWidth="1"/>
    <col min="33" max="33" width="32.42578125" bestFit="1" customWidth="1"/>
    <col min="34" max="34" width="6.28515625" bestFit="1" customWidth="1"/>
    <col min="35" max="35" width="6.5703125" bestFit="1" customWidth="1"/>
    <col min="36" max="36" width="13.28515625" bestFit="1" customWidth="1"/>
    <col min="37" max="37" width="16.140625" bestFit="1" customWidth="1"/>
    <col min="38" max="38" width="52.7109375" bestFit="1" customWidth="1"/>
    <col min="39" max="39" width="65.140625" bestFit="1" customWidth="1"/>
    <col min="40" max="40" width="30" customWidth="1"/>
    <col min="41" max="41" width="22.28515625" customWidth="1"/>
    <col min="42" max="42" width="14" customWidth="1"/>
    <col min="43" max="43" width="17.5703125" customWidth="1"/>
    <col min="44" max="44" width="18" customWidth="1"/>
    <col min="45" max="45" width="36.28515625" bestFit="1" customWidth="1"/>
    <col min="46" max="46" width="21.5703125" customWidth="1"/>
    <col min="47" max="47" width="24" bestFit="1" customWidth="1"/>
    <col min="48" max="48" width="32.42578125" bestFit="1" customWidth="1"/>
    <col min="49" max="49" width="17.85546875" bestFit="1" customWidth="1"/>
    <col min="50" max="50" width="32.42578125" bestFit="1" customWidth="1"/>
    <col min="51" max="51" width="15" bestFit="1" customWidth="1"/>
  </cols>
  <sheetData>
    <row r="1" spans="1:51" s="1" customFormat="1" ht="31.5" thickTop="1" thickBot="1" x14ac:dyDescent="0.3">
      <c r="A1" s="65" t="s">
        <v>859</v>
      </c>
      <c r="B1" s="39" t="s">
        <v>860</v>
      </c>
      <c r="C1" s="39" t="s">
        <v>918</v>
      </c>
      <c r="D1" s="40" t="s">
        <v>919</v>
      </c>
      <c r="E1" s="39" t="s">
        <v>920</v>
      </c>
      <c r="F1" s="41" t="s">
        <v>861</v>
      </c>
      <c r="G1" s="37" t="s">
        <v>862</v>
      </c>
      <c r="H1" s="36" t="s">
        <v>863</v>
      </c>
      <c r="I1" s="37" t="s">
        <v>864</v>
      </c>
      <c r="J1" s="35" t="s">
        <v>973</v>
      </c>
      <c r="K1" s="35" t="s">
        <v>866</v>
      </c>
      <c r="L1" s="35" t="s">
        <v>867</v>
      </c>
      <c r="M1" s="36" t="s">
        <v>868</v>
      </c>
      <c r="N1" s="37" t="s">
        <v>869</v>
      </c>
      <c r="O1" s="35" t="s">
        <v>865</v>
      </c>
      <c r="P1" s="35" t="s">
        <v>870</v>
      </c>
      <c r="Q1" s="35" t="s">
        <v>873</v>
      </c>
      <c r="R1" s="36" t="s">
        <v>874</v>
      </c>
      <c r="S1" s="37" t="s">
        <v>875</v>
      </c>
      <c r="T1" s="35" t="s">
        <v>876</v>
      </c>
      <c r="U1" s="35" t="s">
        <v>877</v>
      </c>
      <c r="V1" s="35" t="s">
        <v>878</v>
      </c>
      <c r="W1" s="36" t="s">
        <v>879</v>
      </c>
      <c r="X1" s="37" t="s">
        <v>880</v>
      </c>
      <c r="Y1" s="35" t="s">
        <v>881</v>
      </c>
      <c r="Z1" s="35" t="s">
        <v>882</v>
      </c>
      <c r="AA1" s="35" t="s">
        <v>883</v>
      </c>
      <c r="AB1" s="36" t="s">
        <v>884</v>
      </c>
      <c r="AC1" s="37" t="s">
        <v>886</v>
      </c>
      <c r="AD1" s="35" t="s">
        <v>887</v>
      </c>
      <c r="AE1" s="35" t="s">
        <v>888</v>
      </c>
      <c r="AF1" s="35" t="s">
        <v>889</v>
      </c>
      <c r="AG1" s="36" t="s">
        <v>890</v>
      </c>
      <c r="AH1" s="37" t="s">
        <v>891</v>
      </c>
      <c r="AI1" s="35" t="s">
        <v>892</v>
      </c>
      <c r="AJ1" s="35" t="s">
        <v>893</v>
      </c>
      <c r="AK1" s="35" t="s">
        <v>894</v>
      </c>
      <c r="AL1" s="36" t="s">
        <v>895</v>
      </c>
      <c r="AM1" s="37" t="s">
        <v>896</v>
      </c>
      <c r="AN1" s="35" t="s">
        <v>898</v>
      </c>
      <c r="AO1" s="35" t="s">
        <v>899</v>
      </c>
      <c r="AP1" s="35" t="s">
        <v>900</v>
      </c>
      <c r="AQ1" s="36" t="s">
        <v>901</v>
      </c>
      <c r="AR1" s="37" t="s">
        <v>902</v>
      </c>
      <c r="AS1" s="35" t="s">
        <v>903</v>
      </c>
      <c r="AT1" s="36" t="s">
        <v>906</v>
      </c>
      <c r="AU1" s="37" t="s">
        <v>907</v>
      </c>
      <c r="AV1" s="35" t="s">
        <v>908</v>
      </c>
      <c r="AW1" s="35" t="s">
        <v>909</v>
      </c>
      <c r="AX1" s="36" t="s">
        <v>910</v>
      </c>
      <c r="AY1" s="38" t="s">
        <v>0</v>
      </c>
    </row>
    <row r="2" spans="1:51" s="1" customFormat="1" ht="52.5" thickTop="1" x14ac:dyDescent="0.25">
      <c r="A2" s="66" t="s">
        <v>276</v>
      </c>
      <c r="B2" s="51" t="s">
        <v>277</v>
      </c>
      <c r="C2" s="51" t="s">
        <v>924</v>
      </c>
      <c r="D2" s="52" t="s">
        <v>958</v>
      </c>
      <c r="E2" s="51" t="s">
        <v>940</v>
      </c>
      <c r="F2" s="53" t="s">
        <v>2</v>
      </c>
      <c r="G2" s="54">
        <v>3</v>
      </c>
      <c r="H2" s="55">
        <v>5000</v>
      </c>
      <c r="I2" s="54" t="s">
        <v>278</v>
      </c>
      <c r="J2" s="56" t="s">
        <v>279</v>
      </c>
      <c r="K2" s="56" t="s">
        <v>280</v>
      </c>
      <c r="L2" s="56" t="s">
        <v>281</v>
      </c>
      <c r="M2" s="57" t="s">
        <v>2</v>
      </c>
      <c r="N2" s="54" t="s">
        <v>282</v>
      </c>
      <c r="O2" s="56" t="s">
        <v>283</v>
      </c>
      <c r="P2" s="56" t="s">
        <v>2</v>
      </c>
      <c r="Q2" s="56" t="s">
        <v>284</v>
      </c>
      <c r="R2" s="57" t="s">
        <v>285</v>
      </c>
      <c r="S2" s="54" t="s">
        <v>286</v>
      </c>
      <c r="T2" s="56" t="s">
        <v>287</v>
      </c>
      <c r="U2" s="56" t="s">
        <v>288</v>
      </c>
      <c r="V2" s="56" t="s">
        <v>289</v>
      </c>
      <c r="W2" s="57" t="s">
        <v>2</v>
      </c>
      <c r="X2" s="54"/>
      <c r="Y2" s="56"/>
      <c r="Z2" s="56"/>
      <c r="AA2" s="56"/>
      <c r="AB2" s="57"/>
      <c r="AC2" s="54"/>
      <c r="AD2" s="56"/>
      <c r="AE2" s="56"/>
      <c r="AF2" s="56"/>
      <c r="AG2" s="57"/>
      <c r="AH2" s="54"/>
      <c r="AI2" s="56"/>
      <c r="AJ2" s="56"/>
      <c r="AK2" s="56"/>
      <c r="AL2" s="57"/>
      <c r="AM2" s="54" t="s">
        <v>15</v>
      </c>
      <c r="AN2" s="56" t="s">
        <v>18</v>
      </c>
      <c r="AO2" s="56" t="s">
        <v>17</v>
      </c>
      <c r="AP2" s="56" t="s">
        <v>18</v>
      </c>
      <c r="AQ2" s="57" t="s">
        <v>290</v>
      </c>
      <c r="AR2" s="54" t="s">
        <v>20</v>
      </c>
      <c r="AS2" s="56" t="s">
        <v>22</v>
      </c>
      <c r="AT2" s="57" t="s">
        <v>291</v>
      </c>
      <c r="AU2" s="54" t="s">
        <v>23</v>
      </c>
      <c r="AV2" s="56" t="s">
        <v>2</v>
      </c>
      <c r="AW2" s="56"/>
      <c r="AX2" s="57"/>
      <c r="AY2" s="58">
        <v>42031.388194444444</v>
      </c>
    </row>
    <row r="3" spans="1:51" s="1" customFormat="1" ht="39" x14ac:dyDescent="0.25">
      <c r="A3" s="67" t="s">
        <v>985</v>
      </c>
      <c r="B3" s="21" t="s">
        <v>996</v>
      </c>
      <c r="C3" s="21" t="s">
        <v>924</v>
      </c>
      <c r="D3" s="31" t="s">
        <v>959</v>
      </c>
      <c r="E3" s="21" t="s">
        <v>940</v>
      </c>
      <c r="F3" s="22" t="s">
        <v>2</v>
      </c>
      <c r="G3" s="17">
        <v>2</v>
      </c>
      <c r="H3" s="42" t="s">
        <v>493</v>
      </c>
      <c r="I3" s="17" t="s">
        <v>494</v>
      </c>
      <c r="J3" s="18" t="s">
        <v>495</v>
      </c>
      <c r="K3" s="18" t="s">
        <v>496</v>
      </c>
      <c r="L3" s="18" t="s">
        <v>497</v>
      </c>
      <c r="M3" s="19" t="s">
        <v>2</v>
      </c>
      <c r="N3" s="17" t="s">
        <v>32</v>
      </c>
      <c r="O3" s="18" t="s">
        <v>498</v>
      </c>
      <c r="P3" s="18" t="s">
        <v>2</v>
      </c>
      <c r="Q3" s="18" t="s">
        <v>499</v>
      </c>
      <c r="R3" s="19" t="s">
        <v>500</v>
      </c>
      <c r="S3" s="17"/>
      <c r="T3" s="18"/>
      <c r="U3" s="18"/>
      <c r="V3" s="18"/>
      <c r="W3" s="19"/>
      <c r="X3" s="17"/>
      <c r="Y3" s="18"/>
      <c r="Z3" s="18"/>
      <c r="AA3" s="18"/>
      <c r="AB3" s="19"/>
      <c r="AC3" s="17"/>
      <c r="AD3" s="18"/>
      <c r="AE3" s="18"/>
      <c r="AF3" s="18"/>
      <c r="AG3" s="19"/>
      <c r="AH3" s="17"/>
      <c r="AI3" s="18"/>
      <c r="AJ3" s="18"/>
      <c r="AK3" s="18"/>
      <c r="AL3" s="19"/>
      <c r="AM3" s="17" t="s">
        <v>15</v>
      </c>
      <c r="AN3" s="18" t="s">
        <v>73</v>
      </c>
      <c r="AO3" s="18" t="s">
        <v>17</v>
      </c>
      <c r="AP3" s="18" t="s">
        <v>73</v>
      </c>
      <c r="AQ3" s="19"/>
      <c r="AR3" s="17" t="s">
        <v>17</v>
      </c>
      <c r="AS3" s="18"/>
      <c r="AT3" s="19"/>
      <c r="AU3" s="17" t="s">
        <v>666</v>
      </c>
      <c r="AV3" s="18" t="s">
        <v>2</v>
      </c>
      <c r="AW3" s="18"/>
      <c r="AX3" s="19"/>
      <c r="AY3" s="20">
        <v>42037.928472222222</v>
      </c>
    </row>
    <row r="4" spans="1:51" s="1" customFormat="1" ht="77.25" x14ac:dyDescent="0.25">
      <c r="A4" s="68" t="s">
        <v>759</v>
      </c>
      <c r="B4" s="23" t="s">
        <v>997</v>
      </c>
      <c r="C4" s="23" t="s">
        <v>924</v>
      </c>
      <c r="D4" s="32" t="s">
        <v>960</v>
      </c>
      <c r="E4" s="23" t="s">
        <v>940</v>
      </c>
      <c r="F4" s="24" t="s">
        <v>2</v>
      </c>
      <c r="G4" s="5">
        <v>2</v>
      </c>
      <c r="H4" s="7">
        <v>8000</v>
      </c>
      <c r="I4" s="5" t="s">
        <v>760</v>
      </c>
      <c r="J4" s="4" t="s">
        <v>761</v>
      </c>
      <c r="K4" s="4" t="s">
        <v>762</v>
      </c>
      <c r="L4" s="4" t="s">
        <v>763</v>
      </c>
      <c r="M4" s="13" t="s">
        <v>2</v>
      </c>
      <c r="N4" s="5" t="s">
        <v>764</v>
      </c>
      <c r="O4" s="4" t="s">
        <v>765</v>
      </c>
      <c r="P4" s="4" t="s">
        <v>2</v>
      </c>
      <c r="Q4" s="4" t="s">
        <v>766</v>
      </c>
      <c r="R4" s="13" t="s">
        <v>767</v>
      </c>
      <c r="S4" s="5"/>
      <c r="T4" s="4"/>
      <c r="U4" s="4"/>
      <c r="V4" s="4"/>
      <c r="W4" s="13"/>
      <c r="X4" s="5"/>
      <c r="Y4" s="4"/>
      <c r="Z4" s="4"/>
      <c r="AA4" s="4"/>
      <c r="AB4" s="13"/>
      <c r="AC4" s="5"/>
      <c r="AD4" s="4"/>
      <c r="AE4" s="4"/>
      <c r="AF4" s="4"/>
      <c r="AG4" s="13"/>
      <c r="AH4" s="5"/>
      <c r="AI4" s="4"/>
      <c r="AJ4" s="4"/>
      <c r="AK4" s="4"/>
      <c r="AL4" s="13"/>
      <c r="AM4" s="5" t="s">
        <v>15</v>
      </c>
      <c r="AN4" s="4" t="s">
        <v>73</v>
      </c>
      <c r="AO4" s="4" t="s">
        <v>17</v>
      </c>
      <c r="AP4" s="4"/>
      <c r="AQ4" s="13"/>
      <c r="AR4" s="5" t="s">
        <v>17</v>
      </c>
      <c r="AS4" s="4"/>
      <c r="AT4" s="13"/>
      <c r="AU4" s="5" t="s">
        <v>23</v>
      </c>
      <c r="AV4" s="4" t="s">
        <v>2</v>
      </c>
      <c r="AW4" s="4"/>
      <c r="AX4" s="13"/>
      <c r="AY4" s="15">
        <v>42039.652777777781</v>
      </c>
    </row>
    <row r="5" spans="1:51" s="1" customFormat="1" ht="90" x14ac:dyDescent="0.25">
      <c r="A5" s="68" t="s">
        <v>561</v>
      </c>
      <c r="B5" s="23" t="s">
        <v>562</v>
      </c>
      <c r="C5" s="23" t="s">
        <v>923</v>
      </c>
      <c r="D5" s="32" t="s">
        <v>958</v>
      </c>
      <c r="E5" s="23" t="s">
        <v>954</v>
      </c>
      <c r="F5" s="24" t="s">
        <v>2</v>
      </c>
      <c r="G5" s="5">
        <v>3</v>
      </c>
      <c r="H5" s="9">
        <v>1500</v>
      </c>
      <c r="I5" s="5" t="s">
        <v>563</v>
      </c>
      <c r="J5" s="4" t="s">
        <v>564</v>
      </c>
      <c r="K5" s="4" t="s">
        <v>565</v>
      </c>
      <c r="L5" s="4" t="s">
        <v>566</v>
      </c>
      <c r="M5" s="13" t="s">
        <v>2</v>
      </c>
      <c r="N5" s="5" t="s">
        <v>567</v>
      </c>
      <c r="O5" s="4" t="s">
        <v>568</v>
      </c>
      <c r="P5" s="4" t="s">
        <v>2</v>
      </c>
      <c r="Q5" s="4" t="s">
        <v>569</v>
      </c>
      <c r="R5" s="13" t="s">
        <v>570</v>
      </c>
      <c r="S5" s="5" t="s">
        <v>557</v>
      </c>
      <c r="T5" s="4" t="s">
        <v>571</v>
      </c>
      <c r="U5" s="4" t="s">
        <v>572</v>
      </c>
      <c r="V5" s="4" t="s">
        <v>573</v>
      </c>
      <c r="W5" s="13" t="s">
        <v>2</v>
      </c>
      <c r="X5" s="5"/>
      <c r="Y5" s="4"/>
      <c r="Z5" s="4"/>
      <c r="AA5" s="4"/>
      <c r="AB5" s="13"/>
      <c r="AC5" s="5"/>
      <c r="AD5" s="4"/>
      <c r="AE5" s="4"/>
      <c r="AF5" s="4"/>
      <c r="AG5" s="13"/>
      <c r="AH5" s="5"/>
      <c r="AI5" s="4"/>
      <c r="AJ5" s="4"/>
      <c r="AK5" s="4"/>
      <c r="AL5" s="13"/>
      <c r="AM5" s="5" t="s">
        <v>15</v>
      </c>
      <c r="AN5" s="4" t="s">
        <v>16</v>
      </c>
      <c r="AO5" s="4" t="s">
        <v>41</v>
      </c>
      <c r="AP5" s="4" t="s">
        <v>18</v>
      </c>
      <c r="AQ5" s="13" t="s">
        <v>574</v>
      </c>
      <c r="AR5" s="5" t="s">
        <v>17</v>
      </c>
      <c r="AS5" s="4"/>
      <c r="AT5" s="13"/>
      <c r="AU5" s="5" t="s">
        <v>666</v>
      </c>
      <c r="AV5" s="4" t="s">
        <v>2</v>
      </c>
      <c r="AW5" s="4"/>
      <c r="AX5" s="13"/>
      <c r="AY5" s="15">
        <v>42038.706944444442</v>
      </c>
    </row>
    <row r="6" spans="1:51" s="1" customFormat="1" ht="51.75" x14ac:dyDescent="0.25">
      <c r="A6" s="68" t="s">
        <v>659</v>
      </c>
      <c r="B6" s="23" t="s">
        <v>998</v>
      </c>
      <c r="C6" s="23" t="s">
        <v>923</v>
      </c>
      <c r="D6" s="31" t="s">
        <v>959</v>
      </c>
      <c r="E6" s="23" t="s">
        <v>954</v>
      </c>
      <c r="F6" s="24" t="s">
        <v>2</v>
      </c>
      <c r="G6" s="5">
        <v>2</v>
      </c>
      <c r="H6" s="6">
        <v>2500</v>
      </c>
      <c r="I6" s="5" t="s">
        <v>342</v>
      </c>
      <c r="J6" s="4" t="s">
        <v>660</v>
      </c>
      <c r="K6" s="4" t="s">
        <v>661</v>
      </c>
      <c r="L6" s="4" t="s">
        <v>662</v>
      </c>
      <c r="M6" s="13" t="s">
        <v>2</v>
      </c>
      <c r="N6" s="5" t="s">
        <v>663</v>
      </c>
      <c r="O6" s="4" t="s">
        <v>664</v>
      </c>
      <c r="P6" s="4" t="s">
        <v>2</v>
      </c>
      <c r="Q6" s="4" t="s">
        <v>665</v>
      </c>
      <c r="R6" s="13"/>
      <c r="S6" s="5"/>
      <c r="T6" s="4"/>
      <c r="U6" s="4"/>
      <c r="V6" s="4"/>
      <c r="W6" s="13"/>
      <c r="X6" s="5"/>
      <c r="Y6" s="4"/>
      <c r="Z6" s="4"/>
      <c r="AA6" s="4"/>
      <c r="AB6" s="13"/>
      <c r="AC6" s="5"/>
      <c r="AD6" s="4"/>
      <c r="AE6" s="4"/>
      <c r="AF6" s="4"/>
      <c r="AG6" s="13"/>
      <c r="AH6" s="5"/>
      <c r="AI6" s="4"/>
      <c r="AJ6" s="4"/>
      <c r="AK6" s="4"/>
      <c r="AL6" s="13"/>
      <c r="AM6" s="5" t="s">
        <v>15</v>
      </c>
      <c r="AN6" s="4" t="s">
        <v>73</v>
      </c>
      <c r="AO6" s="4" t="s">
        <v>17</v>
      </c>
      <c r="AP6" s="4"/>
      <c r="AQ6" s="13"/>
      <c r="AR6" s="5" t="s">
        <v>17</v>
      </c>
      <c r="AS6" s="4"/>
      <c r="AT6" s="13"/>
      <c r="AU6" s="5" t="s">
        <v>666</v>
      </c>
      <c r="AV6" s="4" t="s">
        <v>2</v>
      </c>
      <c r="AW6" s="4"/>
      <c r="AX6" s="13"/>
      <c r="AY6" s="15">
        <v>42038.897222222222</v>
      </c>
    </row>
    <row r="7" spans="1:51" s="1" customFormat="1" ht="77.25" x14ac:dyDescent="0.25">
      <c r="A7" s="68" t="s">
        <v>355</v>
      </c>
      <c r="B7" s="23" t="s">
        <v>999</v>
      </c>
      <c r="C7" s="23" t="s">
        <v>923</v>
      </c>
      <c r="D7" s="32" t="s">
        <v>961</v>
      </c>
      <c r="E7" s="23" t="s">
        <v>954</v>
      </c>
      <c r="F7" s="24" t="s">
        <v>2</v>
      </c>
      <c r="G7" s="5">
        <v>3</v>
      </c>
      <c r="H7" s="6">
        <v>1211</v>
      </c>
      <c r="I7" s="5" t="s">
        <v>3</v>
      </c>
      <c r="J7" s="4" t="s">
        <v>356</v>
      </c>
      <c r="K7" s="4" t="s">
        <v>357</v>
      </c>
      <c r="L7" s="4" t="s">
        <v>358</v>
      </c>
      <c r="M7" s="13" t="s">
        <v>2</v>
      </c>
      <c r="N7" s="5" t="s">
        <v>359</v>
      </c>
      <c r="O7" s="4" t="s">
        <v>360</v>
      </c>
      <c r="P7" s="4" t="s">
        <v>2</v>
      </c>
      <c r="Q7" s="4" t="s">
        <v>361</v>
      </c>
      <c r="R7" s="13" t="s">
        <v>362</v>
      </c>
      <c r="S7" s="5" t="s">
        <v>363</v>
      </c>
      <c r="T7" s="4" t="s">
        <v>364</v>
      </c>
      <c r="U7" s="4" t="s">
        <v>365</v>
      </c>
      <c r="V7" s="4" t="s">
        <v>366</v>
      </c>
      <c r="W7" s="13" t="s">
        <v>2</v>
      </c>
      <c r="X7" s="5"/>
      <c r="Y7" s="4"/>
      <c r="Z7" s="4"/>
      <c r="AA7" s="4"/>
      <c r="AB7" s="13"/>
      <c r="AC7" s="5"/>
      <c r="AD7" s="4"/>
      <c r="AE7" s="4"/>
      <c r="AF7" s="4"/>
      <c r="AG7" s="13"/>
      <c r="AH7" s="5"/>
      <c r="AI7" s="4"/>
      <c r="AJ7" s="4"/>
      <c r="AK7" s="4"/>
      <c r="AL7" s="13"/>
      <c r="AM7" s="5" t="s">
        <v>15</v>
      </c>
      <c r="AN7" s="4" t="s">
        <v>18</v>
      </c>
      <c r="AO7" s="4" t="s">
        <v>17</v>
      </c>
      <c r="AP7" s="4"/>
      <c r="AQ7" s="13"/>
      <c r="AR7" s="5" t="s">
        <v>17</v>
      </c>
      <c r="AS7" s="4"/>
      <c r="AT7" s="13"/>
      <c r="AU7" s="5" t="s">
        <v>367</v>
      </c>
      <c r="AV7" s="4" t="s">
        <v>368</v>
      </c>
      <c r="AW7" s="4"/>
      <c r="AX7" s="13"/>
      <c r="AY7" s="15">
        <v>42033.706250000003</v>
      </c>
    </row>
    <row r="8" spans="1:51" s="1" customFormat="1" ht="77.25" x14ac:dyDescent="0.25">
      <c r="A8" s="68" t="s">
        <v>851</v>
      </c>
      <c r="B8" s="23" t="s">
        <v>852</v>
      </c>
      <c r="C8" s="23" t="s">
        <v>923</v>
      </c>
      <c r="D8" s="32" t="s">
        <v>962</v>
      </c>
      <c r="E8" s="23" t="s">
        <v>954</v>
      </c>
      <c r="F8" s="24" t="s">
        <v>2</v>
      </c>
      <c r="G8" s="5">
        <v>2</v>
      </c>
      <c r="H8" s="9">
        <v>2000</v>
      </c>
      <c r="I8" s="5" t="s">
        <v>213</v>
      </c>
      <c r="J8" s="4" t="s">
        <v>853</v>
      </c>
      <c r="K8" s="4" t="s">
        <v>854</v>
      </c>
      <c r="L8" s="4" t="s">
        <v>855</v>
      </c>
      <c r="M8" s="13" t="s">
        <v>2</v>
      </c>
      <c r="N8" s="5" t="s">
        <v>144</v>
      </c>
      <c r="O8" s="4" t="s">
        <v>856</v>
      </c>
      <c r="P8" s="4" t="s">
        <v>2</v>
      </c>
      <c r="Q8" s="4" t="s">
        <v>857</v>
      </c>
      <c r="R8" s="13" t="s">
        <v>858</v>
      </c>
      <c r="S8" s="5"/>
      <c r="T8" s="4"/>
      <c r="U8" s="4"/>
      <c r="V8" s="4"/>
      <c r="W8" s="13"/>
      <c r="X8" s="5"/>
      <c r="Y8" s="4"/>
      <c r="Z8" s="4"/>
      <c r="AA8" s="4"/>
      <c r="AB8" s="13"/>
      <c r="AC8" s="5"/>
      <c r="AD8" s="4"/>
      <c r="AE8" s="4"/>
      <c r="AF8" s="4"/>
      <c r="AG8" s="13"/>
      <c r="AH8" s="5"/>
      <c r="AI8" s="4"/>
      <c r="AJ8" s="4"/>
      <c r="AK8" s="4"/>
      <c r="AL8" s="13"/>
      <c r="AM8" s="5" t="s">
        <v>15</v>
      </c>
      <c r="AN8" s="4" t="s">
        <v>73</v>
      </c>
      <c r="AO8" s="4" t="s">
        <v>17</v>
      </c>
      <c r="AP8" s="4"/>
      <c r="AQ8" s="13"/>
      <c r="AR8" s="5" t="s">
        <v>17</v>
      </c>
      <c r="AS8" s="4"/>
      <c r="AT8" s="13"/>
      <c r="AU8" s="5" t="s">
        <v>666</v>
      </c>
      <c r="AV8" s="4" t="s">
        <v>2</v>
      </c>
      <c r="AW8" s="4"/>
      <c r="AX8" s="13"/>
      <c r="AY8" s="15">
        <v>42041.497916666667</v>
      </c>
    </row>
    <row r="9" spans="1:51" s="1" customFormat="1" ht="77.25" x14ac:dyDescent="0.25">
      <c r="A9" s="68" t="s">
        <v>536</v>
      </c>
      <c r="B9" s="23" t="s">
        <v>1000</v>
      </c>
      <c r="C9" s="23" t="s">
        <v>925</v>
      </c>
      <c r="D9" s="32" t="s">
        <v>958</v>
      </c>
      <c r="E9" s="23" t="s">
        <v>955</v>
      </c>
      <c r="F9" s="24" t="s">
        <v>2</v>
      </c>
      <c r="G9" s="5">
        <v>4</v>
      </c>
      <c r="H9" s="8">
        <v>1500</v>
      </c>
      <c r="I9" s="5" t="s">
        <v>350</v>
      </c>
      <c r="J9" s="4" t="s">
        <v>537</v>
      </c>
      <c r="K9" s="4" t="s">
        <v>538</v>
      </c>
      <c r="L9" s="4" t="s">
        <v>539</v>
      </c>
      <c r="M9" s="13" t="s">
        <v>2</v>
      </c>
      <c r="N9" s="5" t="s">
        <v>540</v>
      </c>
      <c r="O9" s="4" t="s">
        <v>541</v>
      </c>
      <c r="P9" s="4" t="s">
        <v>2</v>
      </c>
      <c r="Q9" s="4"/>
      <c r="R9" s="13" t="s">
        <v>542</v>
      </c>
      <c r="S9" s="5" t="s">
        <v>160</v>
      </c>
      <c r="T9" s="4" t="s">
        <v>543</v>
      </c>
      <c r="U9" s="4"/>
      <c r="V9" s="4" t="s">
        <v>544</v>
      </c>
      <c r="W9" s="13" t="s">
        <v>2</v>
      </c>
      <c r="X9" s="5" t="s">
        <v>178</v>
      </c>
      <c r="Y9" s="4" t="s">
        <v>545</v>
      </c>
      <c r="Z9" s="4"/>
      <c r="AA9" s="4" t="s">
        <v>546</v>
      </c>
      <c r="AB9" s="13" t="s">
        <v>2</v>
      </c>
      <c r="AC9" s="5"/>
      <c r="AD9" s="4"/>
      <c r="AE9" s="4"/>
      <c r="AF9" s="4"/>
      <c r="AG9" s="13"/>
      <c r="AH9" s="5"/>
      <c r="AI9" s="4"/>
      <c r="AJ9" s="4"/>
      <c r="AK9" s="4"/>
      <c r="AL9" s="13"/>
      <c r="AM9" s="5" t="s">
        <v>15</v>
      </c>
      <c r="AN9" s="4" t="s">
        <v>73</v>
      </c>
      <c r="AO9" s="4" t="s">
        <v>17</v>
      </c>
      <c r="AP9" s="4"/>
      <c r="AQ9" s="13"/>
      <c r="AR9" s="5" t="s">
        <v>17</v>
      </c>
      <c r="AS9" s="4"/>
      <c r="AT9" s="13"/>
      <c r="AU9" s="5" t="s">
        <v>547</v>
      </c>
      <c r="AV9" s="4" t="s">
        <v>2</v>
      </c>
      <c r="AW9" s="4"/>
      <c r="AX9" s="13"/>
      <c r="AY9" s="15">
        <v>42038.618750000001</v>
      </c>
    </row>
    <row r="10" spans="1:51" s="1" customFormat="1" ht="64.5" x14ac:dyDescent="0.25">
      <c r="A10" s="68" t="s">
        <v>1</v>
      </c>
      <c r="B10" s="30" t="s">
        <v>1001</v>
      </c>
      <c r="C10" s="23" t="s">
        <v>925</v>
      </c>
      <c r="D10" s="32" t="s">
        <v>963</v>
      </c>
      <c r="E10" s="23" t="s">
        <v>955</v>
      </c>
      <c r="F10" s="24" t="s">
        <v>2</v>
      </c>
      <c r="G10" s="5">
        <v>3</v>
      </c>
      <c r="H10" s="9">
        <v>0</v>
      </c>
      <c r="I10" s="5" t="s">
        <v>3</v>
      </c>
      <c r="J10" s="4" t="s">
        <v>4</v>
      </c>
      <c r="K10" s="4" t="s">
        <v>5</v>
      </c>
      <c r="L10" s="4" t="s">
        <v>6</v>
      </c>
      <c r="M10" s="13" t="s">
        <v>2</v>
      </c>
      <c r="N10" s="5" t="s">
        <v>7</v>
      </c>
      <c r="O10" s="4" t="s">
        <v>8</v>
      </c>
      <c r="P10" s="4" t="s">
        <v>2</v>
      </c>
      <c r="Q10" s="4" t="s">
        <v>9</v>
      </c>
      <c r="R10" s="13" t="s">
        <v>10</v>
      </c>
      <c r="S10" s="5" t="s">
        <v>11</v>
      </c>
      <c r="T10" s="4" t="s">
        <v>12</v>
      </c>
      <c r="U10" s="4" t="s">
        <v>13</v>
      </c>
      <c r="V10" s="4" t="s">
        <v>14</v>
      </c>
      <c r="W10" s="13" t="s">
        <v>2</v>
      </c>
      <c r="X10" s="5"/>
      <c r="Y10" s="4"/>
      <c r="Z10" s="4"/>
      <c r="AA10" s="4"/>
      <c r="AB10" s="13"/>
      <c r="AC10" s="5"/>
      <c r="AD10" s="4"/>
      <c r="AE10" s="4"/>
      <c r="AF10" s="4"/>
      <c r="AG10" s="13"/>
      <c r="AH10" s="5"/>
      <c r="AI10" s="4"/>
      <c r="AJ10" s="4"/>
      <c r="AK10" s="4"/>
      <c r="AL10" s="13"/>
      <c r="AM10" s="5" t="s">
        <v>15</v>
      </c>
      <c r="AN10" s="4" t="s">
        <v>16</v>
      </c>
      <c r="AO10" s="4" t="s">
        <v>17</v>
      </c>
      <c r="AP10" s="4" t="s">
        <v>18</v>
      </c>
      <c r="AQ10" s="13" t="s">
        <v>19</v>
      </c>
      <c r="AR10" s="5" t="s">
        <v>20</v>
      </c>
      <c r="AS10" s="4" t="s">
        <v>22</v>
      </c>
      <c r="AT10" s="13" t="s">
        <v>21</v>
      </c>
      <c r="AU10" s="5" t="s">
        <v>23</v>
      </c>
      <c r="AV10" s="4" t="s">
        <v>2</v>
      </c>
      <c r="AW10" s="4" t="s">
        <v>983</v>
      </c>
      <c r="AX10" s="13" t="s">
        <v>984</v>
      </c>
      <c r="AY10" s="15">
        <v>42013.619444444441</v>
      </c>
    </row>
    <row r="11" spans="1:51" s="1" customFormat="1" ht="64.5" x14ac:dyDescent="0.25">
      <c r="A11" s="68" t="s">
        <v>382</v>
      </c>
      <c r="B11" s="23" t="s">
        <v>1002</v>
      </c>
      <c r="C11" s="23" t="s">
        <v>925</v>
      </c>
      <c r="D11" s="31" t="s">
        <v>961</v>
      </c>
      <c r="E11" s="23" t="s">
        <v>955</v>
      </c>
      <c r="F11" s="24" t="s">
        <v>2</v>
      </c>
      <c r="G11" s="5">
        <v>3</v>
      </c>
      <c r="H11" s="9">
        <v>1500</v>
      </c>
      <c r="I11" s="5" t="s">
        <v>383</v>
      </c>
      <c r="J11" s="4" t="s">
        <v>384</v>
      </c>
      <c r="K11" s="4" t="s">
        <v>385</v>
      </c>
      <c r="L11" s="4" t="s">
        <v>386</v>
      </c>
      <c r="M11" s="13" t="s">
        <v>2</v>
      </c>
      <c r="N11" s="5" t="s">
        <v>387</v>
      </c>
      <c r="O11" s="4" t="s">
        <v>388</v>
      </c>
      <c r="P11" s="4" t="s">
        <v>2</v>
      </c>
      <c r="Q11" s="4"/>
      <c r="R11" s="13" t="s">
        <v>389</v>
      </c>
      <c r="S11" s="5" t="s">
        <v>390</v>
      </c>
      <c r="T11" s="4" t="s">
        <v>391</v>
      </c>
      <c r="U11" s="4" t="s">
        <v>392</v>
      </c>
      <c r="V11" s="4" t="s">
        <v>393</v>
      </c>
      <c r="W11" s="13" t="s">
        <v>2</v>
      </c>
      <c r="X11" s="5"/>
      <c r="Y11" s="4"/>
      <c r="Z11" s="4"/>
      <c r="AA11" s="4"/>
      <c r="AB11" s="13"/>
      <c r="AC11" s="5"/>
      <c r="AD11" s="4"/>
      <c r="AE11" s="4"/>
      <c r="AF11" s="4"/>
      <c r="AG11" s="13"/>
      <c r="AH11" s="5"/>
      <c r="AI11" s="4"/>
      <c r="AJ11" s="4"/>
      <c r="AK11" s="4"/>
      <c r="AL11" s="13"/>
      <c r="AM11" s="5" t="s">
        <v>15</v>
      </c>
      <c r="AN11" s="4" t="s">
        <v>73</v>
      </c>
      <c r="AO11" s="4" t="s">
        <v>17</v>
      </c>
      <c r="AP11" s="4" t="s">
        <v>73</v>
      </c>
      <c r="AQ11" s="13" t="s">
        <v>394</v>
      </c>
      <c r="AR11" s="5" t="s">
        <v>17</v>
      </c>
      <c r="AS11" s="4"/>
      <c r="AT11" s="13"/>
      <c r="AU11" s="5" t="s">
        <v>666</v>
      </c>
      <c r="AV11" s="4" t="s">
        <v>2</v>
      </c>
      <c r="AW11" s="4" t="s">
        <v>988</v>
      </c>
      <c r="AX11" s="13" t="s">
        <v>984</v>
      </c>
      <c r="AY11" s="15">
        <v>42033.752083333333</v>
      </c>
    </row>
    <row r="12" spans="1:51" s="1" customFormat="1" ht="52.5" thickBot="1" x14ac:dyDescent="0.3">
      <c r="A12" s="69" t="s">
        <v>716</v>
      </c>
      <c r="B12" s="44" t="s">
        <v>1003</v>
      </c>
      <c r="C12" s="44" t="s">
        <v>925</v>
      </c>
      <c r="D12" s="45" t="s">
        <v>962</v>
      </c>
      <c r="E12" s="44" t="s">
        <v>955</v>
      </c>
      <c r="F12" s="46" t="s">
        <v>2</v>
      </c>
      <c r="G12" s="47">
        <v>3</v>
      </c>
      <c r="H12" s="60">
        <v>500</v>
      </c>
      <c r="I12" s="47" t="s">
        <v>717</v>
      </c>
      <c r="J12" s="48" t="s">
        <v>718</v>
      </c>
      <c r="K12" s="48" t="s">
        <v>719</v>
      </c>
      <c r="L12" s="48" t="s">
        <v>720</v>
      </c>
      <c r="M12" s="49" t="s">
        <v>2</v>
      </c>
      <c r="N12" s="47" t="s">
        <v>721</v>
      </c>
      <c r="O12" s="48" t="s">
        <v>722</v>
      </c>
      <c r="P12" s="48" t="s">
        <v>2</v>
      </c>
      <c r="Q12" s="48" t="s">
        <v>723</v>
      </c>
      <c r="R12" s="49" t="s">
        <v>724</v>
      </c>
      <c r="S12" s="47" t="s">
        <v>423</v>
      </c>
      <c r="T12" s="48" t="s">
        <v>725</v>
      </c>
      <c r="U12" s="48" t="s">
        <v>726</v>
      </c>
      <c r="V12" s="48" t="s">
        <v>727</v>
      </c>
      <c r="W12" s="49" t="s">
        <v>2</v>
      </c>
      <c r="X12" s="47"/>
      <c r="Y12" s="48"/>
      <c r="Z12" s="48"/>
      <c r="AA12" s="48"/>
      <c r="AB12" s="49"/>
      <c r="AC12" s="47"/>
      <c r="AD12" s="48"/>
      <c r="AE12" s="48"/>
      <c r="AF12" s="48"/>
      <c r="AG12" s="49"/>
      <c r="AH12" s="47"/>
      <c r="AI12" s="48"/>
      <c r="AJ12" s="48"/>
      <c r="AK12" s="48"/>
      <c r="AL12" s="49"/>
      <c r="AM12" s="47" t="s">
        <v>15</v>
      </c>
      <c r="AN12" s="48" t="s">
        <v>16</v>
      </c>
      <c r="AO12" s="48" t="s">
        <v>41</v>
      </c>
      <c r="AP12" s="48" t="s">
        <v>18</v>
      </c>
      <c r="AQ12" s="49" t="s">
        <v>728</v>
      </c>
      <c r="AR12" s="47" t="s">
        <v>17</v>
      </c>
      <c r="AS12" s="48" t="s">
        <v>729</v>
      </c>
      <c r="AT12" s="49"/>
      <c r="AU12" s="47" t="s">
        <v>23</v>
      </c>
      <c r="AV12" s="48" t="s">
        <v>2</v>
      </c>
      <c r="AW12" s="48"/>
      <c r="AX12" s="49"/>
      <c r="AY12" s="50">
        <v>42039.512499999997</v>
      </c>
    </row>
    <row r="13" spans="1:51" s="1" customFormat="1" ht="78" thickTop="1" x14ac:dyDescent="0.25">
      <c r="A13" s="66" t="s">
        <v>46</v>
      </c>
      <c r="B13" s="51" t="s">
        <v>995</v>
      </c>
      <c r="C13" s="51" t="s">
        <v>927</v>
      </c>
      <c r="D13" s="52" t="s">
        <v>958</v>
      </c>
      <c r="E13" s="51" t="s">
        <v>942</v>
      </c>
      <c r="F13" s="53" t="s">
        <v>47</v>
      </c>
      <c r="G13" s="54">
        <v>3</v>
      </c>
      <c r="H13" s="55">
        <v>8812</v>
      </c>
      <c r="I13" s="54" t="s">
        <v>32</v>
      </c>
      <c r="J13" s="56" t="s">
        <v>48</v>
      </c>
      <c r="K13" s="56" t="s">
        <v>49</v>
      </c>
      <c r="L13" s="56" t="s">
        <v>50</v>
      </c>
      <c r="M13" s="57" t="s">
        <v>47</v>
      </c>
      <c r="N13" s="54" t="s">
        <v>51</v>
      </c>
      <c r="O13" s="56" t="s">
        <v>52</v>
      </c>
      <c r="P13" s="56" t="s">
        <v>47</v>
      </c>
      <c r="Q13" s="56" t="s">
        <v>53</v>
      </c>
      <c r="R13" s="57" t="s">
        <v>54</v>
      </c>
      <c r="S13" s="54" t="s">
        <v>55</v>
      </c>
      <c r="T13" s="56" t="s">
        <v>56</v>
      </c>
      <c r="U13" s="56" t="s">
        <v>57</v>
      </c>
      <c r="V13" s="56" t="s">
        <v>58</v>
      </c>
      <c r="W13" s="57" t="s">
        <v>47</v>
      </c>
      <c r="X13" s="54"/>
      <c r="Y13" s="56"/>
      <c r="Z13" s="56"/>
      <c r="AA13" s="56"/>
      <c r="AB13" s="57"/>
      <c r="AC13" s="54"/>
      <c r="AD13" s="56"/>
      <c r="AE13" s="56"/>
      <c r="AF13" s="56"/>
      <c r="AG13" s="57"/>
      <c r="AH13" s="54"/>
      <c r="AI13" s="56"/>
      <c r="AJ13" s="56"/>
      <c r="AK13" s="56"/>
      <c r="AL13" s="57"/>
      <c r="AM13" s="54" t="s">
        <v>15</v>
      </c>
      <c r="AN13" s="56" t="s">
        <v>16</v>
      </c>
      <c r="AO13" s="56" t="s">
        <v>17</v>
      </c>
      <c r="AP13" s="56" t="s">
        <v>18</v>
      </c>
      <c r="AQ13" s="57">
        <v>2011</v>
      </c>
      <c r="AR13" s="54" t="s">
        <v>20</v>
      </c>
      <c r="AS13" s="56" t="s">
        <v>22</v>
      </c>
      <c r="AT13" s="57" t="s">
        <v>59</v>
      </c>
      <c r="AU13" s="54" t="s">
        <v>252</v>
      </c>
      <c r="AV13" s="56" t="s">
        <v>47</v>
      </c>
      <c r="AW13" s="56"/>
      <c r="AX13" s="57"/>
      <c r="AY13" s="59">
        <v>42013.706944444442</v>
      </c>
    </row>
    <row r="14" spans="1:51" s="1" customFormat="1" ht="77.25" x14ac:dyDescent="0.25">
      <c r="A14" s="68" t="s">
        <v>921</v>
      </c>
      <c r="B14" s="25" t="s">
        <v>922</v>
      </c>
      <c r="C14" s="23" t="s">
        <v>927</v>
      </c>
      <c r="D14" s="32" t="s">
        <v>959</v>
      </c>
      <c r="E14" s="23" t="s">
        <v>942</v>
      </c>
      <c r="F14" s="24" t="s">
        <v>47</v>
      </c>
      <c r="G14" s="5">
        <v>2</v>
      </c>
      <c r="H14" s="9">
        <v>4000</v>
      </c>
      <c r="I14" s="5" t="s">
        <v>242</v>
      </c>
      <c r="J14" s="4" t="s">
        <v>243</v>
      </c>
      <c r="K14" s="4" t="s">
        <v>244</v>
      </c>
      <c r="L14" s="4" t="s">
        <v>245</v>
      </c>
      <c r="M14" s="13" t="s">
        <v>47</v>
      </c>
      <c r="N14" s="5" t="s">
        <v>246</v>
      </c>
      <c r="O14" s="4" t="s">
        <v>247</v>
      </c>
      <c r="P14" s="4" t="s">
        <v>47</v>
      </c>
      <c r="Q14" s="4" t="s">
        <v>248</v>
      </c>
      <c r="R14" s="13" t="s">
        <v>249</v>
      </c>
      <c r="S14" s="5"/>
      <c r="T14" s="4"/>
      <c r="U14" s="4"/>
      <c r="V14" s="4"/>
      <c r="W14" s="13"/>
      <c r="X14" s="5"/>
      <c r="Y14" s="4"/>
      <c r="Z14" s="4"/>
      <c r="AA14" s="4"/>
      <c r="AB14" s="13"/>
      <c r="AC14" s="5"/>
      <c r="AD14" s="4"/>
      <c r="AE14" s="4"/>
      <c r="AF14" s="4"/>
      <c r="AG14" s="13"/>
      <c r="AH14" s="5"/>
      <c r="AI14" s="4"/>
      <c r="AJ14" s="4"/>
      <c r="AK14" s="4"/>
      <c r="AL14" s="13"/>
      <c r="AM14" s="5" t="s">
        <v>15</v>
      </c>
      <c r="AN14" s="4" t="s">
        <v>73</v>
      </c>
      <c r="AO14" s="4" t="s">
        <v>17</v>
      </c>
      <c r="AP14" s="4"/>
      <c r="AQ14" s="13"/>
      <c r="AR14" s="5" t="s">
        <v>20</v>
      </c>
      <c r="AS14" s="4"/>
      <c r="AT14" s="13" t="s">
        <v>250</v>
      </c>
      <c r="AU14" s="5" t="s">
        <v>251</v>
      </c>
      <c r="AV14" s="4" t="s">
        <v>47</v>
      </c>
      <c r="AW14" s="4" t="s">
        <v>252</v>
      </c>
      <c r="AX14" s="13" t="s">
        <v>47</v>
      </c>
      <c r="AY14" s="15">
        <v>42026.745833333334</v>
      </c>
    </row>
    <row r="15" spans="1:51" s="1" customFormat="1" ht="64.5" x14ac:dyDescent="0.25">
      <c r="A15" s="68" t="s">
        <v>406</v>
      </c>
      <c r="B15" s="23" t="s">
        <v>981</v>
      </c>
      <c r="C15" s="23" t="s">
        <v>927</v>
      </c>
      <c r="D15" s="32" t="s">
        <v>960</v>
      </c>
      <c r="E15" s="23" t="s">
        <v>942</v>
      </c>
      <c r="F15" s="24" t="s">
        <v>47</v>
      </c>
      <c r="G15" s="5">
        <v>2</v>
      </c>
      <c r="H15" s="9">
        <v>600</v>
      </c>
      <c r="I15" s="5" t="s">
        <v>69</v>
      </c>
      <c r="J15" s="4" t="s">
        <v>407</v>
      </c>
      <c r="K15" s="4" t="s">
        <v>408</v>
      </c>
      <c r="L15" s="4" t="s">
        <v>409</v>
      </c>
      <c r="M15" s="13" t="s">
        <v>47</v>
      </c>
      <c r="N15" s="5" t="s">
        <v>410</v>
      </c>
      <c r="O15" s="4" t="s">
        <v>411</v>
      </c>
      <c r="P15" s="4" t="s">
        <v>47</v>
      </c>
      <c r="Q15" s="4"/>
      <c r="R15" s="13" t="s">
        <v>412</v>
      </c>
      <c r="S15" s="5"/>
      <c r="T15" s="4"/>
      <c r="U15" s="4"/>
      <c r="V15" s="4"/>
      <c r="W15" s="13"/>
      <c r="X15" s="5"/>
      <c r="Y15" s="4"/>
      <c r="Z15" s="4"/>
      <c r="AA15" s="4"/>
      <c r="AB15" s="13"/>
      <c r="AC15" s="5"/>
      <c r="AD15" s="4"/>
      <c r="AE15" s="4"/>
      <c r="AF15" s="4"/>
      <c r="AG15" s="13"/>
      <c r="AH15" s="5"/>
      <c r="AI15" s="4"/>
      <c r="AJ15" s="4"/>
      <c r="AK15" s="4"/>
      <c r="AL15" s="13"/>
      <c r="AM15" s="5" t="s">
        <v>15</v>
      </c>
      <c r="AN15" s="4" t="s">
        <v>73</v>
      </c>
      <c r="AO15" s="4" t="s">
        <v>17</v>
      </c>
      <c r="AP15" s="4"/>
      <c r="AQ15" s="13"/>
      <c r="AR15" s="5" t="s">
        <v>17</v>
      </c>
      <c r="AS15" s="4"/>
      <c r="AT15" s="13"/>
      <c r="AU15" s="5" t="s">
        <v>252</v>
      </c>
      <c r="AV15" s="4" t="s">
        <v>47</v>
      </c>
      <c r="AW15" s="4" t="s">
        <v>169</v>
      </c>
      <c r="AX15" s="13" t="s">
        <v>47</v>
      </c>
      <c r="AY15" s="15">
        <v>42035.914583333331</v>
      </c>
    </row>
    <row r="16" spans="1:51" s="1" customFormat="1" ht="90" x14ac:dyDescent="0.25">
      <c r="A16" s="68" t="s">
        <v>575</v>
      </c>
      <c r="B16" s="23" t="s">
        <v>576</v>
      </c>
      <c r="C16" s="23" t="s">
        <v>927</v>
      </c>
      <c r="D16" s="32" t="s">
        <v>964</v>
      </c>
      <c r="E16" s="23" t="s">
        <v>942</v>
      </c>
      <c r="F16" s="24" t="s">
        <v>47</v>
      </c>
      <c r="G16" s="5">
        <v>2</v>
      </c>
      <c r="H16" s="7">
        <v>1300</v>
      </c>
      <c r="I16" s="5" t="s">
        <v>577</v>
      </c>
      <c r="J16" s="4" t="s">
        <v>578</v>
      </c>
      <c r="K16" s="4" t="s">
        <v>579</v>
      </c>
      <c r="L16" s="4" t="s">
        <v>580</v>
      </c>
      <c r="M16" s="13" t="s">
        <v>47</v>
      </c>
      <c r="N16" s="5" t="s">
        <v>581</v>
      </c>
      <c r="O16" s="4" t="s">
        <v>582</v>
      </c>
      <c r="P16" s="4" t="s">
        <v>47</v>
      </c>
      <c r="Q16" s="4"/>
      <c r="R16" s="13" t="s">
        <v>583</v>
      </c>
      <c r="S16" s="5"/>
      <c r="T16" s="4"/>
      <c r="U16" s="4"/>
      <c r="V16" s="4"/>
      <c r="W16" s="13"/>
      <c r="X16" s="5"/>
      <c r="Y16" s="4"/>
      <c r="Z16" s="4"/>
      <c r="AA16" s="4"/>
      <c r="AB16" s="13"/>
      <c r="AC16" s="5"/>
      <c r="AD16" s="4"/>
      <c r="AE16" s="4"/>
      <c r="AF16" s="4"/>
      <c r="AG16" s="13"/>
      <c r="AH16" s="5"/>
      <c r="AI16" s="4"/>
      <c r="AJ16" s="4"/>
      <c r="AK16" s="4"/>
      <c r="AL16" s="13"/>
      <c r="AM16" s="5" t="s">
        <v>15</v>
      </c>
      <c r="AN16" s="4" t="s">
        <v>73</v>
      </c>
      <c r="AO16" s="4" t="s">
        <v>17</v>
      </c>
      <c r="AP16" s="4"/>
      <c r="AQ16" s="13"/>
      <c r="AR16" s="5" t="s">
        <v>17</v>
      </c>
      <c r="AS16" s="4"/>
      <c r="AT16" s="13"/>
      <c r="AU16" s="5" t="s">
        <v>251</v>
      </c>
      <c r="AV16" s="4" t="s">
        <v>47</v>
      </c>
      <c r="AW16" s="4" t="s">
        <v>252</v>
      </c>
      <c r="AX16" s="13" t="s">
        <v>47</v>
      </c>
      <c r="AY16" s="15">
        <v>42038.736111111109</v>
      </c>
    </row>
    <row r="17" spans="1:51" s="1" customFormat="1" ht="115.5" x14ac:dyDescent="0.25">
      <c r="A17" s="68" t="s">
        <v>156</v>
      </c>
      <c r="B17" s="23" t="s">
        <v>1004</v>
      </c>
      <c r="C17" s="23" t="s">
        <v>926</v>
      </c>
      <c r="D17" s="32" t="s">
        <v>958</v>
      </c>
      <c r="E17" s="23" t="s">
        <v>941</v>
      </c>
      <c r="F17" s="24" t="s">
        <v>47</v>
      </c>
      <c r="G17" s="5">
        <v>3</v>
      </c>
      <c r="H17" s="8">
        <v>0</v>
      </c>
      <c r="I17" s="5" t="s">
        <v>144</v>
      </c>
      <c r="J17" s="4" t="s">
        <v>157</v>
      </c>
      <c r="K17" s="4" t="s">
        <v>158</v>
      </c>
      <c r="L17" s="4" t="s">
        <v>159</v>
      </c>
      <c r="M17" s="13" t="s">
        <v>47</v>
      </c>
      <c r="N17" s="5" t="s">
        <v>160</v>
      </c>
      <c r="O17" s="4" t="s">
        <v>161</v>
      </c>
      <c r="P17" s="4" t="s">
        <v>47</v>
      </c>
      <c r="Q17" s="4" t="s">
        <v>162</v>
      </c>
      <c r="R17" s="13" t="s">
        <v>163</v>
      </c>
      <c r="S17" s="5" t="s">
        <v>164</v>
      </c>
      <c r="T17" s="4" t="s">
        <v>165</v>
      </c>
      <c r="U17" s="4" t="s">
        <v>166</v>
      </c>
      <c r="V17" s="4" t="s">
        <v>167</v>
      </c>
      <c r="W17" s="13" t="s">
        <v>47</v>
      </c>
      <c r="X17" s="5"/>
      <c r="Y17" s="4"/>
      <c r="Z17" s="4"/>
      <c r="AA17" s="4"/>
      <c r="AB17" s="13"/>
      <c r="AC17" s="5"/>
      <c r="AD17" s="4"/>
      <c r="AE17" s="4"/>
      <c r="AF17" s="4"/>
      <c r="AG17" s="13"/>
      <c r="AH17" s="5"/>
      <c r="AI17" s="4"/>
      <c r="AJ17" s="4"/>
      <c r="AK17" s="4"/>
      <c r="AL17" s="13"/>
      <c r="AM17" s="5" t="s">
        <v>15</v>
      </c>
      <c r="AN17" s="4" t="s">
        <v>73</v>
      </c>
      <c r="AO17" s="4" t="s">
        <v>17</v>
      </c>
      <c r="AP17" s="4"/>
      <c r="AQ17" s="13"/>
      <c r="AR17" s="5" t="s">
        <v>17</v>
      </c>
      <c r="AS17" s="4"/>
      <c r="AT17" s="13"/>
      <c r="AU17" s="5" t="s">
        <v>168</v>
      </c>
      <c r="AV17" s="4" t="s">
        <v>47</v>
      </c>
      <c r="AW17" s="4" t="s">
        <v>169</v>
      </c>
      <c r="AX17" s="13" t="s">
        <v>47</v>
      </c>
      <c r="AY17" s="15">
        <v>42021.95208333333</v>
      </c>
    </row>
    <row r="18" spans="1:51" s="1" customFormat="1" ht="90" x14ac:dyDescent="0.25">
      <c r="A18" s="68" t="s">
        <v>548</v>
      </c>
      <c r="B18" s="23" t="s">
        <v>982</v>
      </c>
      <c r="C18" s="23" t="s">
        <v>926</v>
      </c>
      <c r="D18" s="32" t="s">
        <v>963</v>
      </c>
      <c r="E18" s="23" t="s">
        <v>941</v>
      </c>
      <c r="F18" s="24" t="s">
        <v>47</v>
      </c>
      <c r="G18" s="5">
        <v>3</v>
      </c>
      <c r="H18" s="7">
        <v>0</v>
      </c>
      <c r="I18" s="5" t="s">
        <v>549</v>
      </c>
      <c r="J18" s="4" t="s">
        <v>550</v>
      </c>
      <c r="K18" s="4" t="s">
        <v>551</v>
      </c>
      <c r="L18" s="4" t="s">
        <v>552</v>
      </c>
      <c r="M18" s="13" t="s">
        <v>47</v>
      </c>
      <c r="N18" s="5" t="s">
        <v>553</v>
      </c>
      <c r="O18" s="4" t="s">
        <v>554</v>
      </c>
      <c r="P18" s="4" t="s">
        <v>47</v>
      </c>
      <c r="Q18" s="4" t="s">
        <v>555</v>
      </c>
      <c r="R18" s="13" t="s">
        <v>556</v>
      </c>
      <c r="S18" s="5" t="s">
        <v>557</v>
      </c>
      <c r="T18" s="4" t="s">
        <v>558</v>
      </c>
      <c r="U18" s="4" t="s">
        <v>559</v>
      </c>
      <c r="V18" s="4" t="s">
        <v>560</v>
      </c>
      <c r="W18" s="13" t="s">
        <v>47</v>
      </c>
      <c r="X18" s="5"/>
      <c r="Y18" s="4"/>
      <c r="Z18" s="4"/>
      <c r="AA18" s="4"/>
      <c r="AB18" s="13"/>
      <c r="AC18" s="5"/>
      <c r="AD18" s="4"/>
      <c r="AE18" s="4"/>
      <c r="AF18" s="4"/>
      <c r="AG18" s="13"/>
      <c r="AH18" s="5"/>
      <c r="AI18" s="4"/>
      <c r="AJ18" s="4"/>
      <c r="AK18" s="4"/>
      <c r="AL18" s="13"/>
      <c r="AM18" s="5" t="s">
        <v>15</v>
      </c>
      <c r="AN18" s="4" t="s">
        <v>73</v>
      </c>
      <c r="AO18" s="4" t="s">
        <v>20</v>
      </c>
      <c r="AP18" s="4"/>
      <c r="AQ18" s="13"/>
      <c r="AR18" s="5" t="s">
        <v>17</v>
      </c>
      <c r="AS18" s="4"/>
      <c r="AT18" s="13"/>
      <c r="AU18" s="5" t="s">
        <v>168</v>
      </c>
      <c r="AV18" s="4" t="s">
        <v>47</v>
      </c>
      <c r="AW18" s="4" t="s">
        <v>169</v>
      </c>
      <c r="AX18" s="13" t="s">
        <v>47</v>
      </c>
      <c r="AY18" s="15">
        <v>42038.675000000003</v>
      </c>
    </row>
    <row r="19" spans="1:51" s="1" customFormat="1" ht="64.5" x14ac:dyDescent="0.25">
      <c r="A19" s="68" t="s">
        <v>501</v>
      </c>
      <c r="B19" s="23" t="s">
        <v>1005</v>
      </c>
      <c r="C19" s="23" t="s">
        <v>926</v>
      </c>
      <c r="D19" s="32" t="s">
        <v>961</v>
      </c>
      <c r="E19" s="23" t="s">
        <v>941</v>
      </c>
      <c r="F19" s="24" t="s">
        <v>47</v>
      </c>
      <c r="G19" s="5">
        <v>3</v>
      </c>
      <c r="H19" s="8">
        <v>0</v>
      </c>
      <c r="I19" s="5" t="s">
        <v>502</v>
      </c>
      <c r="J19" s="4" t="s">
        <v>503</v>
      </c>
      <c r="K19" s="4" t="s">
        <v>504</v>
      </c>
      <c r="L19" s="4" t="s">
        <v>505</v>
      </c>
      <c r="M19" s="13" t="s">
        <v>47</v>
      </c>
      <c r="N19" s="5" t="s">
        <v>506</v>
      </c>
      <c r="O19" s="4" t="s">
        <v>507</v>
      </c>
      <c r="P19" s="4" t="s">
        <v>47</v>
      </c>
      <c r="Q19" s="4" t="s">
        <v>508</v>
      </c>
      <c r="R19" s="13" t="s">
        <v>509</v>
      </c>
      <c r="S19" s="5" t="s">
        <v>510</v>
      </c>
      <c r="T19" s="4" t="s">
        <v>511</v>
      </c>
      <c r="U19" s="4" t="s">
        <v>512</v>
      </c>
      <c r="V19" s="4" t="s">
        <v>513</v>
      </c>
      <c r="W19" s="13" t="s">
        <v>47</v>
      </c>
      <c r="X19" s="5"/>
      <c r="Y19" s="4"/>
      <c r="Z19" s="4"/>
      <c r="AA19" s="4"/>
      <c r="AB19" s="13"/>
      <c r="AC19" s="5"/>
      <c r="AD19" s="4"/>
      <c r="AE19" s="4"/>
      <c r="AF19" s="4"/>
      <c r="AG19" s="13"/>
      <c r="AH19" s="5"/>
      <c r="AI19" s="4"/>
      <c r="AJ19" s="4"/>
      <c r="AK19" s="4"/>
      <c r="AL19" s="13"/>
      <c r="AM19" s="5" t="s">
        <v>15</v>
      </c>
      <c r="AN19" s="4" t="s">
        <v>73</v>
      </c>
      <c r="AO19" s="4" t="s">
        <v>17</v>
      </c>
      <c r="AP19" s="4" t="s">
        <v>73</v>
      </c>
      <c r="AQ19" s="13"/>
      <c r="AR19" s="5" t="s">
        <v>17</v>
      </c>
      <c r="AS19" s="4"/>
      <c r="AT19" s="13"/>
      <c r="AU19" s="5" t="s">
        <v>514</v>
      </c>
      <c r="AV19" s="4" t="s">
        <v>47</v>
      </c>
      <c r="AW19" s="4"/>
      <c r="AX19" s="13"/>
      <c r="AY19" s="15">
        <v>42038.59375</v>
      </c>
    </row>
    <row r="20" spans="1:51" s="1" customFormat="1" ht="90" x14ac:dyDescent="0.25">
      <c r="A20" s="68" t="s">
        <v>650</v>
      </c>
      <c r="B20" s="23" t="s">
        <v>986</v>
      </c>
      <c r="C20" s="23" t="s">
        <v>926</v>
      </c>
      <c r="D20" s="32" t="s">
        <v>964</v>
      </c>
      <c r="E20" s="23" t="s">
        <v>941</v>
      </c>
      <c r="F20" s="24" t="s">
        <v>47</v>
      </c>
      <c r="G20" s="5">
        <v>2</v>
      </c>
      <c r="H20" s="9">
        <v>400</v>
      </c>
      <c r="I20" s="5" t="s">
        <v>651</v>
      </c>
      <c r="J20" s="4" t="s">
        <v>652</v>
      </c>
      <c r="K20" s="4" t="s">
        <v>653</v>
      </c>
      <c r="L20" s="4" t="s">
        <v>654</v>
      </c>
      <c r="M20" s="13" t="s">
        <v>47</v>
      </c>
      <c r="N20" s="5" t="s">
        <v>655</v>
      </c>
      <c r="O20" s="4" t="s">
        <v>656</v>
      </c>
      <c r="P20" s="4" t="s">
        <v>47</v>
      </c>
      <c r="Q20" s="4" t="s">
        <v>657</v>
      </c>
      <c r="R20" s="13" t="s">
        <v>658</v>
      </c>
      <c r="S20" s="5"/>
      <c r="T20" s="4"/>
      <c r="U20" s="4"/>
      <c r="V20" s="4"/>
      <c r="W20" s="13"/>
      <c r="X20" s="5"/>
      <c r="Y20" s="4"/>
      <c r="Z20" s="4"/>
      <c r="AA20" s="4"/>
      <c r="AB20" s="13"/>
      <c r="AC20" s="5"/>
      <c r="AD20" s="4"/>
      <c r="AE20" s="4"/>
      <c r="AF20" s="4"/>
      <c r="AG20" s="13"/>
      <c r="AH20" s="5"/>
      <c r="AI20" s="4"/>
      <c r="AJ20" s="4"/>
      <c r="AK20" s="4"/>
      <c r="AL20" s="13"/>
      <c r="AM20" s="5" t="s">
        <v>15</v>
      </c>
      <c r="AN20" s="4" t="s">
        <v>16</v>
      </c>
      <c r="AO20" s="4" t="s">
        <v>17</v>
      </c>
      <c r="AP20" s="4" t="s">
        <v>18</v>
      </c>
      <c r="AQ20" s="13" t="s">
        <v>152</v>
      </c>
      <c r="AR20" s="5" t="s">
        <v>17</v>
      </c>
      <c r="AS20" s="4"/>
      <c r="AT20" s="13"/>
      <c r="AU20" s="5" t="s">
        <v>169</v>
      </c>
      <c r="AV20" s="4" t="s">
        <v>47</v>
      </c>
      <c r="AW20" s="4" t="s">
        <v>168</v>
      </c>
      <c r="AX20" s="13" t="s">
        <v>47</v>
      </c>
      <c r="AY20" s="15">
        <v>42038.835416666669</v>
      </c>
    </row>
    <row r="21" spans="1:51" s="1" customFormat="1" ht="64.5" x14ac:dyDescent="0.25">
      <c r="A21" s="68" t="s">
        <v>341</v>
      </c>
      <c r="B21" s="23" t="s">
        <v>1006</v>
      </c>
      <c r="C21" s="23" t="s">
        <v>929</v>
      </c>
      <c r="D21" s="32" t="s">
        <v>958</v>
      </c>
      <c r="E21" s="23" t="s">
        <v>944</v>
      </c>
      <c r="F21" s="24" t="s">
        <v>47</v>
      </c>
      <c r="G21" s="5">
        <v>3</v>
      </c>
      <c r="H21" s="8">
        <v>0</v>
      </c>
      <c r="I21" s="5" t="s">
        <v>342</v>
      </c>
      <c r="J21" s="4" t="s">
        <v>343</v>
      </c>
      <c r="K21" s="4" t="s">
        <v>344</v>
      </c>
      <c r="L21" s="4" t="s">
        <v>345</v>
      </c>
      <c r="M21" s="13" t="s">
        <v>47</v>
      </c>
      <c r="N21" s="5" t="s">
        <v>346</v>
      </c>
      <c r="O21" s="4" t="s">
        <v>347</v>
      </c>
      <c r="P21" s="4" t="s">
        <v>47</v>
      </c>
      <c r="Q21" s="4" t="s">
        <v>348</v>
      </c>
      <c r="R21" s="13" t="s">
        <v>349</v>
      </c>
      <c r="S21" s="5" t="s">
        <v>350</v>
      </c>
      <c r="T21" s="4" t="s">
        <v>351</v>
      </c>
      <c r="U21" s="4" t="s">
        <v>352</v>
      </c>
      <c r="V21" s="4" t="s">
        <v>353</v>
      </c>
      <c r="W21" s="13" t="s">
        <v>47</v>
      </c>
      <c r="X21" s="5"/>
      <c r="Y21" s="4"/>
      <c r="Z21" s="4"/>
      <c r="AA21" s="4"/>
      <c r="AB21" s="13"/>
      <c r="AC21" s="5"/>
      <c r="AD21" s="4"/>
      <c r="AE21" s="4"/>
      <c r="AF21" s="4"/>
      <c r="AG21" s="13"/>
      <c r="AH21" s="5"/>
      <c r="AI21" s="4"/>
      <c r="AJ21" s="4"/>
      <c r="AK21" s="4"/>
      <c r="AL21" s="13"/>
      <c r="AM21" s="5" t="s">
        <v>197</v>
      </c>
      <c r="AN21" s="4" t="s">
        <v>73</v>
      </c>
      <c r="AO21" s="4" t="s">
        <v>17</v>
      </c>
      <c r="AP21" s="4"/>
      <c r="AQ21" s="13"/>
      <c r="AR21" s="5" t="s">
        <v>17</v>
      </c>
      <c r="AS21" s="4" t="s">
        <v>22</v>
      </c>
      <c r="AT21" s="13"/>
      <c r="AU21" s="5" t="s">
        <v>354</v>
      </c>
      <c r="AV21" s="4" t="s">
        <v>47</v>
      </c>
      <c r="AW21" s="4"/>
      <c r="AX21" s="13"/>
      <c r="AY21" s="15">
        <v>42032.75</v>
      </c>
    </row>
    <row r="22" spans="1:51" s="1" customFormat="1" ht="102.75" x14ac:dyDescent="0.25">
      <c r="A22" s="68" t="s">
        <v>413</v>
      </c>
      <c r="B22" s="23" t="s">
        <v>1007</v>
      </c>
      <c r="C22" s="23" t="s">
        <v>929</v>
      </c>
      <c r="D22" s="32" t="s">
        <v>959</v>
      </c>
      <c r="E22" s="23" t="s">
        <v>944</v>
      </c>
      <c r="F22" s="24" t="s">
        <v>47</v>
      </c>
      <c r="G22" s="5">
        <v>2</v>
      </c>
      <c r="H22" s="8">
        <v>0</v>
      </c>
      <c r="I22" s="5" t="s">
        <v>414</v>
      </c>
      <c r="J22" s="4" t="s">
        <v>415</v>
      </c>
      <c r="K22" s="4" t="s">
        <v>416</v>
      </c>
      <c r="L22" s="4" t="s">
        <v>417</v>
      </c>
      <c r="M22" s="13" t="s">
        <v>47</v>
      </c>
      <c r="N22" s="5" t="s">
        <v>418</v>
      </c>
      <c r="O22" s="4" t="s">
        <v>419</v>
      </c>
      <c r="P22" s="4" t="s">
        <v>47</v>
      </c>
      <c r="Q22" s="4" t="s">
        <v>420</v>
      </c>
      <c r="R22" s="13" t="s">
        <v>421</v>
      </c>
      <c r="S22" s="5"/>
      <c r="T22" s="4"/>
      <c r="U22" s="4"/>
      <c r="V22" s="4"/>
      <c r="W22" s="13"/>
      <c r="X22" s="5"/>
      <c r="Y22" s="4"/>
      <c r="Z22" s="4"/>
      <c r="AA22" s="4"/>
      <c r="AB22" s="13"/>
      <c r="AC22" s="5"/>
      <c r="AD22" s="4"/>
      <c r="AE22" s="4"/>
      <c r="AF22" s="4"/>
      <c r="AG22" s="13"/>
      <c r="AH22" s="5"/>
      <c r="AI22" s="4"/>
      <c r="AJ22" s="4"/>
      <c r="AK22" s="4"/>
      <c r="AL22" s="13"/>
      <c r="AM22" s="5" t="s">
        <v>422</v>
      </c>
      <c r="AN22" s="4" t="s">
        <v>73</v>
      </c>
      <c r="AO22" s="4" t="s">
        <v>17</v>
      </c>
      <c r="AP22" s="4"/>
      <c r="AQ22" s="13"/>
      <c r="AR22" s="5" t="s">
        <v>17</v>
      </c>
      <c r="AS22" s="4"/>
      <c r="AT22" s="13"/>
      <c r="AU22" s="5" t="s">
        <v>318</v>
      </c>
      <c r="AV22" s="4" t="s">
        <v>47</v>
      </c>
      <c r="AW22" s="4" t="s">
        <v>354</v>
      </c>
      <c r="AX22" s="13" t="s">
        <v>47</v>
      </c>
      <c r="AY22" s="15">
        <v>42036.563194444447</v>
      </c>
    </row>
    <row r="23" spans="1:51" s="1" customFormat="1" ht="64.5" x14ac:dyDescent="0.25">
      <c r="A23" s="68" t="s">
        <v>990</v>
      </c>
      <c r="B23" s="23" t="s">
        <v>306</v>
      </c>
      <c r="C23" s="23" t="s">
        <v>929</v>
      </c>
      <c r="D23" s="32" t="s">
        <v>960</v>
      </c>
      <c r="E23" s="23" t="s">
        <v>944</v>
      </c>
      <c r="F23" s="24" t="s">
        <v>47</v>
      </c>
      <c r="G23" s="5">
        <v>2</v>
      </c>
      <c r="H23" s="8" t="s">
        <v>307</v>
      </c>
      <c r="I23" s="5" t="s">
        <v>308</v>
      </c>
      <c r="J23" s="4" t="s">
        <v>309</v>
      </c>
      <c r="K23" s="4" t="s">
        <v>310</v>
      </c>
      <c r="L23" s="4" t="s">
        <v>311</v>
      </c>
      <c r="M23" s="13" t="s">
        <v>47</v>
      </c>
      <c r="N23" s="5" t="s">
        <v>312</v>
      </c>
      <c r="O23" s="4" t="s">
        <v>313</v>
      </c>
      <c r="P23" s="4" t="s">
        <v>47</v>
      </c>
      <c r="Q23" s="4" t="s">
        <v>314</v>
      </c>
      <c r="R23" s="13" t="s">
        <v>315</v>
      </c>
      <c r="S23" s="5"/>
      <c r="T23" s="4"/>
      <c r="U23" s="4"/>
      <c r="V23" s="4"/>
      <c r="W23" s="13"/>
      <c r="X23" s="5"/>
      <c r="Y23" s="4"/>
      <c r="Z23" s="4"/>
      <c r="AA23" s="4"/>
      <c r="AB23" s="13"/>
      <c r="AC23" s="5"/>
      <c r="AD23" s="4"/>
      <c r="AE23" s="4"/>
      <c r="AF23" s="4"/>
      <c r="AG23" s="13"/>
      <c r="AH23" s="5"/>
      <c r="AI23" s="4"/>
      <c r="AJ23" s="4"/>
      <c r="AK23" s="4"/>
      <c r="AL23" s="13"/>
      <c r="AM23" s="5" t="s">
        <v>316</v>
      </c>
      <c r="AN23" s="4" t="s">
        <v>73</v>
      </c>
      <c r="AO23" s="4" t="s">
        <v>17</v>
      </c>
      <c r="AP23" s="4" t="s">
        <v>73</v>
      </c>
      <c r="AQ23" s="13"/>
      <c r="AR23" s="5" t="s">
        <v>20</v>
      </c>
      <c r="AS23" s="4" t="s">
        <v>22</v>
      </c>
      <c r="AT23" s="13" t="s">
        <v>317</v>
      </c>
      <c r="AU23" s="5" t="s">
        <v>318</v>
      </c>
      <c r="AV23" s="4" t="s">
        <v>47</v>
      </c>
      <c r="AW23" s="4"/>
      <c r="AX23" s="13"/>
      <c r="AY23" s="15">
        <v>42031.543055555558</v>
      </c>
    </row>
    <row r="24" spans="1:51" s="1" customFormat="1" ht="51.75" x14ac:dyDescent="0.25">
      <c r="A24" s="68" t="s">
        <v>127</v>
      </c>
      <c r="B24" s="23" t="s">
        <v>128</v>
      </c>
      <c r="C24" s="23" t="s">
        <v>928</v>
      </c>
      <c r="D24" s="32" t="s">
        <v>958</v>
      </c>
      <c r="E24" s="23" t="s">
        <v>943</v>
      </c>
      <c r="F24" s="24" t="s">
        <v>47</v>
      </c>
      <c r="G24" s="5">
        <v>3</v>
      </c>
      <c r="H24" s="8">
        <v>0</v>
      </c>
      <c r="I24" s="5" t="s">
        <v>129</v>
      </c>
      <c r="J24" s="4" t="s">
        <v>130</v>
      </c>
      <c r="K24" s="4" t="s">
        <v>131</v>
      </c>
      <c r="L24" s="4" t="s">
        <v>132</v>
      </c>
      <c r="M24" s="13" t="s">
        <v>47</v>
      </c>
      <c r="N24" s="5" t="s">
        <v>133</v>
      </c>
      <c r="O24" s="4" t="s">
        <v>134</v>
      </c>
      <c r="P24" s="4" t="s">
        <v>47</v>
      </c>
      <c r="Q24" s="4" t="s">
        <v>135</v>
      </c>
      <c r="R24" s="13" t="s">
        <v>136</v>
      </c>
      <c r="S24" s="5" t="s">
        <v>137</v>
      </c>
      <c r="T24" s="4" t="s">
        <v>138</v>
      </c>
      <c r="U24" s="4" t="s">
        <v>139</v>
      </c>
      <c r="V24" s="4" t="s">
        <v>140</v>
      </c>
      <c r="W24" s="13" t="s">
        <v>47</v>
      </c>
      <c r="X24" s="5"/>
      <c r="Y24" s="4"/>
      <c r="Z24" s="4"/>
      <c r="AA24" s="4"/>
      <c r="AB24" s="13"/>
      <c r="AC24" s="5"/>
      <c r="AD24" s="4"/>
      <c r="AE24" s="4"/>
      <c r="AF24" s="4"/>
      <c r="AG24" s="13"/>
      <c r="AH24" s="5"/>
      <c r="AI24" s="4"/>
      <c r="AJ24" s="4"/>
      <c r="AK24" s="4"/>
      <c r="AL24" s="13"/>
      <c r="AM24" s="5" t="s">
        <v>15</v>
      </c>
      <c r="AN24" s="4" t="s">
        <v>16</v>
      </c>
      <c r="AO24" s="4" t="s">
        <v>17</v>
      </c>
      <c r="AP24" s="4" t="s">
        <v>73</v>
      </c>
      <c r="AQ24" s="13"/>
      <c r="AR24" s="5" t="s">
        <v>17</v>
      </c>
      <c r="AS24" s="4"/>
      <c r="AT24" s="13"/>
      <c r="AU24" s="5" t="s">
        <v>141</v>
      </c>
      <c r="AV24" s="4" t="s">
        <v>47</v>
      </c>
      <c r="AW24" s="4"/>
      <c r="AX24" s="13"/>
      <c r="AY24" s="15">
        <v>42017.677777777775</v>
      </c>
    </row>
    <row r="25" spans="1:51" s="1" customFormat="1" ht="77.25" x14ac:dyDescent="0.25">
      <c r="A25" s="68" t="s">
        <v>60</v>
      </c>
      <c r="B25" s="23" t="s">
        <v>1008</v>
      </c>
      <c r="C25" s="23" t="s">
        <v>928</v>
      </c>
      <c r="D25" s="32" t="s">
        <v>963</v>
      </c>
      <c r="E25" s="23" t="s">
        <v>943</v>
      </c>
      <c r="F25" s="24" t="s">
        <v>47</v>
      </c>
      <c r="G25" s="5">
        <v>3</v>
      </c>
      <c r="H25" s="8">
        <v>0</v>
      </c>
      <c r="I25" s="5" t="s">
        <v>61</v>
      </c>
      <c r="J25" s="4" t="s">
        <v>62</v>
      </c>
      <c r="K25" s="4" t="s">
        <v>63</v>
      </c>
      <c r="L25" s="4" t="s">
        <v>64</v>
      </c>
      <c r="M25" s="13" t="s">
        <v>47</v>
      </c>
      <c r="N25" s="5" t="s">
        <v>65</v>
      </c>
      <c r="O25" s="4" t="s">
        <v>66</v>
      </c>
      <c r="P25" s="4" t="s">
        <v>47</v>
      </c>
      <c r="Q25" s="4" t="s">
        <v>67</v>
      </c>
      <c r="R25" s="13" t="s">
        <v>68</v>
      </c>
      <c r="S25" s="5" t="s">
        <v>69</v>
      </c>
      <c r="T25" s="4" t="s">
        <v>70</v>
      </c>
      <c r="U25" s="4" t="s">
        <v>71</v>
      </c>
      <c r="V25" s="4" t="s">
        <v>72</v>
      </c>
      <c r="W25" s="13" t="s">
        <v>47</v>
      </c>
      <c r="X25" s="5"/>
      <c r="Y25" s="4"/>
      <c r="Z25" s="4"/>
      <c r="AA25" s="4"/>
      <c r="AB25" s="13"/>
      <c r="AC25" s="5"/>
      <c r="AD25" s="4"/>
      <c r="AE25" s="4"/>
      <c r="AF25" s="4"/>
      <c r="AG25" s="13"/>
      <c r="AH25" s="5"/>
      <c r="AI25" s="4"/>
      <c r="AJ25" s="4"/>
      <c r="AK25" s="4"/>
      <c r="AL25" s="13"/>
      <c r="AM25" s="5" t="s">
        <v>15</v>
      </c>
      <c r="AN25" s="4" t="s">
        <v>16</v>
      </c>
      <c r="AO25" s="4" t="s">
        <v>41</v>
      </c>
      <c r="AP25" s="4" t="s">
        <v>73</v>
      </c>
      <c r="AQ25" s="13"/>
      <c r="AR25" s="5" t="s">
        <v>20</v>
      </c>
      <c r="AS25" s="4" t="s">
        <v>75</v>
      </c>
      <c r="AT25" s="13" t="s">
        <v>74</v>
      </c>
      <c r="AU25" s="5" t="s">
        <v>850</v>
      </c>
      <c r="AV25" s="4" t="s">
        <v>47</v>
      </c>
      <c r="AW25" s="4" t="s">
        <v>917</v>
      </c>
      <c r="AX25" s="13" t="s">
        <v>47</v>
      </c>
      <c r="AY25" s="15">
        <v>42014.881944444445</v>
      </c>
    </row>
    <row r="26" spans="1:51" s="1" customFormat="1" ht="39.75" thickBot="1" x14ac:dyDescent="0.3">
      <c r="A26" s="70" t="s">
        <v>846</v>
      </c>
      <c r="B26" s="26" t="s">
        <v>1009</v>
      </c>
      <c r="C26" s="26" t="s">
        <v>928</v>
      </c>
      <c r="D26" s="33" t="s">
        <v>960</v>
      </c>
      <c r="E26" s="26" t="s">
        <v>943</v>
      </c>
      <c r="F26" s="27" t="s">
        <v>47</v>
      </c>
      <c r="G26" s="11">
        <v>1</v>
      </c>
      <c r="H26" s="29">
        <v>0</v>
      </c>
      <c r="I26" s="11" t="s">
        <v>689</v>
      </c>
      <c r="J26" s="12" t="s">
        <v>387</v>
      </c>
      <c r="K26" s="12" t="s">
        <v>847</v>
      </c>
      <c r="L26" s="12" t="s">
        <v>848</v>
      </c>
      <c r="M26" s="14" t="s">
        <v>47</v>
      </c>
      <c r="N26" s="11"/>
      <c r="O26" s="12"/>
      <c r="P26" s="12"/>
      <c r="Q26" s="12"/>
      <c r="R26" s="14"/>
      <c r="S26" s="11"/>
      <c r="T26" s="12"/>
      <c r="U26" s="12"/>
      <c r="V26" s="12"/>
      <c r="W26" s="14"/>
      <c r="X26" s="11"/>
      <c r="Y26" s="12"/>
      <c r="Z26" s="12"/>
      <c r="AA26" s="12"/>
      <c r="AB26" s="14"/>
      <c r="AC26" s="11"/>
      <c r="AD26" s="12"/>
      <c r="AE26" s="12"/>
      <c r="AF26" s="12"/>
      <c r="AG26" s="14"/>
      <c r="AH26" s="11"/>
      <c r="AI26" s="12"/>
      <c r="AJ26" s="12"/>
      <c r="AK26" s="12"/>
      <c r="AL26" s="14"/>
      <c r="AM26" s="11" t="s">
        <v>15</v>
      </c>
      <c r="AN26" s="12" t="s">
        <v>16</v>
      </c>
      <c r="AO26" s="12" t="s">
        <v>41</v>
      </c>
      <c r="AP26" s="12" t="s">
        <v>73</v>
      </c>
      <c r="AQ26" s="14" t="s">
        <v>849</v>
      </c>
      <c r="AR26" s="11" t="s">
        <v>17</v>
      </c>
      <c r="AS26" s="12"/>
      <c r="AT26" s="14"/>
      <c r="AU26" s="11" t="s">
        <v>850</v>
      </c>
      <c r="AV26" s="12" t="s">
        <v>47</v>
      </c>
      <c r="AW26" s="12"/>
      <c r="AX26" s="14"/>
      <c r="AY26" s="16">
        <v>42040.644444444442</v>
      </c>
    </row>
    <row r="27" spans="1:51" s="1" customFormat="1" ht="78" thickTop="1" x14ac:dyDescent="0.25">
      <c r="A27" s="66" t="s">
        <v>833</v>
      </c>
      <c r="B27" s="51" t="s">
        <v>834</v>
      </c>
      <c r="C27" s="51" t="s">
        <v>930</v>
      </c>
      <c r="D27" s="52" t="s">
        <v>958</v>
      </c>
      <c r="E27" s="51" t="s">
        <v>966</v>
      </c>
      <c r="F27" s="53" t="s">
        <v>26</v>
      </c>
      <c r="G27" s="54">
        <v>3</v>
      </c>
      <c r="H27" s="55">
        <v>500</v>
      </c>
      <c r="I27" s="54" t="s">
        <v>835</v>
      </c>
      <c r="J27" s="56" t="s">
        <v>836</v>
      </c>
      <c r="K27" s="56" t="s">
        <v>837</v>
      </c>
      <c r="L27" s="56" t="s">
        <v>838</v>
      </c>
      <c r="M27" s="57" t="s">
        <v>31</v>
      </c>
      <c r="N27" s="54" t="s">
        <v>209</v>
      </c>
      <c r="O27" s="56" t="s">
        <v>785</v>
      </c>
      <c r="P27" s="56" t="s">
        <v>34</v>
      </c>
      <c r="Q27" s="56" t="s">
        <v>839</v>
      </c>
      <c r="R27" s="57" t="s">
        <v>840</v>
      </c>
      <c r="S27" s="54" t="s">
        <v>841</v>
      </c>
      <c r="T27" s="56" t="s">
        <v>842</v>
      </c>
      <c r="U27" s="56" t="s">
        <v>843</v>
      </c>
      <c r="V27" s="56" t="s">
        <v>844</v>
      </c>
      <c r="W27" s="57" t="s">
        <v>31</v>
      </c>
      <c r="X27" s="54"/>
      <c r="Y27" s="56"/>
      <c r="Z27" s="56"/>
      <c r="AA27" s="56"/>
      <c r="AB27" s="57"/>
      <c r="AC27" s="54"/>
      <c r="AD27" s="56"/>
      <c r="AE27" s="56"/>
      <c r="AF27" s="56"/>
      <c r="AG27" s="57"/>
      <c r="AH27" s="54"/>
      <c r="AI27" s="56"/>
      <c r="AJ27" s="56"/>
      <c r="AK27" s="56"/>
      <c r="AL27" s="57"/>
      <c r="AM27" s="54" t="s">
        <v>697</v>
      </c>
      <c r="AN27" s="56" t="s">
        <v>73</v>
      </c>
      <c r="AO27" s="56" t="s">
        <v>17</v>
      </c>
      <c r="AP27" s="56" t="s">
        <v>18</v>
      </c>
      <c r="AQ27" s="57" t="s">
        <v>845</v>
      </c>
      <c r="AR27" s="54" t="s">
        <v>17</v>
      </c>
      <c r="AS27" s="56"/>
      <c r="AT27" s="57"/>
      <c r="AU27" s="54" t="s">
        <v>88</v>
      </c>
      <c r="AV27" s="56" t="s">
        <v>26</v>
      </c>
      <c r="AW27" s="56"/>
      <c r="AX27" s="57"/>
      <c r="AY27" s="59">
        <v>42039.951388888891</v>
      </c>
    </row>
    <row r="28" spans="1:51" s="1" customFormat="1" ht="102.75" x14ac:dyDescent="0.25">
      <c r="A28" s="68" t="s">
        <v>184</v>
      </c>
      <c r="B28" s="30" t="s">
        <v>1010</v>
      </c>
      <c r="C28" s="23" t="s">
        <v>930</v>
      </c>
      <c r="D28" s="32" t="s">
        <v>963</v>
      </c>
      <c r="E28" s="23" t="s">
        <v>966</v>
      </c>
      <c r="F28" s="24" t="s">
        <v>26</v>
      </c>
      <c r="G28" s="5">
        <v>3</v>
      </c>
      <c r="H28" s="9">
        <v>0</v>
      </c>
      <c r="I28" s="5" t="s">
        <v>185</v>
      </c>
      <c r="J28" s="4" t="s">
        <v>186</v>
      </c>
      <c r="K28" s="4" t="s">
        <v>187</v>
      </c>
      <c r="L28" s="4" t="s">
        <v>188</v>
      </c>
      <c r="M28" s="13" t="s">
        <v>34</v>
      </c>
      <c r="N28" s="5" t="s">
        <v>189</v>
      </c>
      <c r="O28" s="4" t="s">
        <v>190</v>
      </c>
      <c r="P28" s="4" t="s">
        <v>34</v>
      </c>
      <c r="Q28" s="4" t="s">
        <v>191</v>
      </c>
      <c r="R28" s="13" t="s">
        <v>192</v>
      </c>
      <c r="S28" s="5" t="s">
        <v>193</v>
      </c>
      <c r="T28" s="4" t="s">
        <v>194</v>
      </c>
      <c r="U28" s="4" t="s">
        <v>195</v>
      </c>
      <c r="V28" s="4" t="s">
        <v>196</v>
      </c>
      <c r="W28" s="13" t="s">
        <v>31</v>
      </c>
      <c r="X28" s="5"/>
      <c r="Y28" s="4"/>
      <c r="Z28" s="4"/>
      <c r="AA28" s="4"/>
      <c r="AB28" s="13"/>
      <c r="AC28" s="5"/>
      <c r="AD28" s="4"/>
      <c r="AE28" s="4"/>
      <c r="AF28" s="4"/>
      <c r="AG28" s="13"/>
      <c r="AH28" s="5"/>
      <c r="AI28" s="4"/>
      <c r="AJ28" s="4"/>
      <c r="AK28" s="4"/>
      <c r="AL28" s="13"/>
      <c r="AM28" s="5" t="s">
        <v>198</v>
      </c>
      <c r="AN28" s="4" t="s">
        <v>16</v>
      </c>
      <c r="AO28" s="4" t="s">
        <v>17</v>
      </c>
      <c r="AP28" s="4" t="s">
        <v>18</v>
      </c>
      <c r="AQ28" s="13"/>
      <c r="AR28" s="5" t="s">
        <v>17</v>
      </c>
      <c r="AS28" s="4"/>
      <c r="AT28" s="13"/>
      <c r="AU28" s="5" t="s">
        <v>88</v>
      </c>
      <c r="AV28" s="4" t="s">
        <v>26</v>
      </c>
      <c r="AW28" s="4"/>
      <c r="AX28" s="13"/>
      <c r="AY28" s="15">
        <v>42023.977083333331</v>
      </c>
    </row>
    <row r="29" spans="1:51" s="1" customFormat="1" ht="77.25" x14ac:dyDescent="0.25">
      <c r="A29" s="68" t="s">
        <v>76</v>
      </c>
      <c r="B29" s="23" t="s">
        <v>1011</v>
      </c>
      <c r="C29" s="23" t="s">
        <v>930</v>
      </c>
      <c r="D29" s="32" t="s">
        <v>961</v>
      </c>
      <c r="E29" s="23" t="s">
        <v>966</v>
      </c>
      <c r="F29" s="24" t="s">
        <v>26</v>
      </c>
      <c r="G29" s="5">
        <v>3</v>
      </c>
      <c r="H29" s="9">
        <v>5000</v>
      </c>
      <c r="I29" s="5" t="s">
        <v>77</v>
      </c>
      <c r="J29" s="4" t="s">
        <v>78</v>
      </c>
      <c r="K29" s="4" t="s">
        <v>79</v>
      </c>
      <c r="L29" s="4" t="s">
        <v>80</v>
      </c>
      <c r="M29" s="13" t="s">
        <v>31</v>
      </c>
      <c r="N29" s="5" t="s">
        <v>77</v>
      </c>
      <c r="O29" s="4" t="s">
        <v>81</v>
      </c>
      <c r="P29" s="4" t="s">
        <v>34</v>
      </c>
      <c r="Q29" s="4" t="s">
        <v>82</v>
      </c>
      <c r="R29" s="13" t="s">
        <v>83</v>
      </c>
      <c r="S29" s="5" t="s">
        <v>84</v>
      </c>
      <c r="T29" s="4" t="s">
        <v>85</v>
      </c>
      <c r="U29" s="4" t="s">
        <v>86</v>
      </c>
      <c r="V29" s="4" t="s">
        <v>87</v>
      </c>
      <c r="W29" s="13" t="s">
        <v>31</v>
      </c>
      <c r="X29" s="5"/>
      <c r="Y29" s="4"/>
      <c r="Z29" s="4"/>
      <c r="AA29" s="4"/>
      <c r="AB29" s="13"/>
      <c r="AC29" s="5"/>
      <c r="AD29" s="4"/>
      <c r="AE29" s="4"/>
      <c r="AF29" s="4"/>
      <c r="AG29" s="13"/>
      <c r="AH29" s="5"/>
      <c r="AI29" s="4"/>
      <c r="AJ29" s="4"/>
      <c r="AK29" s="4"/>
      <c r="AL29" s="13"/>
      <c r="AM29" s="5" t="s">
        <v>15</v>
      </c>
      <c r="AN29" s="4" t="s">
        <v>16</v>
      </c>
      <c r="AO29" s="4" t="s">
        <v>41</v>
      </c>
      <c r="AP29" s="4" t="s">
        <v>18</v>
      </c>
      <c r="AQ29" s="13" t="s">
        <v>781</v>
      </c>
      <c r="AR29" s="5" t="s">
        <v>17</v>
      </c>
      <c r="AS29" s="4"/>
      <c r="AT29" s="13"/>
      <c r="AU29" s="5" t="s">
        <v>782</v>
      </c>
      <c r="AV29" s="4" t="s">
        <v>26</v>
      </c>
      <c r="AW29" s="4"/>
      <c r="AX29" s="13"/>
      <c r="AY29" s="15">
        <v>42039.745138888888</v>
      </c>
    </row>
    <row r="30" spans="1:51" s="1" customFormat="1" ht="90" x14ac:dyDescent="0.25">
      <c r="A30" s="68" t="s">
        <v>980</v>
      </c>
      <c r="B30" s="23" t="s">
        <v>994</v>
      </c>
      <c r="C30" s="23" t="s">
        <v>930</v>
      </c>
      <c r="D30" s="32" t="s">
        <v>964</v>
      </c>
      <c r="E30" s="23" t="s">
        <v>966</v>
      </c>
      <c r="F30" s="24" t="s">
        <v>26</v>
      </c>
      <c r="G30" s="5">
        <v>2</v>
      </c>
      <c r="H30" s="8">
        <v>0</v>
      </c>
      <c r="I30" s="5" t="s">
        <v>423</v>
      </c>
      <c r="J30" s="4" t="s">
        <v>424</v>
      </c>
      <c r="K30" s="4" t="s">
        <v>425</v>
      </c>
      <c r="L30" s="4" t="s">
        <v>426</v>
      </c>
      <c r="M30" s="13" t="s">
        <v>31</v>
      </c>
      <c r="N30" s="5" t="s">
        <v>427</v>
      </c>
      <c r="O30" s="4" t="s">
        <v>428</v>
      </c>
      <c r="P30" s="4" t="s">
        <v>31</v>
      </c>
      <c r="Q30" s="4" t="s">
        <v>429</v>
      </c>
      <c r="R30" s="13" t="s">
        <v>430</v>
      </c>
      <c r="S30" s="5"/>
      <c r="T30" s="4"/>
      <c r="U30" s="4"/>
      <c r="V30" s="4"/>
      <c r="W30" s="13"/>
      <c r="X30" s="5"/>
      <c r="Y30" s="4"/>
      <c r="Z30" s="4"/>
      <c r="AA30" s="4"/>
      <c r="AB30" s="13"/>
      <c r="AC30" s="5"/>
      <c r="AD30" s="4"/>
      <c r="AE30" s="4"/>
      <c r="AF30" s="4"/>
      <c r="AG30" s="13"/>
      <c r="AH30" s="5"/>
      <c r="AI30" s="4"/>
      <c r="AJ30" s="4"/>
      <c r="AK30" s="4"/>
      <c r="AL30" s="13"/>
      <c r="AM30" s="5" t="s">
        <v>15</v>
      </c>
      <c r="AN30" s="4" t="s">
        <v>16</v>
      </c>
      <c r="AO30" s="4" t="s">
        <v>41</v>
      </c>
      <c r="AP30" s="4" t="s">
        <v>18</v>
      </c>
      <c r="AQ30" s="13" t="s">
        <v>431</v>
      </c>
      <c r="AR30" s="5" t="s">
        <v>17</v>
      </c>
      <c r="AS30" s="4"/>
      <c r="AT30" s="13"/>
      <c r="AU30" s="5" t="s">
        <v>88</v>
      </c>
      <c r="AV30" s="4" t="s">
        <v>26</v>
      </c>
      <c r="AW30" s="4"/>
      <c r="AX30" s="13"/>
      <c r="AY30" s="15">
        <v>42036.636111111111</v>
      </c>
    </row>
    <row r="31" spans="1:51" s="1" customFormat="1" ht="77.25" x14ac:dyDescent="0.25">
      <c r="A31" s="68" t="s">
        <v>118</v>
      </c>
      <c r="B31" s="23" t="s">
        <v>1012</v>
      </c>
      <c r="C31" s="23" t="s">
        <v>930</v>
      </c>
      <c r="D31" s="32" t="s">
        <v>965</v>
      </c>
      <c r="E31" s="23" t="s">
        <v>966</v>
      </c>
      <c r="F31" s="24" t="s">
        <v>26</v>
      </c>
      <c r="G31" s="5">
        <v>2</v>
      </c>
      <c r="H31" s="7">
        <v>0</v>
      </c>
      <c r="I31" s="5" t="s">
        <v>119</v>
      </c>
      <c r="J31" s="4" t="s">
        <v>120</v>
      </c>
      <c r="K31" s="4" t="s">
        <v>121</v>
      </c>
      <c r="L31" s="4" t="s">
        <v>122</v>
      </c>
      <c r="M31" s="13" t="s">
        <v>31</v>
      </c>
      <c r="N31" s="5" t="s">
        <v>123</v>
      </c>
      <c r="O31" s="4" t="s">
        <v>124</v>
      </c>
      <c r="P31" s="4" t="s">
        <v>31</v>
      </c>
      <c r="Q31" s="4" t="s">
        <v>125</v>
      </c>
      <c r="R31" s="13" t="s">
        <v>126</v>
      </c>
      <c r="S31" s="5"/>
      <c r="T31" s="4"/>
      <c r="U31" s="4"/>
      <c r="V31" s="4"/>
      <c r="W31" s="13"/>
      <c r="X31" s="5"/>
      <c r="Y31" s="4"/>
      <c r="Z31" s="4"/>
      <c r="AA31" s="4"/>
      <c r="AB31" s="13"/>
      <c r="AC31" s="5"/>
      <c r="AD31" s="4"/>
      <c r="AE31" s="4"/>
      <c r="AF31" s="4"/>
      <c r="AG31" s="13"/>
      <c r="AH31" s="5"/>
      <c r="AI31" s="4"/>
      <c r="AJ31" s="4"/>
      <c r="AK31" s="4"/>
      <c r="AL31" s="13"/>
      <c r="AM31" s="5" t="s">
        <v>15</v>
      </c>
      <c r="AN31" s="4" t="s">
        <v>16</v>
      </c>
      <c r="AO31" s="4" t="s">
        <v>41</v>
      </c>
      <c r="AP31" s="4" t="s">
        <v>73</v>
      </c>
      <c r="AQ31" s="13"/>
      <c r="AR31" s="5" t="s">
        <v>17</v>
      </c>
      <c r="AS31" s="4"/>
      <c r="AT31" s="13"/>
      <c r="AU31" s="5" t="s">
        <v>88</v>
      </c>
      <c r="AV31" s="4" t="s">
        <v>911</v>
      </c>
      <c r="AW31" s="4"/>
      <c r="AX31" s="13"/>
      <c r="AY31" s="15">
        <v>42016.753472222219</v>
      </c>
    </row>
    <row r="32" spans="1:51" s="1" customFormat="1" ht="90" x14ac:dyDescent="0.25">
      <c r="A32" s="68" t="s">
        <v>626</v>
      </c>
      <c r="B32" s="23" t="s">
        <v>627</v>
      </c>
      <c r="C32" s="23" t="s">
        <v>932</v>
      </c>
      <c r="D32" s="32" t="s">
        <v>958</v>
      </c>
      <c r="E32" s="23" t="s">
        <v>945</v>
      </c>
      <c r="F32" s="24" t="s">
        <v>26</v>
      </c>
      <c r="G32" s="5">
        <v>5</v>
      </c>
      <c r="H32" s="8">
        <v>0</v>
      </c>
      <c r="I32" s="5" t="s">
        <v>628</v>
      </c>
      <c r="J32" s="4" t="s">
        <v>629</v>
      </c>
      <c r="K32" s="4" t="s">
        <v>630</v>
      </c>
      <c r="L32" s="4" t="s">
        <v>631</v>
      </c>
      <c r="M32" s="13" t="s">
        <v>31</v>
      </c>
      <c r="N32" s="5" t="s">
        <v>632</v>
      </c>
      <c r="O32" s="4" t="s">
        <v>633</v>
      </c>
      <c r="P32" s="4" t="s">
        <v>872</v>
      </c>
      <c r="Q32" s="4" t="s">
        <v>634</v>
      </c>
      <c r="R32" s="13" t="s">
        <v>635</v>
      </c>
      <c r="S32" s="5" t="s">
        <v>636</v>
      </c>
      <c r="T32" s="4" t="s">
        <v>637</v>
      </c>
      <c r="U32" s="4" t="s">
        <v>638</v>
      </c>
      <c r="V32" s="4" t="s">
        <v>639</v>
      </c>
      <c r="W32" s="13" t="s">
        <v>31</v>
      </c>
      <c r="X32" s="5" t="s">
        <v>640</v>
      </c>
      <c r="Y32" s="4" t="s">
        <v>641</v>
      </c>
      <c r="Z32" s="4" t="s">
        <v>642</v>
      </c>
      <c r="AA32" s="4" t="s">
        <v>643</v>
      </c>
      <c r="AB32" s="13" t="s">
        <v>31</v>
      </c>
      <c r="AC32" s="5" t="s">
        <v>644</v>
      </c>
      <c r="AD32" s="4" t="s">
        <v>645</v>
      </c>
      <c r="AE32" s="4" t="s">
        <v>646</v>
      </c>
      <c r="AF32" s="4" t="s">
        <v>647</v>
      </c>
      <c r="AG32" s="13" t="s">
        <v>31</v>
      </c>
      <c r="AH32" s="5"/>
      <c r="AI32" s="4"/>
      <c r="AJ32" s="4"/>
      <c r="AK32" s="4"/>
      <c r="AL32" s="13"/>
      <c r="AM32" s="5" t="s">
        <v>648</v>
      </c>
      <c r="AN32" s="4" t="s">
        <v>16</v>
      </c>
      <c r="AO32" s="4" t="s">
        <v>41</v>
      </c>
      <c r="AP32" s="4" t="s">
        <v>18</v>
      </c>
      <c r="AQ32" s="13" t="s">
        <v>152</v>
      </c>
      <c r="AR32" s="5" t="s">
        <v>20</v>
      </c>
      <c r="AS32" s="4" t="s">
        <v>154</v>
      </c>
      <c r="AT32" s="13" t="s">
        <v>649</v>
      </c>
      <c r="AU32" s="5" t="s">
        <v>155</v>
      </c>
      <c r="AV32" s="4" t="s">
        <v>26</v>
      </c>
      <c r="AW32" s="4"/>
      <c r="AX32" s="13"/>
      <c r="AY32" s="15">
        <v>42038.807638888888</v>
      </c>
    </row>
    <row r="33" spans="1:72" s="1" customFormat="1" ht="64.5" x14ac:dyDescent="0.25">
      <c r="A33" s="68" t="s">
        <v>142</v>
      </c>
      <c r="B33" s="23" t="s">
        <v>143</v>
      </c>
      <c r="C33" s="23" t="s">
        <v>932</v>
      </c>
      <c r="D33" s="32" t="s">
        <v>959</v>
      </c>
      <c r="E33" s="23" t="s">
        <v>945</v>
      </c>
      <c r="F33" s="24" t="s">
        <v>26</v>
      </c>
      <c r="G33" s="5">
        <v>2</v>
      </c>
      <c r="H33" s="9">
        <v>0</v>
      </c>
      <c r="I33" s="5" t="s">
        <v>144</v>
      </c>
      <c r="J33" s="4" t="s">
        <v>145</v>
      </c>
      <c r="K33" s="4" t="s">
        <v>146</v>
      </c>
      <c r="L33" s="4" t="s">
        <v>147</v>
      </c>
      <c r="M33" s="13" t="s">
        <v>31</v>
      </c>
      <c r="N33" s="5" t="s">
        <v>148</v>
      </c>
      <c r="O33" s="4" t="s">
        <v>149</v>
      </c>
      <c r="P33" s="4" t="s">
        <v>31</v>
      </c>
      <c r="Q33" s="4" t="s">
        <v>150</v>
      </c>
      <c r="R33" s="13" t="s">
        <v>151</v>
      </c>
      <c r="S33" s="5"/>
      <c r="T33" s="4"/>
      <c r="U33" s="4"/>
      <c r="V33" s="4"/>
      <c r="W33" s="13"/>
      <c r="X33" s="5"/>
      <c r="Y33" s="4"/>
      <c r="Z33" s="4"/>
      <c r="AA33" s="4"/>
      <c r="AB33" s="13"/>
      <c r="AC33" s="5"/>
      <c r="AD33" s="4"/>
      <c r="AE33" s="4"/>
      <c r="AF33" s="4"/>
      <c r="AG33" s="13"/>
      <c r="AH33" s="5"/>
      <c r="AI33" s="4"/>
      <c r="AJ33" s="4"/>
      <c r="AK33" s="4"/>
      <c r="AL33" s="13"/>
      <c r="AM33" s="5" t="s">
        <v>15</v>
      </c>
      <c r="AN33" s="4" t="s">
        <v>16</v>
      </c>
      <c r="AO33" s="4" t="s">
        <v>41</v>
      </c>
      <c r="AP33" s="4" t="s">
        <v>18</v>
      </c>
      <c r="AQ33" s="13" t="s">
        <v>152</v>
      </c>
      <c r="AR33" s="5" t="s">
        <v>20</v>
      </c>
      <c r="AS33" s="4" t="s">
        <v>154</v>
      </c>
      <c r="AT33" s="13" t="s">
        <v>153</v>
      </c>
      <c r="AU33" s="5" t="s">
        <v>155</v>
      </c>
      <c r="AV33" s="4" t="s">
        <v>26</v>
      </c>
      <c r="AW33" s="4"/>
      <c r="AX33" s="13"/>
      <c r="AY33" s="15">
        <v>42019.727083333331</v>
      </c>
    </row>
    <row r="34" spans="1:72" s="1" customFormat="1" ht="77.25" x14ac:dyDescent="0.25">
      <c r="A34" s="68" t="s">
        <v>595</v>
      </c>
      <c r="B34" s="23" t="s">
        <v>596</v>
      </c>
      <c r="C34" s="23" t="s">
        <v>932</v>
      </c>
      <c r="D34" s="32" t="s">
        <v>960</v>
      </c>
      <c r="E34" s="23" t="s">
        <v>945</v>
      </c>
      <c r="F34" s="24" t="s">
        <v>26</v>
      </c>
      <c r="G34" s="5">
        <v>2</v>
      </c>
      <c r="H34" s="9">
        <v>926</v>
      </c>
      <c r="I34" s="5" t="s">
        <v>597</v>
      </c>
      <c r="J34" s="4" t="s">
        <v>598</v>
      </c>
      <c r="K34" s="4" t="s">
        <v>599</v>
      </c>
      <c r="L34" s="4" t="s">
        <v>600</v>
      </c>
      <c r="M34" s="13" t="s">
        <v>34</v>
      </c>
      <c r="N34" s="5" t="s">
        <v>601</v>
      </c>
      <c r="O34" s="4" t="s">
        <v>602</v>
      </c>
      <c r="P34" s="4" t="s">
        <v>31</v>
      </c>
      <c r="Q34" s="4" t="s">
        <v>603</v>
      </c>
      <c r="R34" s="13" t="s">
        <v>604</v>
      </c>
      <c r="S34" s="5"/>
      <c r="T34" s="4"/>
      <c r="U34" s="4"/>
      <c r="V34" s="4"/>
      <c r="W34" s="13"/>
      <c r="X34" s="5"/>
      <c r="Y34" s="4"/>
      <c r="Z34" s="4"/>
      <c r="AA34" s="4"/>
      <c r="AB34" s="13"/>
      <c r="AC34" s="5"/>
      <c r="AD34" s="4"/>
      <c r="AE34" s="4"/>
      <c r="AF34" s="4"/>
      <c r="AG34" s="13"/>
      <c r="AH34" s="5"/>
      <c r="AI34" s="4"/>
      <c r="AJ34" s="4"/>
      <c r="AK34" s="4"/>
      <c r="AL34" s="13"/>
      <c r="AM34" s="5" t="s">
        <v>15</v>
      </c>
      <c r="AN34" s="4" t="s">
        <v>16</v>
      </c>
      <c r="AO34" s="4" t="s">
        <v>41</v>
      </c>
      <c r="AP34" s="4" t="s">
        <v>73</v>
      </c>
      <c r="AQ34" s="13"/>
      <c r="AR34" s="5" t="s">
        <v>17</v>
      </c>
      <c r="AS34" s="4"/>
      <c r="AT34" s="13"/>
      <c r="AU34" s="5" t="s">
        <v>155</v>
      </c>
      <c r="AV34" s="4" t="s">
        <v>26</v>
      </c>
      <c r="AW34" s="4"/>
      <c r="AX34" s="13"/>
      <c r="AY34" s="15">
        <v>42038.745138888888</v>
      </c>
    </row>
    <row r="35" spans="1:72" s="1" customFormat="1" ht="39" x14ac:dyDescent="0.25">
      <c r="A35" s="68" t="s">
        <v>804</v>
      </c>
      <c r="B35" s="23" t="s">
        <v>1013</v>
      </c>
      <c r="C35" s="23" t="s">
        <v>932</v>
      </c>
      <c r="D35" s="32" t="s">
        <v>964</v>
      </c>
      <c r="E35" s="23" t="s">
        <v>945</v>
      </c>
      <c r="F35" s="24" t="s">
        <v>26</v>
      </c>
      <c r="G35" s="5">
        <v>1</v>
      </c>
      <c r="H35" s="9">
        <v>500</v>
      </c>
      <c r="I35" s="5" t="s">
        <v>805</v>
      </c>
      <c r="J35" s="4" t="s">
        <v>806</v>
      </c>
      <c r="K35" s="4" t="s">
        <v>807</v>
      </c>
      <c r="L35" s="4" t="s">
        <v>808</v>
      </c>
      <c r="M35" s="13" t="s">
        <v>31</v>
      </c>
      <c r="N35" s="5"/>
      <c r="O35" s="4"/>
      <c r="P35" s="4"/>
      <c r="Q35" s="4"/>
      <c r="R35" s="13"/>
      <c r="S35" s="5"/>
      <c r="T35" s="4"/>
      <c r="U35" s="4"/>
      <c r="V35" s="4"/>
      <c r="W35" s="13"/>
      <c r="X35" s="5"/>
      <c r="Y35" s="4"/>
      <c r="Z35" s="4"/>
      <c r="AA35" s="4"/>
      <c r="AB35" s="13"/>
      <c r="AC35" s="5"/>
      <c r="AD35" s="4"/>
      <c r="AE35" s="4"/>
      <c r="AF35" s="4"/>
      <c r="AG35" s="13"/>
      <c r="AH35" s="5"/>
      <c r="AI35" s="4"/>
      <c r="AJ35" s="4"/>
      <c r="AK35" s="4"/>
      <c r="AL35" s="13"/>
      <c r="AM35" s="5" t="s">
        <v>15</v>
      </c>
      <c r="AN35" s="4" t="s">
        <v>18</v>
      </c>
      <c r="AO35" s="4" t="s">
        <v>20</v>
      </c>
      <c r="AP35" s="4" t="s">
        <v>73</v>
      </c>
      <c r="AQ35" s="13"/>
      <c r="AR35" s="5" t="s">
        <v>17</v>
      </c>
      <c r="AS35" s="4" t="s">
        <v>809</v>
      </c>
      <c r="AT35" s="13"/>
      <c r="AU35" s="5" t="s">
        <v>155</v>
      </c>
      <c r="AV35" s="4" t="s">
        <v>26</v>
      </c>
      <c r="AW35" s="4"/>
      <c r="AX35" s="13"/>
      <c r="AY35" s="15">
        <v>42039.787499999999</v>
      </c>
    </row>
    <row r="36" spans="1:72" s="1" customFormat="1" ht="90" x14ac:dyDescent="0.25">
      <c r="A36" s="68" t="s">
        <v>683</v>
      </c>
      <c r="B36" s="23" t="s">
        <v>684</v>
      </c>
      <c r="C36" s="23" t="s">
        <v>933</v>
      </c>
      <c r="D36" s="32" t="s">
        <v>958</v>
      </c>
      <c r="E36" s="23" t="s">
        <v>947</v>
      </c>
      <c r="F36" s="24" t="s">
        <v>26</v>
      </c>
      <c r="G36" s="5">
        <v>3</v>
      </c>
      <c r="H36" s="9">
        <v>400</v>
      </c>
      <c r="I36" s="5" t="s">
        <v>685</v>
      </c>
      <c r="J36" s="4" t="s">
        <v>686</v>
      </c>
      <c r="K36" s="4" t="s">
        <v>687</v>
      </c>
      <c r="L36" s="4" t="s">
        <v>688</v>
      </c>
      <c r="M36" s="13" t="s">
        <v>31</v>
      </c>
      <c r="N36" s="5" t="s">
        <v>689</v>
      </c>
      <c r="O36" s="4" t="s">
        <v>690</v>
      </c>
      <c r="P36" s="4" t="s">
        <v>31</v>
      </c>
      <c r="Q36" s="4" t="s">
        <v>691</v>
      </c>
      <c r="R36" s="13" t="s">
        <v>692</v>
      </c>
      <c r="S36" s="5" t="s">
        <v>693</v>
      </c>
      <c r="T36" s="4" t="s">
        <v>694</v>
      </c>
      <c r="U36" s="4" t="s">
        <v>695</v>
      </c>
      <c r="V36" s="4" t="s">
        <v>696</v>
      </c>
      <c r="W36" s="13" t="s">
        <v>31</v>
      </c>
      <c r="X36" s="5"/>
      <c r="Y36" s="4"/>
      <c r="Z36" s="4"/>
      <c r="AA36" s="4"/>
      <c r="AB36" s="13"/>
      <c r="AC36" s="5"/>
      <c r="AD36" s="4"/>
      <c r="AE36" s="4"/>
      <c r="AF36" s="4"/>
      <c r="AG36" s="13"/>
      <c r="AH36" s="5"/>
      <c r="AI36" s="4"/>
      <c r="AJ36" s="4"/>
      <c r="AK36" s="4"/>
      <c r="AL36" s="13"/>
      <c r="AM36" s="5" t="s">
        <v>697</v>
      </c>
      <c r="AN36" s="4" t="s">
        <v>16</v>
      </c>
      <c r="AO36" s="4" t="s">
        <v>41</v>
      </c>
      <c r="AP36" s="4" t="s">
        <v>18</v>
      </c>
      <c r="AQ36" s="13" t="s">
        <v>698</v>
      </c>
      <c r="AR36" s="5" t="s">
        <v>20</v>
      </c>
      <c r="AS36" s="4" t="s">
        <v>154</v>
      </c>
      <c r="AT36" s="13" t="s">
        <v>699</v>
      </c>
      <c r="AU36" s="5" t="s">
        <v>914</v>
      </c>
      <c r="AV36" s="4" t="s">
        <v>26</v>
      </c>
      <c r="AW36" s="4"/>
      <c r="AX36" s="13"/>
      <c r="AY36" s="15">
        <v>42039.01666666667</v>
      </c>
    </row>
    <row r="37" spans="1:72" s="1" customFormat="1" ht="102.75" x14ac:dyDescent="0.25">
      <c r="A37" s="68" t="s">
        <v>473</v>
      </c>
      <c r="B37" s="23" t="s">
        <v>993</v>
      </c>
      <c r="C37" s="23" t="s">
        <v>933</v>
      </c>
      <c r="D37" s="32" t="s">
        <v>959</v>
      </c>
      <c r="E37" s="23" t="s">
        <v>947</v>
      </c>
      <c r="F37" s="24" t="s">
        <v>26</v>
      </c>
      <c r="G37" s="5">
        <v>2</v>
      </c>
      <c r="H37" s="8">
        <v>0</v>
      </c>
      <c r="I37" s="5" t="s">
        <v>474</v>
      </c>
      <c r="J37" s="4" t="s">
        <v>475</v>
      </c>
      <c r="K37" s="4" t="s">
        <v>476</v>
      </c>
      <c r="L37" s="4" t="s">
        <v>477</v>
      </c>
      <c r="M37" s="13" t="s">
        <v>31</v>
      </c>
      <c r="N37" s="5" t="s">
        <v>478</v>
      </c>
      <c r="O37" s="4" t="s">
        <v>479</v>
      </c>
      <c r="P37" s="4" t="s">
        <v>31</v>
      </c>
      <c r="Q37" s="4" t="s">
        <v>480</v>
      </c>
      <c r="R37" s="13" t="s">
        <v>481</v>
      </c>
      <c r="S37" s="5"/>
      <c r="T37" s="4"/>
      <c r="U37" s="4"/>
      <c r="V37" s="4"/>
      <c r="W37" s="13"/>
      <c r="X37" s="5"/>
      <c r="Y37" s="4"/>
      <c r="Z37" s="4"/>
      <c r="AA37" s="4"/>
      <c r="AB37" s="13"/>
      <c r="AC37" s="5"/>
      <c r="AD37" s="4"/>
      <c r="AE37" s="4"/>
      <c r="AF37" s="4"/>
      <c r="AG37" s="13"/>
      <c r="AH37" s="5"/>
      <c r="AI37" s="4"/>
      <c r="AJ37" s="4"/>
      <c r="AK37" s="4"/>
      <c r="AL37" s="13"/>
      <c r="AM37" s="5" t="s">
        <v>15</v>
      </c>
      <c r="AN37" s="4" t="s">
        <v>16</v>
      </c>
      <c r="AO37" s="4" t="s">
        <v>41</v>
      </c>
      <c r="AP37" s="4" t="s">
        <v>18</v>
      </c>
      <c r="AQ37" s="13">
        <v>2015</v>
      </c>
      <c r="AR37" s="5" t="s">
        <v>17</v>
      </c>
      <c r="AS37" s="4"/>
      <c r="AT37" s="13"/>
      <c r="AU37" s="5" t="s">
        <v>305</v>
      </c>
      <c r="AV37" s="4" t="s">
        <v>26</v>
      </c>
      <c r="AW37" s="4"/>
      <c r="AX37" s="13"/>
      <c r="AY37" s="15">
        <v>42037.696527777778</v>
      </c>
    </row>
    <row r="38" spans="1:72" s="1" customFormat="1" ht="77.25" x14ac:dyDescent="0.25">
      <c r="A38" s="68" t="s">
        <v>974</v>
      </c>
      <c r="B38" s="23" t="s">
        <v>1014</v>
      </c>
      <c r="C38" s="23" t="s">
        <v>933</v>
      </c>
      <c r="D38" s="32" t="s">
        <v>961</v>
      </c>
      <c r="E38" s="23" t="s">
        <v>947</v>
      </c>
      <c r="F38" s="24" t="s">
        <v>26</v>
      </c>
      <c r="G38" s="5">
        <v>3</v>
      </c>
      <c r="H38" s="8">
        <v>1072.79</v>
      </c>
      <c r="I38" s="5" t="s">
        <v>292</v>
      </c>
      <c r="J38" s="4" t="s">
        <v>293</v>
      </c>
      <c r="K38" s="4" t="s">
        <v>294</v>
      </c>
      <c r="L38" s="4" t="s">
        <v>295</v>
      </c>
      <c r="M38" s="13" t="s">
        <v>31</v>
      </c>
      <c r="N38" s="5" t="s">
        <v>296</v>
      </c>
      <c r="O38" s="4" t="s">
        <v>297</v>
      </c>
      <c r="P38" s="4" t="s">
        <v>31</v>
      </c>
      <c r="Q38" s="4" t="s">
        <v>298</v>
      </c>
      <c r="R38" s="13" t="s">
        <v>299</v>
      </c>
      <c r="S38" s="5" t="s">
        <v>300</v>
      </c>
      <c r="T38" s="4" t="s">
        <v>301</v>
      </c>
      <c r="U38" s="4" t="s">
        <v>302</v>
      </c>
      <c r="V38" s="4" t="s">
        <v>303</v>
      </c>
      <c r="W38" s="13" t="s">
        <v>34</v>
      </c>
      <c r="X38" s="5"/>
      <c r="Y38" s="4"/>
      <c r="Z38" s="4"/>
      <c r="AA38" s="4"/>
      <c r="AB38" s="13"/>
      <c r="AC38" s="5"/>
      <c r="AD38" s="4"/>
      <c r="AE38" s="4"/>
      <c r="AF38" s="4"/>
      <c r="AG38" s="13"/>
      <c r="AH38" s="5"/>
      <c r="AI38" s="4"/>
      <c r="AJ38" s="4"/>
      <c r="AK38" s="4"/>
      <c r="AL38" s="13"/>
      <c r="AM38" s="5" t="s">
        <v>897</v>
      </c>
      <c r="AN38" s="4" t="s">
        <v>18</v>
      </c>
      <c r="AO38" s="4" t="s">
        <v>17</v>
      </c>
      <c r="AP38" s="4" t="s">
        <v>18</v>
      </c>
      <c r="AQ38" s="13" t="s">
        <v>304</v>
      </c>
      <c r="AR38" s="5" t="s">
        <v>17</v>
      </c>
      <c r="AS38" s="4"/>
      <c r="AT38" s="13"/>
      <c r="AU38" s="5" t="s">
        <v>305</v>
      </c>
      <c r="AV38" s="4" t="s">
        <v>26</v>
      </c>
      <c r="AW38" s="4"/>
      <c r="AX38" s="13"/>
      <c r="AY38" s="15">
        <v>42031.422222222223</v>
      </c>
    </row>
    <row r="39" spans="1:72" s="1" customFormat="1" ht="64.5" x14ac:dyDescent="0.25">
      <c r="A39" s="68" t="s">
        <v>448</v>
      </c>
      <c r="B39" s="23" t="s">
        <v>1015</v>
      </c>
      <c r="C39" s="23" t="s">
        <v>933</v>
      </c>
      <c r="D39" s="32" t="s">
        <v>964</v>
      </c>
      <c r="E39" s="23" t="s">
        <v>947</v>
      </c>
      <c r="F39" s="24" t="s">
        <v>26</v>
      </c>
      <c r="G39" s="5">
        <v>2</v>
      </c>
      <c r="H39" s="8">
        <v>0</v>
      </c>
      <c r="I39" s="5" t="s">
        <v>449</v>
      </c>
      <c r="J39" s="4" t="s">
        <v>450</v>
      </c>
      <c r="K39" s="4" t="s">
        <v>451</v>
      </c>
      <c r="L39" s="4" t="s">
        <v>452</v>
      </c>
      <c r="M39" s="13" t="s">
        <v>31</v>
      </c>
      <c r="N39" s="5" t="s">
        <v>453</v>
      </c>
      <c r="O39" s="4" t="s">
        <v>454</v>
      </c>
      <c r="P39" s="4" t="s">
        <v>31</v>
      </c>
      <c r="Q39" s="4" t="s">
        <v>455</v>
      </c>
      <c r="R39" s="13" t="s">
        <v>456</v>
      </c>
      <c r="S39" s="5"/>
      <c r="T39" s="4"/>
      <c r="U39" s="4"/>
      <c r="V39" s="4"/>
      <c r="W39" s="13"/>
      <c r="X39" s="5"/>
      <c r="Y39" s="4"/>
      <c r="Z39" s="4"/>
      <c r="AA39" s="4"/>
      <c r="AB39" s="13"/>
      <c r="AC39" s="5"/>
      <c r="AD39" s="4"/>
      <c r="AE39" s="4"/>
      <c r="AF39" s="4"/>
      <c r="AG39" s="13"/>
      <c r="AH39" s="5"/>
      <c r="AI39" s="4"/>
      <c r="AJ39" s="4"/>
      <c r="AK39" s="4"/>
      <c r="AL39" s="13"/>
      <c r="AM39" s="5" t="s">
        <v>15</v>
      </c>
      <c r="AN39" s="4" t="s">
        <v>16</v>
      </c>
      <c r="AO39" s="4" t="s">
        <v>41</v>
      </c>
      <c r="AP39" s="4" t="s">
        <v>73</v>
      </c>
      <c r="AQ39" s="13"/>
      <c r="AR39" s="5" t="s">
        <v>17</v>
      </c>
      <c r="AS39" s="4"/>
      <c r="AT39" s="13"/>
      <c r="AU39" s="5" t="s">
        <v>305</v>
      </c>
      <c r="AV39" s="4" t="s">
        <v>26</v>
      </c>
      <c r="AW39" s="4"/>
      <c r="AX39" s="13"/>
      <c r="AY39" s="15">
        <v>42037.573611111111</v>
      </c>
    </row>
    <row r="40" spans="1:72" s="1" customFormat="1" ht="51.75" x14ac:dyDescent="0.25">
      <c r="A40" s="68" t="s">
        <v>975</v>
      </c>
      <c r="B40" s="23" t="s">
        <v>810</v>
      </c>
      <c r="C40" s="23" t="s">
        <v>933</v>
      </c>
      <c r="D40" s="32" t="s">
        <v>965</v>
      </c>
      <c r="E40" s="23" t="s">
        <v>947</v>
      </c>
      <c r="F40" s="24" t="s">
        <v>26</v>
      </c>
      <c r="G40" s="5">
        <v>1</v>
      </c>
      <c r="H40" s="8">
        <v>0</v>
      </c>
      <c r="I40" s="5" t="s">
        <v>811</v>
      </c>
      <c r="J40" s="4" t="s">
        <v>812</v>
      </c>
      <c r="K40" s="4" t="s">
        <v>813</v>
      </c>
      <c r="L40" s="4" t="s">
        <v>814</v>
      </c>
      <c r="M40" s="13" t="s">
        <v>31</v>
      </c>
      <c r="N40" s="5"/>
      <c r="O40" s="4"/>
      <c r="P40" s="4"/>
      <c r="Q40" s="4"/>
      <c r="R40" s="13"/>
      <c r="S40" s="5"/>
      <c r="T40" s="4"/>
      <c r="U40" s="4"/>
      <c r="V40" s="4"/>
      <c r="W40" s="13"/>
      <c r="X40" s="5"/>
      <c r="Y40" s="4"/>
      <c r="Z40" s="4"/>
      <c r="AA40" s="4"/>
      <c r="AB40" s="13"/>
      <c r="AC40" s="5"/>
      <c r="AD40" s="4"/>
      <c r="AE40" s="4"/>
      <c r="AF40" s="4"/>
      <c r="AG40" s="13"/>
      <c r="AH40" s="5"/>
      <c r="AI40" s="4"/>
      <c r="AJ40" s="4"/>
      <c r="AK40" s="4"/>
      <c r="AL40" s="13"/>
      <c r="AM40" s="5" t="s">
        <v>15</v>
      </c>
      <c r="AN40" s="4" t="s">
        <v>73</v>
      </c>
      <c r="AO40" s="4" t="s">
        <v>17</v>
      </c>
      <c r="AP40" s="4"/>
      <c r="AQ40" s="13"/>
      <c r="AR40" s="5" t="s">
        <v>17</v>
      </c>
      <c r="AS40" s="4"/>
      <c r="AT40" s="13"/>
      <c r="AU40" s="5" t="s">
        <v>915</v>
      </c>
      <c r="AV40" s="4" t="s">
        <v>31</v>
      </c>
      <c r="AW40" s="4"/>
      <c r="AX40" s="13"/>
      <c r="AY40" s="15">
        <v>42039.836111111108</v>
      </c>
    </row>
    <row r="41" spans="1:72" s="1" customFormat="1" ht="51.75" x14ac:dyDescent="0.25">
      <c r="A41" s="68" t="s">
        <v>24</v>
      </c>
      <c r="B41" s="23" t="s">
        <v>25</v>
      </c>
      <c r="C41" s="23" t="s">
        <v>931</v>
      </c>
      <c r="D41" s="32" t="s">
        <v>958</v>
      </c>
      <c r="E41" s="23" t="s">
        <v>946</v>
      </c>
      <c r="F41" s="24" t="s">
        <v>26</v>
      </c>
      <c r="G41" s="5">
        <v>3</v>
      </c>
      <c r="H41" s="9">
        <v>0</v>
      </c>
      <c r="I41" s="5" t="s">
        <v>27</v>
      </c>
      <c r="J41" s="4" t="s">
        <v>28</v>
      </c>
      <c r="K41" s="4" t="s">
        <v>29</v>
      </c>
      <c r="L41" s="4" t="s">
        <v>30</v>
      </c>
      <c r="M41" s="13" t="s">
        <v>31</v>
      </c>
      <c r="N41" s="5" t="s">
        <v>32</v>
      </c>
      <c r="O41" s="4" t="s">
        <v>33</v>
      </c>
      <c r="P41" s="4" t="s">
        <v>34</v>
      </c>
      <c r="Q41" s="4" t="s">
        <v>35</v>
      </c>
      <c r="R41" s="13" t="s">
        <v>36</v>
      </c>
      <c r="S41" s="5" t="s">
        <v>37</v>
      </c>
      <c r="T41" s="4" t="s">
        <v>38</v>
      </c>
      <c r="U41" s="4" t="s">
        <v>39</v>
      </c>
      <c r="V41" s="4" t="s">
        <v>40</v>
      </c>
      <c r="W41" s="13" t="s">
        <v>31</v>
      </c>
      <c r="X41" s="5"/>
      <c r="Y41" s="4"/>
      <c r="Z41" s="4"/>
      <c r="AA41" s="4"/>
      <c r="AB41" s="13"/>
      <c r="AC41" s="5"/>
      <c r="AD41" s="4"/>
      <c r="AE41" s="4"/>
      <c r="AF41" s="4"/>
      <c r="AG41" s="13"/>
      <c r="AH41" s="5"/>
      <c r="AI41" s="4"/>
      <c r="AJ41" s="4"/>
      <c r="AK41" s="4"/>
      <c r="AL41" s="13"/>
      <c r="AM41" s="5" t="s">
        <v>15</v>
      </c>
      <c r="AN41" s="4" t="s">
        <v>16</v>
      </c>
      <c r="AO41" s="4" t="s">
        <v>41</v>
      </c>
      <c r="AP41" s="4" t="s">
        <v>18</v>
      </c>
      <c r="AQ41" s="13" t="s">
        <v>42</v>
      </c>
      <c r="AR41" s="5" t="s">
        <v>20</v>
      </c>
      <c r="AS41" s="4" t="s">
        <v>44</v>
      </c>
      <c r="AT41" s="13" t="s">
        <v>43</v>
      </c>
      <c r="AU41" s="5" t="s">
        <v>45</v>
      </c>
      <c r="AV41" s="4" t="s">
        <v>26</v>
      </c>
      <c r="AW41" s="4"/>
      <c r="AX41" s="13"/>
      <c r="AY41" s="15">
        <v>42013.65347222222</v>
      </c>
    </row>
    <row r="42" spans="1:72" s="1" customFormat="1" ht="64.5" x14ac:dyDescent="0.25">
      <c r="A42" s="68" t="s">
        <v>793</v>
      </c>
      <c r="B42" s="23" t="s">
        <v>794</v>
      </c>
      <c r="C42" s="23" t="s">
        <v>931</v>
      </c>
      <c r="D42" s="32" t="s">
        <v>959</v>
      </c>
      <c r="E42" s="23" t="s">
        <v>946</v>
      </c>
      <c r="F42" s="24" t="s">
        <v>26</v>
      </c>
      <c r="G42" s="5">
        <v>2</v>
      </c>
      <c r="H42" s="8">
        <v>0</v>
      </c>
      <c r="I42" s="5" t="s">
        <v>270</v>
      </c>
      <c r="J42" s="4" t="s">
        <v>795</v>
      </c>
      <c r="K42" s="4" t="s">
        <v>796</v>
      </c>
      <c r="L42" s="4" t="s">
        <v>797</v>
      </c>
      <c r="M42" s="13" t="s">
        <v>31</v>
      </c>
      <c r="N42" s="5" t="s">
        <v>798</v>
      </c>
      <c r="O42" s="4" t="s">
        <v>799</v>
      </c>
      <c r="P42" s="4" t="s">
        <v>34</v>
      </c>
      <c r="Q42" s="4" t="s">
        <v>800</v>
      </c>
      <c r="R42" s="13" t="s">
        <v>801</v>
      </c>
      <c r="S42" s="5"/>
      <c r="T42" s="4"/>
      <c r="U42" s="4"/>
      <c r="V42" s="4"/>
      <c r="W42" s="13"/>
      <c r="X42" s="5"/>
      <c r="Y42" s="4"/>
      <c r="Z42" s="4"/>
      <c r="AA42" s="4"/>
      <c r="AB42" s="13"/>
      <c r="AC42" s="5"/>
      <c r="AD42" s="4"/>
      <c r="AE42" s="4"/>
      <c r="AF42" s="4"/>
      <c r="AG42" s="13"/>
      <c r="AH42" s="5"/>
      <c r="AI42" s="4"/>
      <c r="AJ42" s="4"/>
      <c r="AK42" s="4"/>
      <c r="AL42" s="13"/>
      <c r="AM42" s="5" t="s">
        <v>15</v>
      </c>
      <c r="AN42" s="4" t="s">
        <v>16</v>
      </c>
      <c r="AO42" s="4" t="s">
        <v>41</v>
      </c>
      <c r="AP42" s="4" t="s">
        <v>18</v>
      </c>
      <c r="AQ42" s="13" t="s">
        <v>802</v>
      </c>
      <c r="AR42" s="5" t="s">
        <v>20</v>
      </c>
      <c r="AS42" s="4" t="s">
        <v>905</v>
      </c>
      <c r="AT42" s="13" t="s">
        <v>803</v>
      </c>
      <c r="AU42" s="5" t="s">
        <v>472</v>
      </c>
      <c r="AV42" s="4" t="s">
        <v>26</v>
      </c>
      <c r="AW42" s="4"/>
      <c r="AX42" s="13"/>
      <c r="AY42" s="15">
        <v>42039.758333333331</v>
      </c>
    </row>
    <row r="43" spans="1:72" s="1" customFormat="1" ht="77.25" x14ac:dyDescent="0.25">
      <c r="A43" s="68" t="s">
        <v>482</v>
      </c>
      <c r="B43" s="23" t="s">
        <v>483</v>
      </c>
      <c r="C43" s="23" t="s">
        <v>931</v>
      </c>
      <c r="D43" s="32" t="s">
        <v>960</v>
      </c>
      <c r="E43" s="23" t="s">
        <v>946</v>
      </c>
      <c r="F43" s="24" t="s">
        <v>26</v>
      </c>
      <c r="G43" s="5">
        <v>2</v>
      </c>
      <c r="H43" s="9">
        <v>700</v>
      </c>
      <c r="I43" s="5" t="s">
        <v>484</v>
      </c>
      <c r="J43" s="4" t="s">
        <v>485</v>
      </c>
      <c r="K43" s="4" t="s">
        <v>486</v>
      </c>
      <c r="L43" s="4" t="s">
        <v>487</v>
      </c>
      <c r="M43" s="13" t="s">
        <v>31</v>
      </c>
      <c r="N43" s="5" t="s">
        <v>423</v>
      </c>
      <c r="O43" s="4" t="s">
        <v>488</v>
      </c>
      <c r="P43" s="4" t="s">
        <v>31</v>
      </c>
      <c r="Q43" s="4" t="s">
        <v>489</v>
      </c>
      <c r="R43" s="13" t="s">
        <v>490</v>
      </c>
      <c r="S43" s="5"/>
      <c r="T43" s="4"/>
      <c r="U43" s="4"/>
      <c r="V43" s="4"/>
      <c r="W43" s="13"/>
      <c r="X43" s="5"/>
      <c r="Y43" s="4"/>
      <c r="Z43" s="4"/>
      <c r="AA43" s="4"/>
      <c r="AB43" s="13"/>
      <c r="AC43" s="5"/>
      <c r="AD43" s="4"/>
      <c r="AE43" s="4"/>
      <c r="AF43" s="4"/>
      <c r="AG43" s="13"/>
      <c r="AH43" s="5"/>
      <c r="AI43" s="4"/>
      <c r="AJ43" s="4"/>
      <c r="AK43" s="4"/>
      <c r="AL43" s="13"/>
      <c r="AM43" s="5" t="s">
        <v>15</v>
      </c>
      <c r="AN43" s="4" t="s">
        <v>16</v>
      </c>
      <c r="AO43" s="4" t="s">
        <v>41</v>
      </c>
      <c r="AP43" s="4" t="s">
        <v>18</v>
      </c>
      <c r="AQ43" s="13" t="s">
        <v>491</v>
      </c>
      <c r="AR43" s="5" t="s">
        <v>20</v>
      </c>
      <c r="AS43" s="4" t="s">
        <v>22</v>
      </c>
      <c r="AT43" s="13" t="s">
        <v>492</v>
      </c>
      <c r="AU43" s="5" t="s">
        <v>472</v>
      </c>
      <c r="AV43" s="4" t="s">
        <v>26</v>
      </c>
      <c r="AW43" s="4"/>
      <c r="AX43" s="13"/>
      <c r="AY43" s="15">
        <v>42037.872916666667</v>
      </c>
    </row>
    <row r="44" spans="1:72" s="1" customFormat="1" ht="65.25" thickBot="1" x14ac:dyDescent="0.3">
      <c r="A44" s="70" t="s">
        <v>515</v>
      </c>
      <c r="B44" s="26" t="s">
        <v>516</v>
      </c>
      <c r="C44" s="26" t="s">
        <v>931</v>
      </c>
      <c r="D44" s="33" t="s">
        <v>962</v>
      </c>
      <c r="E44" s="26" t="s">
        <v>946</v>
      </c>
      <c r="F44" s="27" t="s">
        <v>26</v>
      </c>
      <c r="G44" s="11">
        <v>4</v>
      </c>
      <c r="H44" s="43">
        <v>150</v>
      </c>
      <c r="I44" s="11" t="s">
        <v>517</v>
      </c>
      <c r="J44" s="12" t="s">
        <v>518</v>
      </c>
      <c r="K44" s="12" t="s">
        <v>519</v>
      </c>
      <c r="L44" s="12" t="s">
        <v>520</v>
      </c>
      <c r="M44" s="14" t="s">
        <v>31</v>
      </c>
      <c r="N44" s="11" t="s">
        <v>521</v>
      </c>
      <c r="O44" s="12" t="s">
        <v>522</v>
      </c>
      <c r="P44" s="12" t="s">
        <v>31</v>
      </c>
      <c r="Q44" s="12" t="s">
        <v>523</v>
      </c>
      <c r="R44" s="14" t="s">
        <v>524</v>
      </c>
      <c r="S44" s="11" t="s">
        <v>525</v>
      </c>
      <c r="T44" s="12" t="s">
        <v>526</v>
      </c>
      <c r="U44" s="12" t="s">
        <v>527</v>
      </c>
      <c r="V44" s="12" t="s">
        <v>528</v>
      </c>
      <c r="W44" s="14" t="s">
        <v>31</v>
      </c>
      <c r="X44" s="11" t="s">
        <v>529</v>
      </c>
      <c r="Y44" s="12" t="s">
        <v>530</v>
      </c>
      <c r="Z44" s="12" t="s">
        <v>531</v>
      </c>
      <c r="AA44" s="12" t="s">
        <v>532</v>
      </c>
      <c r="AB44" s="14" t="s">
        <v>34</v>
      </c>
      <c r="AC44" s="11"/>
      <c r="AD44" s="12"/>
      <c r="AE44" s="12"/>
      <c r="AF44" s="12"/>
      <c r="AG44" s="14"/>
      <c r="AH44" s="11"/>
      <c r="AI44" s="12"/>
      <c r="AJ44" s="12"/>
      <c r="AK44" s="12"/>
      <c r="AL44" s="14"/>
      <c r="AM44" s="11" t="s">
        <v>533</v>
      </c>
      <c r="AN44" s="12" t="s">
        <v>16</v>
      </c>
      <c r="AO44" s="12" t="s">
        <v>41</v>
      </c>
      <c r="AP44" s="12" t="s">
        <v>18</v>
      </c>
      <c r="AQ44" s="14" t="s">
        <v>534</v>
      </c>
      <c r="AR44" s="11" t="s">
        <v>20</v>
      </c>
      <c r="AS44" s="12" t="s">
        <v>904</v>
      </c>
      <c r="AT44" s="14" t="s">
        <v>535</v>
      </c>
      <c r="AU44" s="11" t="s">
        <v>913</v>
      </c>
      <c r="AV44" s="12" t="s">
        <v>26</v>
      </c>
      <c r="AW44" s="12"/>
      <c r="AX44" s="14"/>
      <c r="AY44" s="16">
        <v>42038.604861111111</v>
      </c>
    </row>
    <row r="45" spans="1:72" s="1" customFormat="1" ht="52.5" thickTop="1" x14ac:dyDescent="0.25">
      <c r="A45" s="66" t="s">
        <v>822</v>
      </c>
      <c r="B45" s="51" t="s">
        <v>977</v>
      </c>
      <c r="C45" s="51" t="s">
        <v>934</v>
      </c>
      <c r="D45" s="52" t="s">
        <v>958</v>
      </c>
      <c r="E45" s="51" t="s">
        <v>948</v>
      </c>
      <c r="F45" s="53" t="s">
        <v>399</v>
      </c>
      <c r="G45" s="54">
        <v>3</v>
      </c>
      <c r="H45" s="55">
        <v>500</v>
      </c>
      <c r="I45" s="54" t="s">
        <v>823</v>
      </c>
      <c r="J45" s="56" t="s">
        <v>824</v>
      </c>
      <c r="K45" s="56" t="s">
        <v>825</v>
      </c>
      <c r="L45" s="56" t="s">
        <v>826</v>
      </c>
      <c r="M45" s="57" t="s">
        <v>399</v>
      </c>
      <c r="N45" s="54" t="s">
        <v>557</v>
      </c>
      <c r="O45" s="56" t="s">
        <v>827</v>
      </c>
      <c r="P45" s="56" t="s">
        <v>399</v>
      </c>
      <c r="Q45" s="56" t="s">
        <v>828</v>
      </c>
      <c r="R45" s="57" t="s">
        <v>829</v>
      </c>
      <c r="S45" s="54" t="s">
        <v>178</v>
      </c>
      <c r="T45" s="56" t="s">
        <v>830</v>
      </c>
      <c r="U45" s="56" t="s">
        <v>831</v>
      </c>
      <c r="V45" s="56" t="s">
        <v>832</v>
      </c>
      <c r="W45" s="57" t="s">
        <v>399</v>
      </c>
      <c r="X45" s="54"/>
      <c r="Y45" s="56"/>
      <c r="Z45" s="56"/>
      <c r="AA45" s="56"/>
      <c r="AB45" s="57"/>
      <c r="AC45" s="54"/>
      <c r="AD45" s="56"/>
      <c r="AE45" s="56"/>
      <c r="AF45" s="56"/>
      <c r="AG45" s="57"/>
      <c r="AH45" s="54"/>
      <c r="AI45" s="56"/>
      <c r="AJ45" s="56"/>
      <c r="AK45" s="56"/>
      <c r="AL45" s="57"/>
      <c r="AM45" s="54" t="s">
        <v>15</v>
      </c>
      <c r="AN45" s="56" t="s">
        <v>16</v>
      </c>
      <c r="AO45" s="56" t="s">
        <v>41</v>
      </c>
      <c r="AP45" s="56" t="s">
        <v>73</v>
      </c>
      <c r="AQ45" s="57"/>
      <c r="AR45" s="54" t="s">
        <v>17</v>
      </c>
      <c r="AS45" s="56"/>
      <c r="AT45" s="57"/>
      <c r="AU45" s="54" t="s">
        <v>792</v>
      </c>
      <c r="AV45" s="56" t="s">
        <v>399</v>
      </c>
      <c r="AW45" s="56"/>
      <c r="AX45" s="57"/>
      <c r="AY45" s="59">
        <v>42039.943749999999</v>
      </c>
    </row>
    <row r="46" spans="1:72" s="1" customFormat="1" ht="39" x14ac:dyDescent="0.25">
      <c r="A46" s="68" t="s">
        <v>783</v>
      </c>
      <c r="B46" s="23" t="s">
        <v>1016</v>
      </c>
      <c r="C46" s="28" t="s">
        <v>934</v>
      </c>
      <c r="D46" s="32" t="s">
        <v>959</v>
      </c>
      <c r="E46" s="23" t="s">
        <v>948</v>
      </c>
      <c r="F46" s="24" t="s">
        <v>399</v>
      </c>
      <c r="G46" s="5">
        <v>2</v>
      </c>
      <c r="H46" s="8">
        <v>700</v>
      </c>
      <c r="I46" s="5" t="s">
        <v>784</v>
      </c>
      <c r="J46" s="4" t="s">
        <v>785</v>
      </c>
      <c r="K46" s="4" t="s">
        <v>786</v>
      </c>
      <c r="L46" s="4" t="s">
        <v>787</v>
      </c>
      <c r="M46" s="13" t="s">
        <v>399</v>
      </c>
      <c r="N46" s="5" t="s">
        <v>788</v>
      </c>
      <c r="O46" s="4" t="s">
        <v>789</v>
      </c>
      <c r="P46" s="4" t="s">
        <v>399</v>
      </c>
      <c r="Q46" s="4" t="s">
        <v>790</v>
      </c>
      <c r="R46" s="13" t="s">
        <v>791</v>
      </c>
      <c r="S46" s="5"/>
      <c r="T46" s="4"/>
      <c r="U46" s="4"/>
      <c r="V46" s="4"/>
      <c r="W46" s="13"/>
      <c r="X46" s="5"/>
      <c r="Y46" s="4"/>
      <c r="Z46" s="4"/>
      <c r="AA46" s="4"/>
      <c r="AB46" s="13"/>
      <c r="AC46" s="5"/>
      <c r="AD46" s="4"/>
      <c r="AE46" s="4"/>
      <c r="AF46" s="4"/>
      <c r="AG46" s="13"/>
      <c r="AH46" s="5"/>
      <c r="AI46" s="4"/>
      <c r="AJ46" s="4"/>
      <c r="AK46" s="4"/>
      <c r="AL46" s="13"/>
      <c r="AM46" s="5" t="s">
        <v>15</v>
      </c>
      <c r="AN46" s="4" t="s">
        <v>73</v>
      </c>
      <c r="AO46" s="4" t="s">
        <v>17</v>
      </c>
      <c r="AP46" s="4" t="s">
        <v>73</v>
      </c>
      <c r="AQ46" s="13"/>
      <c r="AR46" s="5" t="s">
        <v>17</v>
      </c>
      <c r="AS46" s="4"/>
      <c r="AT46" s="13"/>
      <c r="AU46" s="5" t="s">
        <v>792</v>
      </c>
      <c r="AV46" s="4" t="s">
        <v>399</v>
      </c>
      <c r="AW46" s="4"/>
      <c r="AX46" s="13"/>
      <c r="AY46" s="15">
        <v>42039.754861111112</v>
      </c>
    </row>
    <row r="47" spans="1:72" s="1" customFormat="1" ht="77.25" x14ac:dyDescent="0.25">
      <c r="A47" s="68" t="s">
        <v>816</v>
      </c>
      <c r="B47" s="23" t="s">
        <v>817</v>
      </c>
      <c r="C47" s="23" t="s">
        <v>934</v>
      </c>
      <c r="D47" s="32" t="s">
        <v>960</v>
      </c>
      <c r="E47" s="23" t="s">
        <v>948</v>
      </c>
      <c r="F47" s="24" t="s">
        <v>399</v>
      </c>
      <c r="G47" s="5">
        <v>1</v>
      </c>
      <c r="H47" s="8">
        <v>700</v>
      </c>
      <c r="I47" s="5" t="s">
        <v>818</v>
      </c>
      <c r="J47" s="4" t="s">
        <v>771</v>
      </c>
      <c r="K47" s="4" t="s">
        <v>819</v>
      </c>
      <c r="L47" s="4" t="s">
        <v>820</v>
      </c>
      <c r="M47" s="13" t="s">
        <v>399</v>
      </c>
      <c r="N47" s="5"/>
      <c r="O47" s="4"/>
      <c r="P47" s="4"/>
      <c r="Q47" s="4"/>
      <c r="R47" s="13"/>
      <c r="S47" s="5"/>
      <c r="T47" s="4"/>
      <c r="U47" s="4"/>
      <c r="V47" s="4"/>
      <c r="W47" s="13"/>
      <c r="X47" s="5"/>
      <c r="Y47" s="4"/>
      <c r="Z47" s="4"/>
      <c r="AA47" s="4"/>
      <c r="AB47" s="13"/>
      <c r="AC47" s="5"/>
      <c r="AD47" s="4"/>
      <c r="AE47" s="4"/>
      <c r="AF47" s="4"/>
      <c r="AG47" s="13"/>
      <c r="AH47" s="5"/>
      <c r="AI47" s="4"/>
      <c r="AJ47" s="4"/>
      <c r="AK47" s="4"/>
      <c r="AL47" s="13"/>
      <c r="AM47" s="5" t="s">
        <v>15</v>
      </c>
      <c r="AN47" s="4" t="s">
        <v>73</v>
      </c>
      <c r="AO47" s="4" t="s">
        <v>17</v>
      </c>
      <c r="AP47" s="4"/>
      <c r="AQ47" s="13"/>
      <c r="AR47" s="5" t="s">
        <v>17</v>
      </c>
      <c r="AS47" s="4"/>
      <c r="AT47" s="13"/>
      <c r="AU47" s="5" t="s">
        <v>821</v>
      </c>
      <c r="AV47" s="4" t="s">
        <v>399</v>
      </c>
      <c r="AW47" s="4"/>
      <c r="AX47" s="13"/>
      <c r="AY47" s="15">
        <v>42039.893750000003</v>
      </c>
    </row>
    <row r="48" spans="1:72" s="1" customFormat="1" ht="45.75" thickBot="1" x14ac:dyDescent="0.3">
      <c r="A48" s="71" t="s">
        <v>967</v>
      </c>
      <c r="B48" s="12" t="s">
        <v>1017</v>
      </c>
      <c r="C48" s="61" t="s">
        <v>934</v>
      </c>
      <c r="D48" s="33" t="s">
        <v>972</v>
      </c>
      <c r="E48" s="26" t="s">
        <v>948</v>
      </c>
      <c r="F48" s="14" t="s">
        <v>399</v>
      </c>
      <c r="G48" s="11">
        <v>1</v>
      </c>
      <c r="H48" s="62">
        <v>3000</v>
      </c>
      <c r="I48" s="11" t="s">
        <v>805</v>
      </c>
      <c r="J48" s="12" t="s">
        <v>968</v>
      </c>
      <c r="K48" s="12" t="s">
        <v>969</v>
      </c>
      <c r="L48" s="12" t="s">
        <v>970</v>
      </c>
      <c r="M48" s="14" t="s">
        <v>399</v>
      </c>
      <c r="N48" s="11"/>
      <c r="O48" s="12"/>
      <c r="P48" s="12"/>
      <c r="Q48" s="12"/>
      <c r="R48" s="14"/>
      <c r="S48" s="11"/>
      <c r="T48" s="12"/>
      <c r="U48" s="12"/>
      <c r="V48" s="12"/>
      <c r="W48" s="14"/>
      <c r="X48" s="11"/>
      <c r="Y48" s="12"/>
      <c r="Z48" s="12"/>
      <c r="AA48" s="12"/>
      <c r="AB48" s="14"/>
      <c r="AC48" s="11"/>
      <c r="AD48" s="12"/>
      <c r="AE48" s="12"/>
      <c r="AF48" s="12"/>
      <c r="AG48" s="14"/>
      <c r="AH48" s="11"/>
      <c r="AI48" s="12"/>
      <c r="AJ48" s="12"/>
      <c r="AK48" s="12"/>
      <c r="AL48" s="14"/>
      <c r="AM48" s="11" t="s">
        <v>15</v>
      </c>
      <c r="AN48" s="12" t="s">
        <v>16</v>
      </c>
      <c r="AO48" s="12" t="s">
        <v>41</v>
      </c>
      <c r="AP48" s="12" t="s">
        <v>73</v>
      </c>
      <c r="AQ48" s="14"/>
      <c r="AR48" s="11" t="s">
        <v>17</v>
      </c>
      <c r="AS48" s="12"/>
      <c r="AT48" s="14"/>
      <c r="AU48" s="11" t="s">
        <v>916</v>
      </c>
      <c r="AV48" s="12" t="s">
        <v>399</v>
      </c>
      <c r="AW48" s="12"/>
      <c r="AX48" s="14"/>
      <c r="AY48" s="64">
        <v>42052.500694444447</v>
      </c>
      <c r="BT48" s="1" t="s">
        <v>971</v>
      </c>
    </row>
    <row r="49" spans="1:51" s="1" customFormat="1" ht="52.5" thickTop="1" x14ac:dyDescent="0.25">
      <c r="A49" s="67" t="s">
        <v>457</v>
      </c>
      <c r="B49" s="21" t="s">
        <v>458</v>
      </c>
      <c r="C49" s="21" t="s">
        <v>939</v>
      </c>
      <c r="D49" s="31" t="s">
        <v>958</v>
      </c>
      <c r="E49" s="21" t="s">
        <v>952</v>
      </c>
      <c r="F49" s="22" t="s">
        <v>90</v>
      </c>
      <c r="G49" s="17">
        <v>3</v>
      </c>
      <c r="H49" s="63">
        <v>2000</v>
      </c>
      <c r="I49" s="17" t="s">
        <v>459</v>
      </c>
      <c r="J49" s="18" t="s">
        <v>460</v>
      </c>
      <c r="K49" s="18" t="s">
        <v>461</v>
      </c>
      <c r="L49" s="18" t="s">
        <v>462</v>
      </c>
      <c r="M49" s="19" t="s">
        <v>31</v>
      </c>
      <c r="N49" s="17" t="s">
        <v>96</v>
      </c>
      <c r="O49" s="18" t="s">
        <v>463</v>
      </c>
      <c r="P49" s="18" t="s">
        <v>399</v>
      </c>
      <c r="Q49" s="18" t="s">
        <v>464</v>
      </c>
      <c r="R49" s="19" t="s">
        <v>465</v>
      </c>
      <c r="S49" s="17" t="s">
        <v>466</v>
      </c>
      <c r="T49" s="18" t="s">
        <v>467</v>
      </c>
      <c r="U49" s="18" t="s">
        <v>468</v>
      </c>
      <c r="V49" s="18" t="s">
        <v>469</v>
      </c>
      <c r="W49" s="19" t="s">
        <v>31</v>
      </c>
      <c r="X49" s="17"/>
      <c r="Y49" s="18"/>
      <c r="Z49" s="18"/>
      <c r="AA49" s="18"/>
      <c r="AB49" s="19"/>
      <c r="AC49" s="17"/>
      <c r="AD49" s="18"/>
      <c r="AE49" s="18"/>
      <c r="AF49" s="18"/>
      <c r="AG49" s="19"/>
      <c r="AH49" s="17"/>
      <c r="AI49" s="18"/>
      <c r="AJ49" s="18"/>
      <c r="AK49" s="18"/>
      <c r="AL49" s="19"/>
      <c r="AM49" s="17" t="s">
        <v>15</v>
      </c>
      <c r="AN49" s="18" t="s">
        <v>16</v>
      </c>
      <c r="AO49" s="18" t="s">
        <v>41</v>
      </c>
      <c r="AP49" s="18" t="s">
        <v>18</v>
      </c>
      <c r="AQ49" s="19" t="s">
        <v>470</v>
      </c>
      <c r="AR49" s="17" t="s">
        <v>20</v>
      </c>
      <c r="AS49" s="18" t="s">
        <v>154</v>
      </c>
      <c r="AT49" s="19" t="s">
        <v>471</v>
      </c>
      <c r="AU49" s="17" t="s">
        <v>472</v>
      </c>
      <c r="AV49" s="18" t="s">
        <v>26</v>
      </c>
      <c r="AW49" s="18" t="s">
        <v>916</v>
      </c>
      <c r="AX49" s="19" t="s">
        <v>399</v>
      </c>
      <c r="AY49" s="20">
        <v>42037.613888888889</v>
      </c>
    </row>
    <row r="50" spans="1:51" s="1" customFormat="1" ht="64.5" x14ac:dyDescent="0.25">
      <c r="A50" s="68" t="s">
        <v>432</v>
      </c>
      <c r="B50" s="23" t="s">
        <v>989</v>
      </c>
      <c r="C50" s="23" t="s">
        <v>939</v>
      </c>
      <c r="D50" s="32" t="s">
        <v>963</v>
      </c>
      <c r="E50" s="23" t="s">
        <v>952</v>
      </c>
      <c r="F50" s="24" t="s">
        <v>90</v>
      </c>
      <c r="G50" s="5">
        <v>4</v>
      </c>
      <c r="H50" s="8">
        <v>2000</v>
      </c>
      <c r="I50" s="5" t="s">
        <v>433</v>
      </c>
      <c r="J50" s="4" t="s">
        <v>434</v>
      </c>
      <c r="K50" s="4" t="s">
        <v>435</v>
      </c>
      <c r="L50" s="4" t="s">
        <v>436</v>
      </c>
      <c r="M50" s="13" t="s">
        <v>399</v>
      </c>
      <c r="N50" s="5" t="s">
        <v>437</v>
      </c>
      <c r="O50" s="4" t="s">
        <v>438</v>
      </c>
      <c r="P50" s="4" t="s">
        <v>399</v>
      </c>
      <c r="Q50" s="4" t="s">
        <v>439</v>
      </c>
      <c r="R50" s="13" t="s">
        <v>440</v>
      </c>
      <c r="S50" s="5" t="s">
        <v>441</v>
      </c>
      <c r="T50" s="4" t="s">
        <v>442</v>
      </c>
      <c r="U50" s="4"/>
      <c r="V50" s="4" t="s">
        <v>443</v>
      </c>
      <c r="W50" s="13" t="s">
        <v>399</v>
      </c>
      <c r="X50" s="5" t="s">
        <v>69</v>
      </c>
      <c r="Y50" s="4" t="s">
        <v>444</v>
      </c>
      <c r="Z50" s="4"/>
      <c r="AA50" s="4" t="s">
        <v>445</v>
      </c>
      <c r="AB50" s="13" t="s">
        <v>885</v>
      </c>
      <c r="AC50" s="5"/>
      <c r="AD50" s="4"/>
      <c r="AE50" s="4"/>
      <c r="AF50" s="4"/>
      <c r="AG50" s="13"/>
      <c r="AH50" s="5"/>
      <c r="AI50" s="4"/>
      <c r="AJ50" s="4"/>
      <c r="AK50" s="4"/>
      <c r="AL50" s="13"/>
      <c r="AM50" s="5" t="s">
        <v>15</v>
      </c>
      <c r="AN50" s="4" t="s">
        <v>16</v>
      </c>
      <c r="AO50" s="4" t="s">
        <v>17</v>
      </c>
      <c r="AP50" s="4" t="s">
        <v>18</v>
      </c>
      <c r="AQ50" s="13">
        <v>2011</v>
      </c>
      <c r="AR50" s="5" t="s">
        <v>20</v>
      </c>
      <c r="AS50" s="4"/>
      <c r="AT50" s="13" t="s">
        <v>446</v>
      </c>
      <c r="AU50" s="5" t="s">
        <v>340</v>
      </c>
      <c r="AV50" s="4" t="s">
        <v>95</v>
      </c>
      <c r="AW50" s="4" t="s">
        <v>447</v>
      </c>
      <c r="AX50" s="13" t="s">
        <v>399</v>
      </c>
      <c r="AY50" s="15">
        <v>42037.419444444444</v>
      </c>
    </row>
    <row r="51" spans="1:51" s="1" customFormat="1" ht="77.25" x14ac:dyDescent="0.25">
      <c r="A51" s="68" t="s">
        <v>89</v>
      </c>
      <c r="B51" s="23" t="s">
        <v>976</v>
      </c>
      <c r="C51" s="23" t="s">
        <v>939</v>
      </c>
      <c r="D51" s="32" t="s">
        <v>956</v>
      </c>
      <c r="E51" s="23" t="s">
        <v>952</v>
      </c>
      <c r="F51" s="24" t="s">
        <v>90</v>
      </c>
      <c r="G51" s="5">
        <v>6</v>
      </c>
      <c r="H51" s="9">
        <v>8000</v>
      </c>
      <c r="I51" s="5" t="s">
        <v>91</v>
      </c>
      <c r="J51" s="4" t="s">
        <v>92</v>
      </c>
      <c r="K51" s="4" t="s">
        <v>93</v>
      </c>
      <c r="L51" s="4" t="s">
        <v>94</v>
      </c>
      <c r="M51" s="13" t="s">
        <v>95</v>
      </c>
      <c r="N51" s="5" t="s">
        <v>96</v>
      </c>
      <c r="O51" s="4" t="s">
        <v>97</v>
      </c>
      <c r="P51" s="4" t="s">
        <v>95</v>
      </c>
      <c r="Q51" s="4" t="s">
        <v>98</v>
      </c>
      <c r="R51" s="13" t="s">
        <v>99</v>
      </c>
      <c r="S51" s="5" t="s">
        <v>100</v>
      </c>
      <c r="T51" s="4" t="s">
        <v>101</v>
      </c>
      <c r="U51" s="4" t="s">
        <v>102</v>
      </c>
      <c r="V51" s="4" t="s">
        <v>103</v>
      </c>
      <c r="W51" s="13" t="s">
        <v>95</v>
      </c>
      <c r="X51" s="5" t="s">
        <v>104</v>
      </c>
      <c r="Y51" s="4" t="s">
        <v>105</v>
      </c>
      <c r="Z51" s="4" t="s">
        <v>106</v>
      </c>
      <c r="AA51" s="4" t="s">
        <v>107</v>
      </c>
      <c r="AB51" s="13" t="s">
        <v>31</v>
      </c>
      <c r="AC51" s="5" t="s">
        <v>108</v>
      </c>
      <c r="AD51" s="4" t="s">
        <v>109</v>
      </c>
      <c r="AE51" s="4" t="s">
        <v>110</v>
      </c>
      <c r="AF51" s="4" t="s">
        <v>111</v>
      </c>
      <c r="AG51" s="13" t="s">
        <v>31</v>
      </c>
      <c r="AH51" s="5" t="s">
        <v>112</v>
      </c>
      <c r="AI51" s="4" t="s">
        <v>113</v>
      </c>
      <c r="AJ51" s="4" t="s">
        <v>114</v>
      </c>
      <c r="AK51" s="4" t="s">
        <v>115</v>
      </c>
      <c r="AL51" s="13" t="s">
        <v>871</v>
      </c>
      <c r="AM51" s="5" t="s">
        <v>116</v>
      </c>
      <c r="AN51" s="4" t="s">
        <v>73</v>
      </c>
      <c r="AO51" s="4" t="s">
        <v>17</v>
      </c>
      <c r="AP51" s="4" t="s">
        <v>73</v>
      </c>
      <c r="AQ51" s="13"/>
      <c r="AR51" s="5" t="s">
        <v>20</v>
      </c>
      <c r="AS51" s="4" t="s">
        <v>75</v>
      </c>
      <c r="AT51" s="13" t="s">
        <v>117</v>
      </c>
      <c r="AU51" s="5" t="s">
        <v>340</v>
      </c>
      <c r="AV51" s="4" t="s">
        <v>95</v>
      </c>
      <c r="AW51" s="4"/>
      <c r="AX51" s="13"/>
      <c r="AY51" s="15">
        <v>42016.40625</v>
      </c>
    </row>
    <row r="52" spans="1:51" s="1" customFormat="1" ht="77.25" x14ac:dyDescent="0.25">
      <c r="A52" s="68" t="s">
        <v>991</v>
      </c>
      <c r="B52" s="23" t="s">
        <v>992</v>
      </c>
      <c r="C52" s="23" t="s">
        <v>938</v>
      </c>
      <c r="D52" s="32" t="s">
        <v>958</v>
      </c>
      <c r="E52" s="23" t="s">
        <v>953</v>
      </c>
      <c r="F52" s="24" t="s">
        <v>90</v>
      </c>
      <c r="G52" s="5">
        <v>3</v>
      </c>
      <c r="H52" s="8">
        <v>1500</v>
      </c>
      <c r="I52" s="5" t="s">
        <v>395</v>
      </c>
      <c r="J52" s="4" t="s">
        <v>396</v>
      </c>
      <c r="K52" s="4" t="s">
        <v>397</v>
      </c>
      <c r="L52" s="4" t="s">
        <v>398</v>
      </c>
      <c r="M52" s="13" t="s">
        <v>399</v>
      </c>
      <c r="N52" s="5" t="s">
        <v>144</v>
      </c>
      <c r="O52" s="4" t="s">
        <v>400</v>
      </c>
      <c r="P52" s="4" t="s">
        <v>95</v>
      </c>
      <c r="Q52" s="4"/>
      <c r="R52" s="13" t="s">
        <v>401</v>
      </c>
      <c r="S52" s="5" t="s">
        <v>402</v>
      </c>
      <c r="T52" s="4" t="s">
        <v>403</v>
      </c>
      <c r="U52" s="4"/>
      <c r="V52" s="4" t="s">
        <v>404</v>
      </c>
      <c r="W52" s="13" t="s">
        <v>95</v>
      </c>
      <c r="X52" s="5"/>
      <c r="Y52" s="4"/>
      <c r="Z52" s="4"/>
      <c r="AA52" s="4"/>
      <c r="AB52" s="13"/>
      <c r="AC52" s="5"/>
      <c r="AD52" s="4"/>
      <c r="AE52" s="4"/>
      <c r="AF52" s="4"/>
      <c r="AG52" s="13"/>
      <c r="AH52" s="5"/>
      <c r="AI52" s="4"/>
      <c r="AJ52" s="4"/>
      <c r="AK52" s="4"/>
      <c r="AL52" s="13"/>
      <c r="AM52" s="5" t="s">
        <v>15</v>
      </c>
      <c r="AN52" s="4" t="s">
        <v>73</v>
      </c>
      <c r="AO52" s="4" t="s">
        <v>17</v>
      </c>
      <c r="AP52" s="4"/>
      <c r="AQ52" s="13"/>
      <c r="AR52" s="5" t="s">
        <v>17</v>
      </c>
      <c r="AS52" s="4"/>
      <c r="AT52" s="13"/>
      <c r="AU52" s="5" t="s">
        <v>405</v>
      </c>
      <c r="AV52" s="4" t="s">
        <v>399</v>
      </c>
      <c r="AW52" s="4"/>
      <c r="AX52" s="13"/>
      <c r="AY52" s="15">
        <v>42035.794444444444</v>
      </c>
    </row>
    <row r="53" spans="1:51" s="1" customFormat="1" ht="77.25" x14ac:dyDescent="0.25">
      <c r="A53" s="68" t="s">
        <v>605</v>
      </c>
      <c r="B53" s="23" t="s">
        <v>606</v>
      </c>
      <c r="C53" s="23" t="s">
        <v>938</v>
      </c>
      <c r="D53" s="32" t="s">
        <v>963</v>
      </c>
      <c r="E53" s="23" t="s">
        <v>953</v>
      </c>
      <c r="F53" s="24" t="s">
        <v>90</v>
      </c>
      <c r="G53" s="5">
        <v>4</v>
      </c>
      <c r="H53" s="9">
        <v>2500</v>
      </c>
      <c r="I53" s="5" t="s">
        <v>11</v>
      </c>
      <c r="J53" s="4" t="s">
        <v>607</v>
      </c>
      <c r="K53" s="4" t="s">
        <v>608</v>
      </c>
      <c r="L53" s="4" t="s">
        <v>609</v>
      </c>
      <c r="M53" s="13" t="s">
        <v>95</v>
      </c>
      <c r="N53" s="5" t="s">
        <v>209</v>
      </c>
      <c r="O53" s="4" t="s">
        <v>610</v>
      </c>
      <c r="P53" s="4" t="s">
        <v>95</v>
      </c>
      <c r="Q53" s="4" t="s">
        <v>611</v>
      </c>
      <c r="R53" s="13" t="s">
        <v>612</v>
      </c>
      <c r="S53" s="5" t="s">
        <v>613</v>
      </c>
      <c r="T53" s="4" t="s">
        <v>614</v>
      </c>
      <c r="U53" s="4" t="s">
        <v>615</v>
      </c>
      <c r="V53" s="4" t="s">
        <v>616</v>
      </c>
      <c r="W53" s="13" t="s">
        <v>95</v>
      </c>
      <c r="X53" s="5" t="s">
        <v>617</v>
      </c>
      <c r="Y53" s="4" t="s">
        <v>618</v>
      </c>
      <c r="Z53" s="4" t="s">
        <v>619</v>
      </c>
      <c r="AA53" s="4" t="s">
        <v>620</v>
      </c>
      <c r="AB53" s="13" t="s">
        <v>399</v>
      </c>
      <c r="AC53" s="5"/>
      <c r="AD53" s="4"/>
      <c r="AE53" s="4"/>
      <c r="AF53" s="4"/>
      <c r="AG53" s="13"/>
      <c r="AH53" s="5"/>
      <c r="AI53" s="4"/>
      <c r="AJ53" s="4"/>
      <c r="AK53" s="4"/>
      <c r="AL53" s="13"/>
      <c r="AM53" s="5" t="s">
        <v>621</v>
      </c>
      <c r="AN53" s="4" t="s">
        <v>16</v>
      </c>
      <c r="AO53" s="4" t="s">
        <v>41</v>
      </c>
      <c r="AP53" s="4" t="s">
        <v>18</v>
      </c>
      <c r="AQ53" s="13" t="s">
        <v>622</v>
      </c>
      <c r="AR53" s="5" t="s">
        <v>20</v>
      </c>
      <c r="AS53" s="4" t="s">
        <v>22</v>
      </c>
      <c r="AT53" s="13" t="s">
        <v>623</v>
      </c>
      <c r="AU53" s="5" t="s">
        <v>624</v>
      </c>
      <c r="AV53" s="4" t="s">
        <v>95</v>
      </c>
      <c r="AW53" s="4" t="s">
        <v>625</v>
      </c>
      <c r="AX53" s="13" t="s">
        <v>399</v>
      </c>
      <c r="AY53" s="15">
        <v>42038.786805555559</v>
      </c>
    </row>
    <row r="54" spans="1:51" s="1" customFormat="1" ht="39" x14ac:dyDescent="0.25">
      <c r="A54" s="68" t="s">
        <v>584</v>
      </c>
      <c r="B54" s="23" t="s">
        <v>585</v>
      </c>
      <c r="C54" s="23" t="s">
        <v>938</v>
      </c>
      <c r="D54" s="32" t="s">
        <v>956</v>
      </c>
      <c r="E54" s="28" t="s">
        <v>953</v>
      </c>
      <c r="F54" s="24" t="s">
        <v>90</v>
      </c>
      <c r="G54" s="5">
        <v>3</v>
      </c>
      <c r="H54" s="8">
        <v>1500</v>
      </c>
      <c r="I54" s="5" t="s">
        <v>586</v>
      </c>
      <c r="J54" s="4" t="s">
        <v>214</v>
      </c>
      <c r="K54" s="4" t="s">
        <v>587</v>
      </c>
      <c r="L54" s="4" t="s">
        <v>588</v>
      </c>
      <c r="M54" s="13" t="s">
        <v>2</v>
      </c>
      <c r="N54" s="5" t="s">
        <v>213</v>
      </c>
      <c r="O54" s="4" t="s">
        <v>589</v>
      </c>
      <c r="P54" s="4" t="s">
        <v>2</v>
      </c>
      <c r="Q54" s="4" t="s">
        <v>590</v>
      </c>
      <c r="R54" s="13" t="s">
        <v>591</v>
      </c>
      <c r="S54" s="5" t="s">
        <v>577</v>
      </c>
      <c r="T54" s="4" t="s">
        <v>592</v>
      </c>
      <c r="U54" s="4" t="s">
        <v>593</v>
      </c>
      <c r="V54" s="4" t="s">
        <v>594</v>
      </c>
      <c r="W54" s="13" t="s">
        <v>31</v>
      </c>
      <c r="X54" s="5"/>
      <c r="Y54" s="4"/>
      <c r="Z54" s="4"/>
      <c r="AA54" s="4"/>
      <c r="AB54" s="13"/>
      <c r="AC54" s="5"/>
      <c r="AD54" s="4"/>
      <c r="AE54" s="4"/>
      <c r="AF54" s="4"/>
      <c r="AG54" s="13"/>
      <c r="AH54" s="5"/>
      <c r="AI54" s="4"/>
      <c r="AJ54" s="4"/>
      <c r="AK54" s="4"/>
      <c r="AL54" s="13"/>
      <c r="AM54" s="5" t="s">
        <v>15</v>
      </c>
      <c r="AN54" s="4" t="s">
        <v>73</v>
      </c>
      <c r="AO54" s="4" t="s">
        <v>17</v>
      </c>
      <c r="AP54" s="4"/>
      <c r="AQ54" s="13"/>
      <c r="AR54" s="5" t="s">
        <v>17</v>
      </c>
      <c r="AS54" s="4"/>
      <c r="AT54" s="13"/>
      <c r="AU54" s="5" t="s">
        <v>547</v>
      </c>
      <c r="AV54" s="4" t="s">
        <v>2</v>
      </c>
      <c r="AW54" s="4" t="s">
        <v>340</v>
      </c>
      <c r="AX54" s="13" t="s">
        <v>95</v>
      </c>
      <c r="AY54" s="15">
        <v>42038.745138888888</v>
      </c>
    </row>
    <row r="55" spans="1:51" s="1" customFormat="1" ht="90" x14ac:dyDescent="0.25">
      <c r="A55" s="68" t="s">
        <v>768</v>
      </c>
      <c r="B55" s="23" t="s">
        <v>769</v>
      </c>
      <c r="C55" s="23" t="s">
        <v>938</v>
      </c>
      <c r="D55" s="32" t="s">
        <v>962</v>
      </c>
      <c r="E55" s="23" t="s">
        <v>953</v>
      </c>
      <c r="F55" s="24" t="s">
        <v>90</v>
      </c>
      <c r="G55" s="5">
        <v>3</v>
      </c>
      <c r="H55" s="9">
        <v>1200</v>
      </c>
      <c r="I55" s="5" t="s">
        <v>770</v>
      </c>
      <c r="J55" s="4" t="s">
        <v>771</v>
      </c>
      <c r="K55" s="4" t="s">
        <v>772</v>
      </c>
      <c r="L55" s="4" t="s">
        <v>773</v>
      </c>
      <c r="M55" s="13" t="s">
        <v>871</v>
      </c>
      <c r="N55" s="5" t="s">
        <v>209</v>
      </c>
      <c r="O55" s="4" t="s">
        <v>774</v>
      </c>
      <c r="P55" s="4" t="s">
        <v>31</v>
      </c>
      <c r="Q55" s="4" t="s">
        <v>775</v>
      </c>
      <c r="R55" s="13" t="s">
        <v>776</v>
      </c>
      <c r="S55" s="5" t="s">
        <v>180</v>
      </c>
      <c r="T55" s="4" t="s">
        <v>138</v>
      </c>
      <c r="U55" s="4" t="s">
        <v>777</v>
      </c>
      <c r="V55" s="4" t="s">
        <v>778</v>
      </c>
      <c r="W55" s="13" t="s">
        <v>399</v>
      </c>
      <c r="X55" s="5"/>
      <c r="Y55" s="4"/>
      <c r="Z55" s="4"/>
      <c r="AA55" s="4"/>
      <c r="AB55" s="13"/>
      <c r="AC55" s="5"/>
      <c r="AD55" s="4"/>
      <c r="AE55" s="4"/>
      <c r="AF55" s="4"/>
      <c r="AG55" s="13"/>
      <c r="AH55" s="5"/>
      <c r="AI55" s="4"/>
      <c r="AJ55" s="4"/>
      <c r="AK55" s="4"/>
      <c r="AL55" s="13"/>
      <c r="AM55" s="5" t="s">
        <v>15</v>
      </c>
      <c r="AN55" s="4" t="s">
        <v>16</v>
      </c>
      <c r="AO55" s="4" t="s">
        <v>17</v>
      </c>
      <c r="AP55" s="4" t="s">
        <v>18</v>
      </c>
      <c r="AQ55" s="13" t="s">
        <v>779</v>
      </c>
      <c r="AR55" s="5" t="s">
        <v>20</v>
      </c>
      <c r="AS55" s="4" t="s">
        <v>22</v>
      </c>
      <c r="AT55" s="13" t="s">
        <v>780</v>
      </c>
      <c r="AU55" s="5" t="s">
        <v>405</v>
      </c>
      <c r="AV55" s="4" t="s">
        <v>399</v>
      </c>
      <c r="AW55" s="4" t="s">
        <v>88</v>
      </c>
      <c r="AX55" s="13" t="s">
        <v>26</v>
      </c>
      <c r="AY55" s="15">
        <v>42039.692361111112</v>
      </c>
    </row>
    <row r="56" spans="1:51" s="1" customFormat="1" ht="39" x14ac:dyDescent="0.25">
      <c r="A56" s="68" t="s">
        <v>170</v>
      </c>
      <c r="B56" s="23" t="s">
        <v>171</v>
      </c>
      <c r="C56" s="23" t="s">
        <v>937</v>
      </c>
      <c r="D56" s="32" t="s">
        <v>958</v>
      </c>
      <c r="E56" s="23" t="s">
        <v>950</v>
      </c>
      <c r="F56" s="24" t="s">
        <v>95</v>
      </c>
      <c r="G56" s="5">
        <v>4</v>
      </c>
      <c r="H56" s="8">
        <v>3000</v>
      </c>
      <c r="I56" s="5" t="s">
        <v>172</v>
      </c>
      <c r="J56" s="4" t="s">
        <v>173</v>
      </c>
      <c r="K56" s="4" t="s">
        <v>174</v>
      </c>
      <c r="L56" s="4" t="s">
        <v>175</v>
      </c>
      <c r="M56" s="13" t="s">
        <v>95</v>
      </c>
      <c r="N56" s="5" t="s">
        <v>176</v>
      </c>
      <c r="O56" s="4" t="s">
        <v>177</v>
      </c>
      <c r="P56" s="4" t="s">
        <v>95</v>
      </c>
      <c r="Q56" s="4"/>
      <c r="R56" s="13"/>
      <c r="S56" s="5" t="s">
        <v>178</v>
      </c>
      <c r="T56" s="4" t="s">
        <v>179</v>
      </c>
      <c r="U56" s="4"/>
      <c r="V56" s="4"/>
      <c r="W56" s="13" t="s">
        <v>95</v>
      </c>
      <c r="X56" s="5" t="s">
        <v>180</v>
      </c>
      <c r="Y56" s="4" t="s">
        <v>181</v>
      </c>
      <c r="Z56" s="4"/>
      <c r="AA56" s="4"/>
      <c r="AB56" s="13" t="s">
        <v>95</v>
      </c>
      <c r="AC56" s="5"/>
      <c r="AD56" s="4"/>
      <c r="AE56" s="4"/>
      <c r="AF56" s="4"/>
      <c r="AG56" s="13"/>
      <c r="AH56" s="5"/>
      <c r="AI56" s="4"/>
      <c r="AJ56" s="4"/>
      <c r="AK56" s="4"/>
      <c r="AL56" s="13"/>
      <c r="AM56" s="5" t="s">
        <v>15</v>
      </c>
      <c r="AN56" s="4" t="s">
        <v>16</v>
      </c>
      <c r="AO56" s="4" t="s">
        <v>41</v>
      </c>
      <c r="AP56" s="4"/>
      <c r="AQ56" s="13"/>
      <c r="AR56" s="5" t="s">
        <v>20</v>
      </c>
      <c r="AS56" s="4"/>
      <c r="AT56" s="13" t="s">
        <v>182</v>
      </c>
      <c r="AU56" s="5" t="s">
        <v>183</v>
      </c>
      <c r="AV56" s="4" t="s">
        <v>95</v>
      </c>
      <c r="AW56" s="4"/>
      <c r="AX56" s="13"/>
      <c r="AY56" s="15">
        <v>42023.640277777777</v>
      </c>
    </row>
    <row r="57" spans="1:51" s="1" customFormat="1" ht="64.5" x14ac:dyDescent="0.25">
      <c r="A57" s="68" t="s">
        <v>369</v>
      </c>
      <c r="B57" s="23" t="s">
        <v>987</v>
      </c>
      <c r="C57" s="23" t="s">
        <v>937</v>
      </c>
      <c r="D57" s="32" t="s">
        <v>963</v>
      </c>
      <c r="E57" s="23" t="s">
        <v>950</v>
      </c>
      <c r="F57" s="24" t="s">
        <v>95</v>
      </c>
      <c r="G57" s="5">
        <v>3</v>
      </c>
      <c r="H57" s="9">
        <v>250000</v>
      </c>
      <c r="I57" s="5" t="s">
        <v>370</v>
      </c>
      <c r="J57" s="4" t="s">
        <v>371</v>
      </c>
      <c r="K57" s="4" t="s">
        <v>372</v>
      </c>
      <c r="L57" s="4" t="s">
        <v>373</v>
      </c>
      <c r="M57" s="13" t="s">
        <v>95</v>
      </c>
      <c r="N57" s="5" t="s">
        <v>374</v>
      </c>
      <c r="O57" s="4" t="s">
        <v>375</v>
      </c>
      <c r="P57" s="4" t="s">
        <v>95</v>
      </c>
      <c r="Q57" s="4" t="s">
        <v>376</v>
      </c>
      <c r="R57" s="13" t="s">
        <v>377</v>
      </c>
      <c r="S57" s="5" t="s">
        <v>378</v>
      </c>
      <c r="T57" s="4" t="s">
        <v>379</v>
      </c>
      <c r="U57" s="4" t="s">
        <v>380</v>
      </c>
      <c r="V57" s="4" t="s">
        <v>815</v>
      </c>
      <c r="W57" s="13" t="s">
        <v>95</v>
      </c>
      <c r="X57" s="5"/>
      <c r="Y57" s="4"/>
      <c r="Z57" s="4"/>
      <c r="AA57" s="4"/>
      <c r="AB57" s="13"/>
      <c r="AC57" s="5"/>
      <c r="AD57" s="4"/>
      <c r="AE57" s="4"/>
      <c r="AF57" s="4"/>
      <c r="AG57" s="13"/>
      <c r="AH57" s="5"/>
      <c r="AI57" s="4"/>
      <c r="AJ57" s="4"/>
      <c r="AK57" s="4"/>
      <c r="AL57" s="13"/>
      <c r="AM57" s="5" t="s">
        <v>15</v>
      </c>
      <c r="AN57" s="4" t="s">
        <v>16</v>
      </c>
      <c r="AO57" s="4" t="s">
        <v>17</v>
      </c>
      <c r="AP57" s="4" t="s">
        <v>18</v>
      </c>
      <c r="AQ57" s="13" t="s">
        <v>381</v>
      </c>
      <c r="AR57" s="5" t="s">
        <v>17</v>
      </c>
      <c r="AS57" s="4"/>
      <c r="AT57" s="13"/>
      <c r="AU57" s="5" t="s">
        <v>183</v>
      </c>
      <c r="AV57" s="4" t="s">
        <v>95</v>
      </c>
      <c r="AW57" s="4" t="s">
        <v>340</v>
      </c>
      <c r="AX57" s="13" t="s">
        <v>95</v>
      </c>
      <c r="AY57" s="15">
        <v>42039.884722222225</v>
      </c>
    </row>
    <row r="58" spans="1:51" s="1" customFormat="1" ht="65.25" thickBot="1" x14ac:dyDescent="0.3">
      <c r="A58" s="70" t="s">
        <v>253</v>
      </c>
      <c r="B58" s="26" t="s">
        <v>254</v>
      </c>
      <c r="C58" s="26" t="s">
        <v>937</v>
      </c>
      <c r="D58" s="33" t="s">
        <v>956</v>
      </c>
      <c r="E58" s="26" t="s">
        <v>950</v>
      </c>
      <c r="F58" s="27" t="s">
        <v>95</v>
      </c>
      <c r="G58" s="11">
        <v>5</v>
      </c>
      <c r="H58" s="43">
        <v>4200</v>
      </c>
      <c r="I58" s="11" t="s">
        <v>255</v>
      </c>
      <c r="J58" s="12" t="s">
        <v>256</v>
      </c>
      <c r="K58" s="12" t="s">
        <v>257</v>
      </c>
      <c r="L58" s="12" t="s">
        <v>258</v>
      </c>
      <c r="M58" s="14" t="s">
        <v>95</v>
      </c>
      <c r="N58" s="11" t="s">
        <v>144</v>
      </c>
      <c r="O58" s="12" t="s">
        <v>259</v>
      </c>
      <c r="P58" s="12" t="s">
        <v>95</v>
      </c>
      <c r="Q58" s="12" t="s">
        <v>260</v>
      </c>
      <c r="R58" s="14" t="s">
        <v>261</v>
      </c>
      <c r="S58" s="11" t="s">
        <v>144</v>
      </c>
      <c r="T58" s="12" t="s">
        <v>262</v>
      </c>
      <c r="U58" s="12" t="s">
        <v>263</v>
      </c>
      <c r="V58" s="12" t="s">
        <v>264</v>
      </c>
      <c r="W58" s="14" t="s">
        <v>95</v>
      </c>
      <c r="X58" s="11" t="s">
        <v>265</v>
      </c>
      <c r="Y58" s="12" t="s">
        <v>266</v>
      </c>
      <c r="Z58" s="12" t="s">
        <v>267</v>
      </c>
      <c r="AA58" s="12" t="s">
        <v>268</v>
      </c>
      <c r="AB58" s="14" t="s">
        <v>95</v>
      </c>
      <c r="AC58" s="11" t="s">
        <v>269</v>
      </c>
      <c r="AD58" s="12" t="s">
        <v>270</v>
      </c>
      <c r="AE58" s="12" t="s">
        <v>271</v>
      </c>
      <c r="AF58" s="12" t="s">
        <v>272</v>
      </c>
      <c r="AG58" s="14" t="s">
        <v>95</v>
      </c>
      <c r="AH58" s="11"/>
      <c r="AI58" s="12"/>
      <c r="AJ58" s="12"/>
      <c r="AK58" s="12"/>
      <c r="AL58" s="14"/>
      <c r="AM58" s="11" t="s">
        <v>15</v>
      </c>
      <c r="AN58" s="12" t="s">
        <v>73</v>
      </c>
      <c r="AO58" s="12" t="s">
        <v>17</v>
      </c>
      <c r="AP58" s="12"/>
      <c r="AQ58" s="14"/>
      <c r="AR58" s="11" t="s">
        <v>20</v>
      </c>
      <c r="AS58" s="12"/>
      <c r="AT58" s="14" t="s">
        <v>273</v>
      </c>
      <c r="AU58" s="11" t="s">
        <v>274</v>
      </c>
      <c r="AV58" s="12" t="s">
        <v>95</v>
      </c>
      <c r="AW58" s="12" t="s">
        <v>275</v>
      </c>
      <c r="AX58" s="14" t="s">
        <v>95</v>
      </c>
      <c r="AY58" s="16">
        <v>42029.743055555555</v>
      </c>
    </row>
    <row r="59" spans="1:51" s="1" customFormat="1" ht="90.75" thickTop="1" x14ac:dyDescent="0.25">
      <c r="A59" s="68" t="s">
        <v>223</v>
      </c>
      <c r="B59" s="23" t="s">
        <v>224</v>
      </c>
      <c r="C59" s="23" t="s">
        <v>935</v>
      </c>
      <c r="D59" s="32" t="s">
        <v>958</v>
      </c>
      <c r="E59" s="23" t="s">
        <v>951</v>
      </c>
      <c r="F59" s="24" t="s">
        <v>95</v>
      </c>
      <c r="G59" s="5">
        <v>4</v>
      </c>
      <c r="H59" s="9">
        <v>2000</v>
      </c>
      <c r="I59" s="5" t="s">
        <v>225</v>
      </c>
      <c r="J59" s="4" t="s">
        <v>226</v>
      </c>
      <c r="K59" s="4" t="s">
        <v>227</v>
      </c>
      <c r="L59" s="4" t="s">
        <v>228</v>
      </c>
      <c r="M59" s="13" t="s">
        <v>95</v>
      </c>
      <c r="N59" s="5" t="s">
        <v>229</v>
      </c>
      <c r="O59" s="4" t="s">
        <v>230</v>
      </c>
      <c r="P59" s="4" t="s">
        <v>95</v>
      </c>
      <c r="Q59" s="4" t="s">
        <v>231</v>
      </c>
      <c r="R59" s="13" t="s">
        <v>232</v>
      </c>
      <c r="S59" s="5" t="s">
        <v>233</v>
      </c>
      <c r="T59" s="4" t="s">
        <v>234</v>
      </c>
      <c r="U59" s="4" t="s">
        <v>235</v>
      </c>
      <c r="V59" s="4" t="s">
        <v>236</v>
      </c>
      <c r="W59" s="13" t="s">
        <v>95</v>
      </c>
      <c r="X59" s="5" t="s">
        <v>237</v>
      </c>
      <c r="Y59" s="4" t="s">
        <v>238</v>
      </c>
      <c r="Z59" s="4" t="s">
        <v>239</v>
      </c>
      <c r="AA59" s="4" t="s">
        <v>240</v>
      </c>
      <c r="AB59" s="13" t="s">
        <v>95</v>
      </c>
      <c r="AC59" s="5"/>
      <c r="AD59" s="4"/>
      <c r="AE59" s="4"/>
      <c r="AF59" s="4"/>
      <c r="AG59" s="13"/>
      <c r="AH59" s="5"/>
      <c r="AI59" s="4"/>
      <c r="AJ59" s="4"/>
      <c r="AK59" s="4"/>
      <c r="AL59" s="13"/>
      <c r="AM59" s="5" t="s">
        <v>15</v>
      </c>
      <c r="AN59" s="4" t="s">
        <v>18</v>
      </c>
      <c r="AO59" s="4" t="s">
        <v>17</v>
      </c>
      <c r="AP59" s="4" t="s">
        <v>18</v>
      </c>
      <c r="AQ59" s="13" t="s">
        <v>241</v>
      </c>
      <c r="AR59" s="5" t="s">
        <v>17</v>
      </c>
      <c r="AS59" s="4"/>
      <c r="AT59" s="13"/>
      <c r="AU59" s="5" t="s">
        <v>912</v>
      </c>
      <c r="AV59" s="4" t="s">
        <v>95</v>
      </c>
      <c r="AW59" s="4"/>
      <c r="AX59" s="13"/>
      <c r="AY59" s="15">
        <v>42025.589583333334</v>
      </c>
    </row>
    <row r="60" spans="1:51" s="1" customFormat="1" ht="64.5" x14ac:dyDescent="0.25">
      <c r="A60" s="68" t="s">
        <v>667</v>
      </c>
      <c r="B60" s="23" t="s">
        <v>668</v>
      </c>
      <c r="C60" s="23" t="s">
        <v>935</v>
      </c>
      <c r="D60" s="32" t="s">
        <v>963</v>
      </c>
      <c r="E60" s="23" t="s">
        <v>951</v>
      </c>
      <c r="F60" s="24" t="s">
        <v>95</v>
      </c>
      <c r="G60" s="5">
        <v>3</v>
      </c>
      <c r="H60" s="9">
        <v>5400</v>
      </c>
      <c r="I60" s="5" t="s">
        <v>669</v>
      </c>
      <c r="J60" s="4" t="s">
        <v>670</v>
      </c>
      <c r="K60" s="4" t="s">
        <v>671</v>
      </c>
      <c r="L60" s="4" t="s">
        <v>672</v>
      </c>
      <c r="M60" s="13" t="s">
        <v>95</v>
      </c>
      <c r="N60" s="5" t="s">
        <v>673</v>
      </c>
      <c r="O60" s="4" t="s">
        <v>674</v>
      </c>
      <c r="P60" s="4" t="s">
        <v>95</v>
      </c>
      <c r="Q60" s="4" t="s">
        <v>675</v>
      </c>
      <c r="R60" s="13" t="s">
        <v>676</v>
      </c>
      <c r="S60" s="5" t="s">
        <v>677</v>
      </c>
      <c r="T60" s="4" t="s">
        <v>678</v>
      </c>
      <c r="U60" s="4" t="s">
        <v>679</v>
      </c>
      <c r="V60" s="4" t="s">
        <v>680</v>
      </c>
      <c r="W60" s="13" t="s">
        <v>95</v>
      </c>
      <c r="X60" s="5"/>
      <c r="Y60" s="4"/>
      <c r="Z60" s="4"/>
      <c r="AA60" s="4"/>
      <c r="AB60" s="13"/>
      <c r="AC60" s="5"/>
      <c r="AD60" s="4"/>
      <c r="AE60" s="4"/>
      <c r="AF60" s="4"/>
      <c r="AG60" s="13"/>
      <c r="AH60" s="5"/>
      <c r="AI60" s="4"/>
      <c r="AJ60" s="4"/>
      <c r="AK60" s="4"/>
      <c r="AL60" s="13"/>
      <c r="AM60" s="5" t="s">
        <v>15</v>
      </c>
      <c r="AN60" s="4" t="s">
        <v>73</v>
      </c>
      <c r="AO60" s="4" t="s">
        <v>17</v>
      </c>
      <c r="AP60" s="4"/>
      <c r="AQ60" s="13"/>
      <c r="AR60" s="5" t="s">
        <v>20</v>
      </c>
      <c r="AS60" s="4" t="s">
        <v>154</v>
      </c>
      <c r="AT60" s="13" t="s">
        <v>681</v>
      </c>
      <c r="AU60" s="5" t="s">
        <v>682</v>
      </c>
      <c r="AV60" s="4" t="s">
        <v>95</v>
      </c>
      <c r="AW60" s="4"/>
      <c r="AX60" s="13"/>
      <c r="AY60" s="15">
        <v>42038.921527777777</v>
      </c>
    </row>
    <row r="61" spans="1:51" s="1" customFormat="1" ht="90" x14ac:dyDescent="0.25">
      <c r="A61" s="68" t="s">
        <v>319</v>
      </c>
      <c r="B61" s="23" t="s">
        <v>320</v>
      </c>
      <c r="C61" s="23" t="s">
        <v>935</v>
      </c>
      <c r="D61" s="32" t="s">
        <v>956</v>
      </c>
      <c r="E61" s="23" t="s">
        <v>951</v>
      </c>
      <c r="F61" s="24" t="s">
        <v>95</v>
      </c>
      <c r="G61" s="5">
        <v>5</v>
      </c>
      <c r="H61" s="8">
        <v>2500</v>
      </c>
      <c r="I61" s="5" t="s">
        <v>321</v>
      </c>
      <c r="J61" s="4" t="s">
        <v>322</v>
      </c>
      <c r="K61" s="4" t="s">
        <v>323</v>
      </c>
      <c r="L61" s="4" t="s">
        <v>324</v>
      </c>
      <c r="M61" s="13" t="s">
        <v>95</v>
      </c>
      <c r="N61" s="5" t="s">
        <v>325</v>
      </c>
      <c r="O61" s="4" t="s">
        <v>138</v>
      </c>
      <c r="P61" s="4" t="s">
        <v>95</v>
      </c>
      <c r="Q61" s="4" t="s">
        <v>326</v>
      </c>
      <c r="R61" s="13" t="s">
        <v>327</v>
      </c>
      <c r="S61" s="5" t="s">
        <v>321</v>
      </c>
      <c r="T61" s="4" t="s">
        <v>328</v>
      </c>
      <c r="U61" s="4" t="s">
        <v>329</v>
      </c>
      <c r="V61" s="4" t="s">
        <v>330</v>
      </c>
      <c r="W61" s="13" t="s">
        <v>95</v>
      </c>
      <c r="X61" s="5" t="s">
        <v>331</v>
      </c>
      <c r="Y61" s="4" t="s">
        <v>332</v>
      </c>
      <c r="Z61" s="4" t="s">
        <v>333</v>
      </c>
      <c r="AA61" s="4" t="s">
        <v>334</v>
      </c>
      <c r="AB61" s="13" t="s">
        <v>95</v>
      </c>
      <c r="AC61" s="5" t="s">
        <v>335</v>
      </c>
      <c r="AD61" s="4" t="s">
        <v>336</v>
      </c>
      <c r="AE61" s="4" t="s">
        <v>337</v>
      </c>
      <c r="AF61" s="4" t="s">
        <v>338</v>
      </c>
      <c r="AG61" s="13" t="s">
        <v>95</v>
      </c>
      <c r="AH61" s="5"/>
      <c r="AI61" s="4"/>
      <c r="AJ61" s="4"/>
      <c r="AK61" s="4"/>
      <c r="AL61" s="13"/>
      <c r="AM61" s="5" t="s">
        <v>15</v>
      </c>
      <c r="AN61" s="4" t="s">
        <v>73</v>
      </c>
      <c r="AO61" s="4" t="s">
        <v>17</v>
      </c>
      <c r="AP61" s="4"/>
      <c r="AQ61" s="13"/>
      <c r="AR61" s="5" t="s">
        <v>20</v>
      </c>
      <c r="AS61" s="4"/>
      <c r="AT61" s="13" t="s">
        <v>339</v>
      </c>
      <c r="AU61" s="5" t="s">
        <v>183</v>
      </c>
      <c r="AV61" s="4" t="s">
        <v>95</v>
      </c>
      <c r="AW61" s="4" t="s">
        <v>340</v>
      </c>
      <c r="AX61" s="13" t="s">
        <v>95</v>
      </c>
      <c r="AY61" s="15">
        <v>42032.657638888886</v>
      </c>
    </row>
    <row r="62" spans="1:51" s="1" customFormat="1" ht="77.25" x14ac:dyDescent="0.25">
      <c r="A62" s="68" t="s">
        <v>199</v>
      </c>
      <c r="B62" s="23" t="s">
        <v>200</v>
      </c>
      <c r="C62" s="23" t="s">
        <v>935</v>
      </c>
      <c r="D62" s="32" t="s">
        <v>957</v>
      </c>
      <c r="E62" s="4"/>
      <c r="F62" s="24" t="s">
        <v>95</v>
      </c>
      <c r="G62" s="5">
        <v>5</v>
      </c>
      <c r="H62" s="7">
        <v>2500</v>
      </c>
      <c r="I62" s="5" t="s">
        <v>201</v>
      </c>
      <c r="J62" s="4" t="s">
        <v>202</v>
      </c>
      <c r="K62" s="4" t="s">
        <v>203</v>
      </c>
      <c r="L62" s="4" t="s">
        <v>204</v>
      </c>
      <c r="M62" s="13" t="s">
        <v>95</v>
      </c>
      <c r="N62" s="5" t="s">
        <v>205</v>
      </c>
      <c r="O62" s="4" t="s">
        <v>206</v>
      </c>
      <c r="P62" s="4" t="s">
        <v>95</v>
      </c>
      <c r="Q62" s="4" t="s">
        <v>207</v>
      </c>
      <c r="R62" s="13" t="s">
        <v>208</v>
      </c>
      <c r="S62" s="5" t="s">
        <v>209</v>
      </c>
      <c r="T62" s="4" t="s">
        <v>210</v>
      </c>
      <c r="U62" s="4" t="s">
        <v>211</v>
      </c>
      <c r="V62" s="4" t="s">
        <v>212</v>
      </c>
      <c r="W62" s="13" t="s">
        <v>95</v>
      </c>
      <c r="X62" s="5" t="s">
        <v>213</v>
      </c>
      <c r="Y62" s="4" t="s">
        <v>214</v>
      </c>
      <c r="Z62" s="4" t="s">
        <v>215</v>
      </c>
      <c r="AA62" s="4" t="s">
        <v>216</v>
      </c>
      <c r="AB62" s="13" t="s">
        <v>95</v>
      </c>
      <c r="AC62" s="5" t="s">
        <v>217</v>
      </c>
      <c r="AD62" s="4" t="s">
        <v>218</v>
      </c>
      <c r="AE62" s="4" t="s">
        <v>219</v>
      </c>
      <c r="AF62" s="4" t="s">
        <v>220</v>
      </c>
      <c r="AG62" s="13" t="s">
        <v>95</v>
      </c>
      <c r="AH62" s="5"/>
      <c r="AI62" s="4"/>
      <c r="AJ62" s="4"/>
      <c r="AK62" s="4"/>
      <c r="AL62" s="13"/>
      <c r="AM62" s="5" t="s">
        <v>15</v>
      </c>
      <c r="AN62" s="4" t="s">
        <v>16</v>
      </c>
      <c r="AO62" s="4" t="s">
        <v>41</v>
      </c>
      <c r="AP62" s="4" t="s">
        <v>18</v>
      </c>
      <c r="AQ62" s="13" t="s">
        <v>221</v>
      </c>
      <c r="AR62" s="5" t="s">
        <v>20</v>
      </c>
      <c r="AS62" s="4" t="s">
        <v>22</v>
      </c>
      <c r="AT62" s="13" t="s">
        <v>59</v>
      </c>
      <c r="AU62" s="5" t="s">
        <v>222</v>
      </c>
      <c r="AV62" s="4" t="s">
        <v>95</v>
      </c>
      <c r="AW62" s="4"/>
      <c r="AX62" s="13"/>
      <c r="AY62" s="15">
        <v>42025.566666666666</v>
      </c>
    </row>
    <row r="63" spans="1:51" s="1" customFormat="1" ht="77.25" x14ac:dyDescent="0.25">
      <c r="A63" s="68" t="s">
        <v>700</v>
      </c>
      <c r="B63" s="23" t="s">
        <v>978</v>
      </c>
      <c r="C63" s="23" t="s">
        <v>936</v>
      </c>
      <c r="D63" s="32" t="s">
        <v>958</v>
      </c>
      <c r="E63" s="23" t="s">
        <v>949</v>
      </c>
      <c r="F63" s="24" t="s">
        <v>95</v>
      </c>
      <c r="G63" s="5">
        <v>4</v>
      </c>
      <c r="H63" s="8">
        <v>3800</v>
      </c>
      <c r="I63" s="5" t="s">
        <v>701</v>
      </c>
      <c r="J63" s="4" t="s">
        <v>702</v>
      </c>
      <c r="K63" s="4" t="s">
        <v>703</v>
      </c>
      <c r="L63" s="4" t="s">
        <v>704</v>
      </c>
      <c r="M63" s="13" t="s">
        <v>95</v>
      </c>
      <c r="N63" s="5" t="s">
        <v>510</v>
      </c>
      <c r="O63" s="4" t="s">
        <v>705</v>
      </c>
      <c r="P63" s="4" t="s">
        <v>95</v>
      </c>
      <c r="Q63" s="4" t="s">
        <v>706</v>
      </c>
      <c r="R63" s="13" t="s">
        <v>707</v>
      </c>
      <c r="S63" s="5" t="s">
        <v>308</v>
      </c>
      <c r="T63" s="4" t="s">
        <v>708</v>
      </c>
      <c r="U63" s="4" t="s">
        <v>709</v>
      </c>
      <c r="V63" s="4" t="s">
        <v>710</v>
      </c>
      <c r="W63" s="13" t="s">
        <v>95</v>
      </c>
      <c r="X63" s="5" t="s">
        <v>711</v>
      </c>
      <c r="Y63" s="4" t="s">
        <v>712</v>
      </c>
      <c r="Z63" s="4" t="s">
        <v>713</v>
      </c>
      <c r="AA63" s="4" t="s">
        <v>714</v>
      </c>
      <c r="AB63" s="13" t="s">
        <v>95</v>
      </c>
      <c r="AC63" s="5"/>
      <c r="AD63" s="4"/>
      <c r="AE63" s="4"/>
      <c r="AF63" s="4"/>
      <c r="AG63" s="13"/>
      <c r="AH63" s="5"/>
      <c r="AI63" s="4"/>
      <c r="AJ63" s="4"/>
      <c r="AK63" s="4"/>
      <c r="AL63" s="13"/>
      <c r="AM63" s="5" t="s">
        <v>15</v>
      </c>
      <c r="AN63" s="4" t="s">
        <v>16</v>
      </c>
      <c r="AO63" s="4" t="s">
        <v>41</v>
      </c>
      <c r="AP63" s="4" t="s">
        <v>73</v>
      </c>
      <c r="AQ63" s="13"/>
      <c r="AR63" s="5" t="s">
        <v>20</v>
      </c>
      <c r="AS63" s="4" t="s">
        <v>154</v>
      </c>
      <c r="AT63" s="13" t="s">
        <v>715</v>
      </c>
      <c r="AU63" s="5" t="s">
        <v>340</v>
      </c>
      <c r="AV63" s="4" t="s">
        <v>95</v>
      </c>
      <c r="AW63" s="4"/>
      <c r="AX63" s="13"/>
      <c r="AY63" s="15">
        <v>42039.495833333334</v>
      </c>
    </row>
    <row r="64" spans="1:51" s="1" customFormat="1" ht="77.25" x14ac:dyDescent="0.25">
      <c r="A64" s="68" t="s">
        <v>730</v>
      </c>
      <c r="B64" s="23" t="s">
        <v>979</v>
      </c>
      <c r="C64" s="23" t="s">
        <v>936</v>
      </c>
      <c r="D64" s="32" t="s">
        <v>963</v>
      </c>
      <c r="E64" s="23" t="s">
        <v>949</v>
      </c>
      <c r="F64" s="24" t="s">
        <v>95</v>
      </c>
      <c r="G64" s="5">
        <v>4</v>
      </c>
      <c r="H64" s="10">
        <v>2000</v>
      </c>
      <c r="I64" s="5" t="s">
        <v>308</v>
      </c>
      <c r="J64" s="4" t="s">
        <v>731</v>
      </c>
      <c r="K64" s="4" t="s">
        <v>732</v>
      </c>
      <c r="L64" s="4" t="s">
        <v>733</v>
      </c>
      <c r="M64" s="13" t="s">
        <v>95</v>
      </c>
      <c r="N64" s="5" t="s">
        <v>734</v>
      </c>
      <c r="O64" s="4" t="s">
        <v>735</v>
      </c>
      <c r="P64" s="4" t="s">
        <v>95</v>
      </c>
      <c r="Q64" s="4"/>
      <c r="R64" s="13" t="s">
        <v>736</v>
      </c>
      <c r="S64" s="5" t="s">
        <v>737</v>
      </c>
      <c r="T64" s="4" t="s">
        <v>738</v>
      </c>
      <c r="U64" s="4"/>
      <c r="V64" s="4" t="s">
        <v>739</v>
      </c>
      <c r="W64" s="13" t="s">
        <v>95</v>
      </c>
      <c r="X64" s="5" t="s">
        <v>740</v>
      </c>
      <c r="Y64" s="4" t="s">
        <v>741</v>
      </c>
      <c r="Z64" s="4"/>
      <c r="AA64" s="4" t="s">
        <v>742</v>
      </c>
      <c r="AB64" s="13" t="s">
        <v>95</v>
      </c>
      <c r="AC64" s="5"/>
      <c r="AD64" s="4"/>
      <c r="AE64" s="4"/>
      <c r="AF64" s="4"/>
      <c r="AG64" s="13"/>
      <c r="AH64" s="5"/>
      <c r="AI64" s="4"/>
      <c r="AJ64" s="4"/>
      <c r="AK64" s="4"/>
      <c r="AL64" s="13"/>
      <c r="AM64" s="5" t="s">
        <v>15</v>
      </c>
      <c r="AN64" s="4" t="s">
        <v>73</v>
      </c>
      <c r="AO64" s="4" t="s">
        <v>17</v>
      </c>
      <c r="AP64" s="4"/>
      <c r="AQ64" s="13"/>
      <c r="AR64" s="5" t="s">
        <v>20</v>
      </c>
      <c r="AS64" s="4" t="s">
        <v>22</v>
      </c>
      <c r="AT64" s="13" t="s">
        <v>743</v>
      </c>
      <c r="AU64" s="5" t="s">
        <v>912</v>
      </c>
      <c r="AV64" s="4" t="s">
        <v>95</v>
      </c>
      <c r="AW64" s="4" t="s">
        <v>340</v>
      </c>
      <c r="AX64" s="13" t="s">
        <v>95</v>
      </c>
      <c r="AY64" s="15">
        <v>42039.524305555555</v>
      </c>
    </row>
    <row r="65" spans="1:51" s="1" customFormat="1" ht="78" thickBot="1" x14ac:dyDescent="0.3">
      <c r="A65" s="70" t="s">
        <v>744</v>
      </c>
      <c r="B65" s="26" t="s">
        <v>745</v>
      </c>
      <c r="C65" s="26" t="s">
        <v>936</v>
      </c>
      <c r="D65" s="33" t="s">
        <v>961</v>
      </c>
      <c r="E65" s="26" t="s">
        <v>949</v>
      </c>
      <c r="F65" s="27" t="s">
        <v>95</v>
      </c>
      <c r="G65" s="11">
        <v>3</v>
      </c>
      <c r="H65" s="43">
        <v>2400</v>
      </c>
      <c r="I65" s="11" t="s">
        <v>746</v>
      </c>
      <c r="J65" s="12" t="s">
        <v>747</v>
      </c>
      <c r="K65" s="12" t="s">
        <v>748</v>
      </c>
      <c r="L65" s="12" t="s">
        <v>749</v>
      </c>
      <c r="M65" s="14" t="s">
        <v>95</v>
      </c>
      <c r="N65" s="11" t="s">
        <v>750</v>
      </c>
      <c r="O65" s="12" t="s">
        <v>751</v>
      </c>
      <c r="P65" s="12" t="s">
        <v>95</v>
      </c>
      <c r="Q65" s="12" t="s">
        <v>752</v>
      </c>
      <c r="R65" s="14" t="s">
        <v>753</v>
      </c>
      <c r="S65" s="11" t="s">
        <v>754</v>
      </c>
      <c r="T65" s="12" t="s">
        <v>755</v>
      </c>
      <c r="U65" s="12" t="s">
        <v>756</v>
      </c>
      <c r="V65" s="12" t="s">
        <v>757</v>
      </c>
      <c r="W65" s="14" t="s">
        <v>95</v>
      </c>
      <c r="X65" s="11"/>
      <c r="Y65" s="12"/>
      <c r="Z65" s="12"/>
      <c r="AA65" s="12"/>
      <c r="AB65" s="14"/>
      <c r="AC65" s="11"/>
      <c r="AD65" s="12"/>
      <c r="AE65" s="12"/>
      <c r="AF65" s="12"/>
      <c r="AG65" s="14"/>
      <c r="AH65" s="11"/>
      <c r="AI65" s="12"/>
      <c r="AJ65" s="12"/>
      <c r="AK65" s="12"/>
      <c r="AL65" s="14"/>
      <c r="AM65" s="11" t="s">
        <v>15</v>
      </c>
      <c r="AN65" s="12" t="s">
        <v>73</v>
      </c>
      <c r="AO65" s="12" t="s">
        <v>17</v>
      </c>
      <c r="AP65" s="12"/>
      <c r="AQ65" s="14"/>
      <c r="AR65" s="11" t="s">
        <v>20</v>
      </c>
      <c r="AS65" s="12" t="s">
        <v>22</v>
      </c>
      <c r="AT65" s="14" t="s">
        <v>758</v>
      </c>
      <c r="AU65" s="11" t="s">
        <v>222</v>
      </c>
      <c r="AV65" s="12" t="s">
        <v>95</v>
      </c>
      <c r="AW65" s="12" t="s">
        <v>340</v>
      </c>
      <c r="AX65" s="14" t="s">
        <v>95</v>
      </c>
      <c r="AY65" s="16">
        <v>42039.55972222222</v>
      </c>
    </row>
    <row r="66" spans="1:51" ht="15.75" thickTop="1" x14ac:dyDescent="0.25">
      <c r="G66">
        <f>SUM(G2:G65)</f>
        <v>182</v>
      </c>
    </row>
  </sheetData>
  <sortState ref="A2:BT66">
    <sortCondition ref="C2:C66"/>
    <sortCondition ref="D2:D66"/>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swibeto</dc:creator>
  <cp:lastModifiedBy>Temp</cp:lastModifiedBy>
  <dcterms:created xsi:type="dcterms:W3CDTF">2015-02-11T00:03:39Z</dcterms:created>
  <dcterms:modified xsi:type="dcterms:W3CDTF">2015-05-05T18:28:49Z</dcterms:modified>
</cp:coreProperties>
</file>