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80" windowHeight="14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<sst xmlns="http://schemas.openxmlformats.org/spreadsheetml/2006/main" count="95" uniqueCount="38">
  <si>
    <t>实例</t>
  </si>
  <si>
    <t>算法</t>
  </si>
  <si>
    <t>迭代次数</t>
  </si>
  <si>
    <t>解</t>
  </si>
  <si>
    <t>适应度值</t>
  </si>
  <si>
    <t>开始时间</t>
  </si>
  <si>
    <t>最快时间</t>
  </si>
  <si>
    <t>结束时间</t>
  </si>
  <si>
    <t>运行时间</t>
  </si>
  <si>
    <t>最快最佳结果时间</t>
  </si>
  <si>
    <t>备注</t>
  </si>
  <si>
    <t>最佳解训练时间(秒)</t>
  </si>
  <si>
    <t>Du62</t>
  </si>
  <si>
    <t>RL+遗传算法</t>
  </si>
  <si>
    <t>[[33, 4, 23, 18, 62, 40, 13, 6], [51, 22, 34, 41, 30, 38, 2, 25, 37, 58, 10], [55, 1, 5, 43, 32, 36, 19], [45, 8, 35, 21, 20, 56, 12, 28, 42], [26, 31, 61, 60, 50, 16, 57, 29, 54], [39, 24, 3, 59, 11, 52, 47, 9], [15, 46, 44, 27, 7], [17, 48, 49, 53, 14]]</t>
  </si>
  <si>
    <t>K分初始解v3-奖励函数v2</t>
  </si>
  <si>
    <t>[[48, 46, 49, 15, 58, 37, 17], [54, 42, 52, 27, 62, 10], [40, 47, 2, 28, 57, 1], [7, 25, 59, 61, 24, 35, 53], [33, 20, 44, 29, 16, 38, 43, 8, 14], [5, 22, 32, 50, 11, 60, 21, 18, 23], [31, 19, 12, 30, 56, 36, 55, 41], [9, 39, 26, 51, 6, 13, 34, 3, 4, 45]]</t>
  </si>
  <si>
    <t>[[17, 51, 41, 40, 37, 9, 15], [14, 8, 49, 18, 61, 21, 5, 55, 44, 47, 53, 46], [19, 60, 3, 27, 59, 31], [4, 32, 24, 56, 43, 30, 29, 48], [22, 36, 20, 50, 52, 42, 33], [6, 25, 58, 2, 16, 34, 54], [26, 10, 28, 38, 11, 23, 45], [13, 62, 35, 12, 57, 1, 39, 7]]</t>
  </si>
  <si>
    <t>[[9, 26, 8, 45, 39, 33, 17], [31, 12, 50, 30, 24, 51], [47, 25, 60, 57, 3, 22], [7, 35, 21, 56, 59, 18, 19], [48, 20, 16, 11, 2, 32, 5, 36, 58], [37, 52, 28, 43, 38, 27, 1, 34, 41], [46, 44, 49, 29, 61, 40, 54, 4], [15, 14, 53, 42, 62, 55, 23, 10, 13, 6]]</t>
  </si>
  <si>
    <t>[[7, 54, 22, 41, 19, 6, 13], [39, 49, 40, 4, 36, 48], [47, 20, 5, 18, 51, 31], [33, 11, 21, 2, 30, 15], [34, 29, 60, 56, 44, 27, 52, 53], [46, 35, 16, 32, 43, 8, 42], [14, 12, 57, 28, 3, 58, 37], [26, 25, 50, 59, 1, 24, 10], [9, 55, 45, 61, 23, 38, 17, 62]]</t>
  </si>
  <si>
    <t>[[17, 55, 45, 34, 62, 10, 48], [33, 36, 23, 38, 42, 7], [22, 2, 1, 49, 57, 39], [31, 24, 27, 28, 44, 53], [26, 8, 50, 16, 21, 43, 3, 11, 47, 51], [9, 59, 30, 12, 60, 56, 61, 20, 25], [46, 40, 18, 32, 29, 52, 35, 13], [15, 54, 4, 5, 58, 37, 19, 41, 14, 6]]</t>
  </si>
  <si>
    <t>[[15, 9, 24, 23, 28, 6, 17], [46, 5, 18, 57, 19, 2], [31, 37, 12, 38, 61, 62], [26, 11, 27, 56, 58, 35], [51, 47, 52, 21, 60, 16, 1, 3], [22, 50, 43, 59, 8, 32, 41], [33, 44, 29, 30, 36, 42, 34], [48, 49, 55, 20, 25, 40, 10], [7, 39, 14, 45, 4, 13, 53, 54]]</t>
  </si>
  <si>
    <t>[[14, 7, 49, 46, 9, 54, 15, 48], [39, 42, 44, 47, 20, 26, 53], [62, 1, 28, 43, 59, 13], [25, 29, 52, 61, 31, 58], [3, 27, 56, 57, 11, 12, 22], [60, 35, 16, 5, 50, 32, 36], [51, 40, 2, 21, 30, 4], [33, 55, 24, 38, 18, 23, 6], [45, 17, 34, 37, 19, 8, 10, 41]]</t>
  </si>
  <si>
    <t>[[46, 9, 31, 37, 26, 4, 14], [7, 22, 49, 44, 41, 55], [39, 30, 50, 5, 25, 6], [19, 47, 12, 16, 52, 28, 10], [54, 11, 20, 32, 43, 27, 57, 29, 13], [33, 38, 36, 56, 2, 59, 53, 40, 58], [51, 3, 18, 21, 60, 8, 1, 34], [48, 35, 61, 24, 45], [15, 23, 62, 42, 17]]</t>
  </si>
  <si>
    <t>[[9, 14, 62, 22, 26, 45, 7], [46, 10, 12, 50, 23, 39], [37, 38, 11, 43, 49, 58], [27, 60, 28, 32, 44, 25], [31, 8, 59, 57, 61, 47, 42, 29], [5, 24, 52, 16, 2, 1, 53], [55, 40, 30, 21, 56, 20, 48], [19, 51, 18, 35, 36, 4, 41], [15, 17, 6, 3, 34, 33, 13, 54]]</t>
  </si>
  <si>
    <t>[[14, 15, 9, 18, 19, 10, 33, 17], [49, 55, 44, 5, 1, 46], [7, 47, 27, 29, 2, 52, 34, 54], [45, 20, 57, 24, 40, 59, 28, 36, 58, 35], [39, 3, 21, 56, 16, 32, 61, 8], [26, 37, 11, 12, 50, 43, 30, 60, 41, 4, 53], [31, 48, 51, 42, 25, 22, 38, 23, 62, 13, 6]]</t>
  </si>
  <si>
    <t>[[9, 46, 39, 49, 24, 45, 55, 15], [44, 40, 5, 34, 4, 31], [14, 29, 59, 21, 27, 18, 1, 54], [33, 12, 2, 43, 16, 61, 38, 36, 25, 23], [35, 50, 56, 28, 52, 57, 11, 30, 41], [47, 10, 3, 13], [26, 60, 32, 20, 42, 62], [7, 6, 53, 37, 58, 8, 51, 22, 48, 19, 17]]</t>
  </si>
  <si>
    <t>[[15, 48, 58, 62, 38, 42, 6, 17], [51, 31, 27, 57, 23, 10], [34, 37, 40, 11, 21, 3, 1, 13], [41, 55, 8, 52, 2, 56, 24, 36, 22, 35], [46, 5, 29, 59, 16, 18, 61, 49, 7], [4, 30, 50, 12, 60, 53], [19, 9, 43, 32, 44, 28, 39], [33, 54, 47, 25, 26, 20, 14, 45]]</t>
  </si>
  <si>
    <t>[[10, 55, 1, 24, 34, 13, 33], [54, 8, 18, 41, 25, 53], [23, 2, 20, 4, 40], [14, 3, 32, 36, 30, 5, 22], [19, 61, 43, 60, 21, 50, 29, 51], [58, 57, 38, 59, 16, 11, 47], [37, 27, 28, 56, 12, 52, 9], [45, 35, 26, 44, 42, 49, 39], [17, 62, 6, 15, 31, 46, 7, 48]]</t>
  </si>
  <si>
    <t>[[48, 6, 30, 53, 60, 41, 45], [13, 19, 22, 18, 35, 4], [46, 36, 12, 29, 56, 37], [31, 42, 50, 58, 61, 23], [33, 11, 52, 32, 16, 40, 24, 8], [5, 47, 21, 59, 44, 1, 26], [34, 27, 2, 57, 43, 28, 62], [51, 7, 3, 38, 20, 55, 39], [15, 9, 54, 10, 49, 25, 14, 17]]</t>
  </si>
  <si>
    <t>[[6, 7, 13, 35, 1, 23, 45], [41, 29, 44, 53, 10, 14], [39, 49, 22, 28, 33], [4, 5, 12, 56, 52, 18, 62], [42, 25, 43, 16, 2, 3, 24, 26], [54, 59, 21, 11, 36, 19, 34], [58, 50, 32, 61, 38, 57, 55], [46, 60, 47, 27, 30, 20, 9], [15, 48, 40, 31, 37, 51, 8, 17]]</t>
  </si>
  <si>
    <t>[[14, 41, 4, 51, 54, 53, 7], [15, 29, 11, 58, 48, 46], [6, 49, 27, 50, 32, 39], [3, 12, 43, 21, 20, 40, 25], [42, 28, 44, 52, 60, 57, 16, 8, 34], [55, 24, 1, 5, 18, 56, 61, 59, 13], [62, 10, 38, 37, 2, 22, 19, 9], [17, 45, 23, 30, 35, 47, 36, 26, 31, 33]]</t>
  </si>
  <si>
    <t>[[15, 14, 53, 49, 33, 48, 7], [45, 44, 47, 20, 22, 39], [35, 1, 28, 24, 3, 60, 21, 18, 52, 12, 25, 30, 31], [34, 59, 29, 56, 36, 5, 13], [42, 27, 2, 43, 16, 50, 4], [51, 58, 8, 32, 40, 23, 41], [55, 62, 57, 61, 38, 11, 10], [17, 46, 37, 54, 26, 19, 9, 6]]</t>
  </si>
  <si>
    <t>[[62, 14, 41, 3, 24, 32, 15, 6], [54, 23, 28, 38, 58, 19], [10, 11, 2, 1, 59, 57, 5, 46], [13, 61, 52, 12, 21, 30, 43, 27, 22, 4], [34, 55, 36, 20, 47, 16, 18, 37, 51], [53, 7, 48, 60, 44, 50, 29, 42, 8, 45], [17, 9, 56, 35, 49, 25, 40, 26, 31, 33, 39]]</t>
  </si>
  <si>
    <t>[[14, 54, 9, 47, 33, 39, 7], [48, 22, 59, 18, 53, 17], [24, 58, 60, 21, 61, 45], [31, 27, 56, 2, 38, 12, 35], [46, 1, 3, 50, 16, 11, 44, 52, 62], [37, 34, 5, 43, 36, 29, 57, 28, 23], [55, 8, 26, 30, 20, 40, 49, 10], [15, 41, 51, 19, 32, 4, 42, 25, 13, 6]]</t>
  </si>
  <si>
    <t>最小值</t>
  </si>
  <si>
    <t>平均值</t>
  </si>
  <si>
    <t>最大值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</si>
</sst>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workbookViewId="0">
      <selection activeCell="E22" sqref="E22"/>
    </sheetView>
  </sheetViews>
  <sheetFormatPr defaultColWidth="9" defaultRowHeight="16.8"/>
  <cols>
    <col min="5" max="5" width="15.7019230769231" customWidth="1"/>
    <col min="6" max="6" width="26.9230769230769" customWidth="1"/>
    <col min="7" max="7" width="24.6826923076923" customWidth="1"/>
    <col min="8" max="8" width="17.4711538461538" customWidth="1"/>
    <col min="9" max="9" width="15.8557692307692" customWidth="1"/>
    <col min="11" max="11" width="23.076923076923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>
        <v>620</v>
      </c>
      <c r="D2" t="s">
        <v>14</v>
      </c>
      <c r="E2">
        <v>3859403.01602281</v>
      </c>
      <c r="F2" s="2">
        <v>45771.4389004977</v>
      </c>
      <c r="G2" s="2">
        <v>45771.4400125116</v>
      </c>
      <c r="H2" s="2">
        <v>45771.4400126273</v>
      </c>
      <c r="I2">
        <v>96.087905</v>
      </c>
      <c r="J2">
        <v>96.078302</v>
      </c>
      <c r="K2" t="s">
        <v>15</v>
      </c>
      <c r="L2">
        <v>96.078302</v>
      </c>
    </row>
    <row r="3" spans="1:12">
      <c r="A3" t="s">
        <v>12</v>
      </c>
      <c r="B3" t="s">
        <v>13</v>
      </c>
      <c r="C3">
        <v>620</v>
      </c>
      <c r="D3" t="s">
        <v>16</v>
      </c>
      <c r="E3">
        <v>3892278.80635563</v>
      </c>
      <c r="F3" s="2">
        <v>45771.4400563426</v>
      </c>
      <c r="G3" s="2">
        <v>45771.4411523843</v>
      </c>
      <c r="H3" s="2">
        <v>45771.4411840856</v>
      </c>
      <c r="I3">
        <v>97.436903</v>
      </c>
      <c r="J3">
        <v>94.697568</v>
      </c>
      <c r="K3" t="s">
        <v>15</v>
      </c>
      <c r="L3">
        <v>94.697568</v>
      </c>
    </row>
    <row r="4" spans="1:12">
      <c r="A4" t="s">
        <v>12</v>
      </c>
      <c r="B4" t="s">
        <v>13</v>
      </c>
      <c r="C4">
        <v>620</v>
      </c>
      <c r="D4" t="s">
        <v>17</v>
      </c>
      <c r="E4">
        <v>3939823.62614454</v>
      </c>
      <c r="F4" s="2">
        <v>45771.4412270833</v>
      </c>
      <c r="G4" s="2">
        <v>45771.4423523958</v>
      </c>
      <c r="H4" s="2">
        <v>45771.4423564468</v>
      </c>
      <c r="I4">
        <v>97.577082</v>
      </c>
      <c r="J4">
        <v>97.226939</v>
      </c>
      <c r="K4" t="s">
        <v>15</v>
      </c>
      <c r="L4">
        <v>97.226939</v>
      </c>
    </row>
    <row r="5" spans="1:12">
      <c r="A5" t="s">
        <v>12</v>
      </c>
      <c r="B5" t="s">
        <v>13</v>
      </c>
      <c r="C5">
        <v>620</v>
      </c>
      <c r="D5" t="s">
        <v>18</v>
      </c>
      <c r="E5">
        <v>3821024.36255534</v>
      </c>
      <c r="F5" s="2">
        <v>45771.4424004167</v>
      </c>
      <c r="G5" s="2">
        <v>45771.4435150232</v>
      </c>
      <c r="H5" s="2">
        <v>45771.4435318519</v>
      </c>
      <c r="I5">
        <v>97.755597</v>
      </c>
      <c r="J5">
        <v>96.302167</v>
      </c>
      <c r="K5" t="s">
        <v>15</v>
      </c>
      <c r="L5">
        <v>96.302167</v>
      </c>
    </row>
    <row r="6" spans="1:12">
      <c r="A6" t="s">
        <v>12</v>
      </c>
      <c r="B6" t="s">
        <v>13</v>
      </c>
      <c r="C6">
        <v>620</v>
      </c>
      <c r="D6" t="s">
        <v>19</v>
      </c>
      <c r="E6">
        <v>3904598.37132096</v>
      </c>
      <c r="F6" s="2">
        <v>45771.4435753935</v>
      </c>
      <c r="G6" s="2">
        <v>45771.4446689931</v>
      </c>
      <c r="H6" s="2">
        <v>45771.4447045255</v>
      </c>
      <c r="I6">
        <v>97.557547</v>
      </c>
      <c r="J6">
        <v>94.486907</v>
      </c>
      <c r="K6" t="s">
        <v>15</v>
      </c>
      <c r="L6">
        <v>94.486907</v>
      </c>
    </row>
    <row r="7" spans="1:12">
      <c r="A7" t="s">
        <v>12</v>
      </c>
      <c r="B7" t="s">
        <v>13</v>
      </c>
      <c r="C7">
        <v>620</v>
      </c>
      <c r="D7" t="s">
        <v>20</v>
      </c>
      <c r="E7">
        <v>3862891.71534036</v>
      </c>
      <c r="F7" s="2">
        <v>45771.4447480555</v>
      </c>
      <c r="G7" s="2">
        <v>45771.4458830787</v>
      </c>
      <c r="H7" s="2">
        <v>45771.4458831944</v>
      </c>
      <c r="I7">
        <v>98.075933</v>
      </c>
      <c r="J7">
        <v>98.065978</v>
      </c>
      <c r="K7" t="s">
        <v>15</v>
      </c>
      <c r="L7">
        <v>98.065978</v>
      </c>
    </row>
    <row r="8" spans="1:12">
      <c r="A8" t="s">
        <v>12</v>
      </c>
      <c r="B8" t="s">
        <v>13</v>
      </c>
      <c r="C8">
        <v>620</v>
      </c>
      <c r="D8" t="s">
        <v>21</v>
      </c>
      <c r="E8">
        <v>3886810.04463564</v>
      </c>
      <c r="F8" s="2">
        <v>45771.4459270718</v>
      </c>
      <c r="G8" s="2">
        <v>45771.4470641667</v>
      </c>
      <c r="H8" s="2">
        <v>45771.4470665278</v>
      </c>
      <c r="I8">
        <v>98.449075</v>
      </c>
      <c r="J8">
        <v>98.245612</v>
      </c>
      <c r="K8" t="s">
        <v>15</v>
      </c>
      <c r="L8">
        <v>98.245612</v>
      </c>
    </row>
    <row r="9" spans="1:12">
      <c r="A9" t="s">
        <v>12</v>
      </c>
      <c r="B9" t="s">
        <v>13</v>
      </c>
      <c r="C9">
        <v>620</v>
      </c>
      <c r="D9" t="s">
        <v>22</v>
      </c>
      <c r="E9">
        <v>3903909.80476455</v>
      </c>
      <c r="F9" s="2">
        <v>45771.4471094676</v>
      </c>
      <c r="G9" s="2">
        <v>45771.4482475695</v>
      </c>
      <c r="H9" s="2">
        <v>45771.4482515393</v>
      </c>
      <c r="I9">
        <v>98.675261</v>
      </c>
      <c r="J9">
        <v>98.33159</v>
      </c>
      <c r="K9" t="s">
        <v>15</v>
      </c>
      <c r="L9">
        <v>98.33159</v>
      </c>
    </row>
    <row r="10" spans="1:12">
      <c r="A10" t="s">
        <v>12</v>
      </c>
      <c r="B10" t="s">
        <v>13</v>
      </c>
      <c r="C10">
        <v>620</v>
      </c>
      <c r="D10" t="s">
        <v>23</v>
      </c>
      <c r="E10">
        <v>3884118.80743463</v>
      </c>
      <c r="F10" s="2">
        <v>45771.4482955208</v>
      </c>
      <c r="G10" s="2">
        <v>45771.4493947801</v>
      </c>
      <c r="H10" s="2">
        <v>45771.4494165972</v>
      </c>
      <c r="I10">
        <v>96.860726</v>
      </c>
      <c r="J10">
        <v>94.976126</v>
      </c>
      <c r="K10" t="s">
        <v>15</v>
      </c>
      <c r="L10">
        <v>94.976126</v>
      </c>
    </row>
    <row r="11" spans="1:12">
      <c r="A11" t="s">
        <v>12</v>
      </c>
      <c r="B11" t="s">
        <v>13</v>
      </c>
      <c r="C11">
        <v>620</v>
      </c>
      <c r="D11" t="s">
        <v>24</v>
      </c>
      <c r="E11">
        <v>3923773.9043376</v>
      </c>
      <c r="F11" s="2">
        <v>45771.4494604282</v>
      </c>
      <c r="G11" s="2">
        <v>45771.4505506944</v>
      </c>
      <c r="H11" s="2">
        <v>45771.4505784375</v>
      </c>
      <c r="I11">
        <v>96.59542</v>
      </c>
      <c r="J11">
        <v>94.198394</v>
      </c>
      <c r="K11" t="s">
        <v>15</v>
      </c>
      <c r="L11">
        <v>94.198394</v>
      </c>
    </row>
    <row r="12" spans="1:12">
      <c r="A12" t="s">
        <v>12</v>
      </c>
      <c r="B12" t="s">
        <v>13</v>
      </c>
      <c r="C12">
        <v>620</v>
      </c>
      <c r="D12" t="s">
        <v>25</v>
      </c>
      <c r="E12">
        <v>3875303.70375658</v>
      </c>
      <c r="F12" s="2">
        <v>45771.4506222107</v>
      </c>
      <c r="G12" s="2">
        <v>45771.4517232407</v>
      </c>
      <c r="H12" s="2">
        <v>45771.4517308565</v>
      </c>
      <c r="I12">
        <v>95.787691</v>
      </c>
      <c r="J12">
        <v>95.129197</v>
      </c>
      <c r="K12" t="s">
        <v>15</v>
      </c>
      <c r="L12">
        <v>95.129197</v>
      </c>
    </row>
    <row r="13" spans="1:12">
      <c r="A13" t="s">
        <v>12</v>
      </c>
      <c r="B13" t="s">
        <v>13</v>
      </c>
      <c r="C13">
        <v>620</v>
      </c>
      <c r="D13" t="s">
        <v>26</v>
      </c>
      <c r="E13">
        <v>3923527.12627316</v>
      </c>
      <c r="F13" s="2">
        <v>45771.4517737616</v>
      </c>
      <c r="G13" s="2">
        <v>45771.4528028472</v>
      </c>
      <c r="H13" s="2">
        <v>45771.452878044</v>
      </c>
      <c r="I13">
        <v>95.410907</v>
      </c>
      <c r="J13">
        <v>88.91386</v>
      </c>
      <c r="K13" t="s">
        <v>15</v>
      </c>
      <c r="L13">
        <v>88.91386</v>
      </c>
    </row>
    <row r="14" spans="1:12">
      <c r="A14" t="s">
        <v>12</v>
      </c>
      <c r="B14" t="s">
        <v>13</v>
      </c>
      <c r="C14">
        <v>620</v>
      </c>
      <c r="D14" t="s">
        <v>27</v>
      </c>
      <c r="E14">
        <v>3867017.53326534</v>
      </c>
      <c r="F14" s="2">
        <v>45771.4529216898</v>
      </c>
      <c r="G14" s="2">
        <v>45771.4540106482</v>
      </c>
      <c r="H14" s="2">
        <v>45771.4540404977</v>
      </c>
      <c r="I14">
        <v>96.664863</v>
      </c>
      <c r="J14">
        <v>94.0856</v>
      </c>
      <c r="K14" t="s">
        <v>15</v>
      </c>
      <c r="L14">
        <v>94.0856</v>
      </c>
    </row>
    <row r="15" spans="1:12">
      <c r="A15" t="s">
        <v>12</v>
      </c>
      <c r="B15" t="s">
        <v>13</v>
      </c>
      <c r="C15">
        <v>620</v>
      </c>
      <c r="D15" t="s">
        <v>28</v>
      </c>
      <c r="E15">
        <v>3882602.87841341</v>
      </c>
      <c r="F15" s="2">
        <v>45771.4540840046</v>
      </c>
      <c r="G15" s="2">
        <v>45771.4551127546</v>
      </c>
      <c r="H15" s="2">
        <v>45771.4552005556</v>
      </c>
      <c r="I15">
        <v>96.469994</v>
      </c>
      <c r="J15">
        <v>88.883664</v>
      </c>
      <c r="K15" t="s">
        <v>15</v>
      </c>
      <c r="L15">
        <v>88.883664</v>
      </c>
    </row>
    <row r="16" spans="1:12">
      <c r="A16" t="s">
        <v>12</v>
      </c>
      <c r="B16" t="s">
        <v>13</v>
      </c>
      <c r="C16">
        <v>620</v>
      </c>
      <c r="D16" t="s">
        <v>29</v>
      </c>
      <c r="E16">
        <v>3895892.072163</v>
      </c>
      <c r="F16" s="2">
        <v>45771.4552442824</v>
      </c>
      <c r="G16" s="2">
        <v>45771.456294213</v>
      </c>
      <c r="H16" s="2">
        <v>45771.4563669676</v>
      </c>
      <c r="I16">
        <v>97.000023</v>
      </c>
      <c r="J16">
        <v>90.713078</v>
      </c>
      <c r="K16" t="s">
        <v>15</v>
      </c>
      <c r="L16">
        <v>90.713078</v>
      </c>
    </row>
    <row r="17" spans="1:12">
      <c r="A17" t="s">
        <v>12</v>
      </c>
      <c r="B17" t="s">
        <v>13</v>
      </c>
      <c r="C17">
        <v>620</v>
      </c>
      <c r="D17" t="s">
        <v>30</v>
      </c>
      <c r="E17">
        <v>3893490.29884334</v>
      </c>
      <c r="F17" s="2">
        <v>45771.4564106713</v>
      </c>
      <c r="G17" s="2">
        <v>45771.4687720486</v>
      </c>
      <c r="H17" s="2">
        <v>45771.4688031134</v>
      </c>
      <c r="I17">
        <v>1070.707076</v>
      </c>
      <c r="J17">
        <v>1068.023016</v>
      </c>
      <c r="K17" t="s">
        <v>15</v>
      </c>
      <c r="L17">
        <v>1068.023016</v>
      </c>
    </row>
    <row r="18" spans="1:12">
      <c r="A18" t="s">
        <v>12</v>
      </c>
      <c r="B18" t="s">
        <v>13</v>
      </c>
      <c r="C18">
        <v>620</v>
      </c>
      <c r="D18" t="s">
        <v>31</v>
      </c>
      <c r="E18">
        <v>3899949.53899374</v>
      </c>
      <c r="F18" s="2">
        <v>45771.4688458333</v>
      </c>
      <c r="G18" s="2">
        <v>45771.4699413194</v>
      </c>
      <c r="H18" s="2">
        <v>45771.4699583796</v>
      </c>
      <c r="I18">
        <v>96.123707</v>
      </c>
      <c r="J18">
        <v>94.650386</v>
      </c>
      <c r="K18" t="s">
        <v>15</v>
      </c>
      <c r="L18">
        <v>94.650386</v>
      </c>
    </row>
    <row r="19" spans="1:12">
      <c r="A19" t="s">
        <v>12</v>
      </c>
      <c r="B19" t="s">
        <v>13</v>
      </c>
      <c r="C19">
        <v>620</v>
      </c>
      <c r="D19" t="s">
        <v>32</v>
      </c>
      <c r="E19">
        <v>3863072.13148754</v>
      </c>
      <c r="F19" s="2">
        <v>45771.4700016898</v>
      </c>
      <c r="G19" s="2">
        <v>45771.4815800347</v>
      </c>
      <c r="H19" s="2">
        <v>45771.4815836458</v>
      </c>
      <c r="I19">
        <v>1000.680376</v>
      </c>
      <c r="J19">
        <v>1000.368759</v>
      </c>
      <c r="K19" t="s">
        <v>15</v>
      </c>
      <c r="L19">
        <v>1000.368759</v>
      </c>
    </row>
    <row r="20" spans="1:12">
      <c r="A20" t="s">
        <v>12</v>
      </c>
      <c r="B20" t="s">
        <v>13</v>
      </c>
      <c r="C20">
        <v>620</v>
      </c>
      <c r="D20" t="s">
        <v>33</v>
      </c>
      <c r="E20">
        <v>3957802.08230072</v>
      </c>
      <c r="F20" s="2">
        <v>45771.4816272685</v>
      </c>
      <c r="G20" s="2">
        <v>45771.4827016204</v>
      </c>
      <c r="H20" s="2">
        <v>45771.4827405671</v>
      </c>
      <c r="I20">
        <v>96.189068</v>
      </c>
      <c r="J20">
        <v>92.824395</v>
      </c>
      <c r="K20" t="s">
        <v>15</v>
      </c>
      <c r="L20">
        <v>92.824395</v>
      </c>
    </row>
    <row r="21" spans="1:12">
      <c r="A21" t="s">
        <v>12</v>
      </c>
      <c r="B21" t="s">
        <v>13</v>
      </c>
      <c r="C21">
        <v>620</v>
      </c>
      <c r="D21" t="s">
        <v>34</v>
      </c>
      <c r="E21">
        <v>3883441.04860979</v>
      </c>
      <c r="F21" s="2">
        <v>45771.4827834096</v>
      </c>
      <c r="G21" s="2">
        <v>45771.4838850785</v>
      </c>
      <c r="H21" s="2">
        <v>45771.4838981429</v>
      </c>
      <c r="I21">
        <v>96.312956</v>
      </c>
      <c r="J21">
        <v>95.184187</v>
      </c>
      <c r="K21" t="s">
        <v>15</v>
      </c>
      <c r="L21">
        <v>95.184187</v>
      </c>
    </row>
    <row r="22" spans="4:5">
      <c r="D22" t="s">
        <v>35</v>
      </c>
      <c r="E22">
        <f>MIN(E2:E21)</f>
        <v>3821024.36255534</v>
      </c>
    </row>
    <row r="23" spans="4:5">
      <c r="D23" t="s">
        <v>36</v>
      </c>
      <c r="E23">
        <f>AVERAGE(E2:E21)</f>
        <v>3891036.54365093</v>
      </c>
    </row>
    <row r="24" spans="4:5">
      <c r="D24" t="s">
        <v>37</v>
      </c>
      <c r="E24">
        <f>MAX(E2:E23)</f>
        <v>3957802.08230072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maoyan</cp:lastModifiedBy>
  <dcterms:created xsi:type="dcterms:W3CDTF">2025-04-24T11:36:00Z</dcterms:created>
  <dcterms:modified xsi:type="dcterms:W3CDTF">2025-04-24T11:39:30Z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DBB2EC131EE3834F6CB20968F7B2FAED_42</vt:lpwstr>
  </property>
  <property fmtid="{D5CDD505-2E9C-101B-9397-08002B2CF9AE}" pid="3" name="KSOProductBuildVer">
    <vt:lpwstr>2052-7.2.2.8955</vt:lpwstr>
  </property>
</Properties>
</file>