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OTOME\テスト工程\"/>
    </mc:Choice>
  </mc:AlternateContent>
  <xr:revisionPtr revIDLastSave="0" documentId="13_ncr:1_{9BD041EC-6DD6-4409-B0BF-0F16F8B66CB8}" xr6:coauthVersionLast="36" xr6:coauthVersionMax="36" xr10:uidLastSave="{00000000-0000-0000-0000-000000000000}"/>
  <bookViews>
    <workbookView xWindow="660" yWindow="0" windowWidth="19440" windowHeight="12240" tabRatio="500" activeTab="1" xr2:uid="{00000000-000D-0000-FFFF-FFFF00000000}"/>
  </bookViews>
  <sheets>
    <sheet name="表紙" sheetId="2" r:id="rId1"/>
    <sheet name="テスト仕様_正常" sheetId="1" r:id="rId2"/>
    <sheet name="テスト仕様_異常" sheetId="4" r:id="rId3"/>
  </sheets>
  <calcPr calcId="191029"/>
</workbook>
</file>

<file path=xl/calcChain.xml><?xml version="1.0" encoding="utf-8"?>
<calcChain xmlns="http://schemas.openxmlformats.org/spreadsheetml/2006/main">
  <c r="B61" i="1" l="1"/>
  <c r="B55" i="1" l="1"/>
  <c r="B56" i="1"/>
  <c r="B57" i="1"/>
  <c r="B58" i="1"/>
  <c r="B59" i="1"/>
  <c r="B60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3" i="1"/>
  <c r="B24" i="1"/>
  <c r="B25" i="1"/>
  <c r="B26" i="1"/>
  <c r="B27" i="1"/>
  <c r="B36" i="1" l="1"/>
  <c r="B38" i="1" l="1"/>
  <c r="B37" i="1"/>
  <c r="B35" i="1" l="1"/>
  <c r="B21" i="1"/>
  <c r="B30" i="1"/>
  <c r="B34" i="1"/>
  <c r="B33" i="1"/>
  <c r="B32" i="1"/>
  <c r="B31" i="1"/>
  <c r="B29" i="1" l="1"/>
  <c r="B22" i="1"/>
  <c r="B20" i="1"/>
  <c r="B19" i="1"/>
  <c r="B18" i="1"/>
  <c r="B17" i="1"/>
  <c r="B16" i="1"/>
  <c r="B15" i="1" l="1"/>
  <c r="B14" i="1"/>
  <c r="B13" i="1"/>
  <c r="B12" i="1"/>
  <c r="B11" i="1"/>
  <c r="B10" i="1"/>
  <c r="B9" i="1"/>
  <c r="B8" i="1"/>
  <c r="B7" i="1"/>
  <c r="B6" i="1"/>
  <c r="B5" i="1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5" i="4"/>
  <c r="B28" i="1"/>
</calcChain>
</file>

<file path=xl/sharedStrings.xml><?xml version="1.0" encoding="utf-8"?>
<sst xmlns="http://schemas.openxmlformats.org/spreadsheetml/2006/main" count="265" uniqueCount="129">
  <si>
    <t>関係者外秘</t>
    <rPh sb="0" eb="3">
      <t>カンケイシャ</t>
    </rPh>
    <rPh sb="3" eb="4">
      <t>ガイ</t>
    </rPh>
    <rPh sb="4" eb="5">
      <t>ヒ</t>
    </rPh>
    <phoneticPr fontId="1"/>
  </si>
  <si>
    <t>テスト仕様書</t>
    <rPh sb="3" eb="5">
      <t>シヨウ</t>
    </rPh>
    <rPh sb="5" eb="6">
      <t>キホンセッケイショ</t>
    </rPh>
    <phoneticPr fontId="1"/>
  </si>
  <si>
    <t>No</t>
    <phoneticPr fontId="1"/>
  </si>
  <si>
    <t>分類</t>
    <rPh sb="0" eb="2">
      <t>ブンルイ</t>
    </rPh>
    <phoneticPr fontId="1"/>
  </si>
  <si>
    <t>正しいパスワードを入力する</t>
    <rPh sb="0" eb="1">
      <t>タダ</t>
    </rPh>
    <rPh sb="9" eb="11">
      <t>ニュウリョク</t>
    </rPh>
    <phoneticPr fontId="1"/>
  </si>
  <si>
    <t>正しくないパスワードを入力する</t>
    <rPh sb="0" eb="1">
      <t>タダ</t>
    </rPh>
    <rPh sb="11" eb="13">
      <t>ニュウリョク</t>
    </rPh>
    <phoneticPr fontId="1"/>
  </si>
  <si>
    <t>テスト手順</t>
    <rPh sb="3" eb="5">
      <t>テジュン</t>
    </rPh>
    <phoneticPr fontId="1"/>
  </si>
  <si>
    <t>起動</t>
    <rPh sb="0" eb="2">
      <t>キドウ</t>
    </rPh>
    <phoneticPr fontId="1"/>
  </si>
  <si>
    <t>NGの詳細</t>
    <rPh sb="3" eb="5">
      <t>ショウサイ</t>
    </rPh>
    <phoneticPr fontId="1"/>
  </si>
  <si>
    <t>パスワードに、何も入れずにエンターキーを押す</t>
    <phoneticPr fontId="1"/>
  </si>
  <si>
    <t>実施日時</t>
    <rPh sb="0" eb="2">
      <t>ジッシビ</t>
    </rPh>
    <rPh sb="2" eb="4">
      <t>ニチジ</t>
    </rPh>
    <phoneticPr fontId="1"/>
  </si>
  <si>
    <t>実施者名</t>
    <rPh sb="0" eb="2">
      <t>ジッシビ</t>
    </rPh>
    <rPh sb="2" eb="3">
      <t>シャ</t>
    </rPh>
    <rPh sb="3" eb="4">
      <t>メイ</t>
    </rPh>
    <phoneticPr fontId="1"/>
  </si>
  <si>
    <t>結果</t>
    <rPh sb="0" eb="2">
      <t>ケッカ</t>
    </rPh>
    <phoneticPr fontId="1"/>
  </si>
  <si>
    <t>期待する処理結果</t>
    <rPh sb="0" eb="2">
      <t>キタイ</t>
    </rPh>
    <rPh sb="4" eb="6">
      <t>ショリ</t>
    </rPh>
    <rPh sb="6" eb="8">
      <t>ケッカ</t>
    </rPh>
    <phoneticPr fontId="1"/>
  </si>
  <si>
    <t>テスト仕様(正常操作)</t>
    <rPh sb="3" eb="5">
      <t>シヨウ</t>
    </rPh>
    <rPh sb="6" eb="8">
      <t>セイジョウ</t>
    </rPh>
    <rPh sb="8" eb="10">
      <t>ソウサ</t>
    </rPh>
    <phoneticPr fontId="1"/>
  </si>
  <si>
    <t>テスト仕様(異常操作)</t>
    <rPh sb="3" eb="5">
      <t>シヨウ</t>
    </rPh>
    <rPh sb="6" eb="8">
      <t>イジョウ</t>
    </rPh>
    <rPh sb="8" eb="10">
      <t>ソウサ</t>
    </rPh>
    <phoneticPr fontId="1"/>
  </si>
  <si>
    <t>HEALPY ～Health×Happy～（仮）</t>
    <rPh sb="22" eb="23">
      <t>カリ</t>
    </rPh>
    <phoneticPr fontId="1"/>
  </si>
  <si>
    <t>更新履歴</t>
    <rPh sb="0" eb="4">
      <t>コウシンリレキ</t>
    </rPh>
    <phoneticPr fontId="1"/>
  </si>
  <si>
    <t>チーム乙女：豊島由夏　畑本珠貴</t>
    <rPh sb="3" eb="5">
      <t>オトメ</t>
    </rPh>
    <rPh sb="6" eb="10">
      <t>トヨシマユカ</t>
    </rPh>
    <rPh sb="11" eb="15">
      <t>ハタモトタマキ</t>
    </rPh>
    <phoneticPr fontId="1"/>
  </si>
  <si>
    <t>Copyright © 株式会社システムリサーチ. All rights reserved.</t>
    <rPh sb="12" eb="16">
      <t>カブシキガイシャ</t>
    </rPh>
    <phoneticPr fontId="1"/>
  </si>
  <si>
    <t>仕様書作成</t>
    <rPh sb="0" eb="3">
      <t>シヨウショ</t>
    </rPh>
    <rPh sb="3" eb="5">
      <t>サクセイ</t>
    </rPh>
    <phoneticPr fontId="1"/>
  </si>
  <si>
    <t>近藤</t>
    <rPh sb="0" eb="2">
      <t>コンドウ</t>
    </rPh>
    <phoneticPr fontId="1"/>
  </si>
  <si>
    <t>NG</t>
  </si>
  <si>
    <t>裏にNoticeが表示される</t>
    <rPh sb="0" eb="1">
      <t>ウラ</t>
    </rPh>
    <rPh sb="9" eb="11">
      <t>ヒョウジ</t>
    </rPh>
    <phoneticPr fontId="1"/>
  </si>
  <si>
    <t>OK</t>
  </si>
  <si>
    <t>近藤</t>
    <rPh sb="0" eb="2">
      <t>コンドウ</t>
    </rPh>
    <phoneticPr fontId="1"/>
  </si>
  <si>
    <t>「利用規約」に遷移する。</t>
    <rPh sb="7" eb="9">
      <t>センイ</t>
    </rPh>
    <phoneticPr fontId="1"/>
  </si>
  <si>
    <t>「運営会社」に遷移する。</t>
    <rPh sb="7" eb="9">
      <t>センイ</t>
    </rPh>
    <phoneticPr fontId="1"/>
  </si>
  <si>
    <t>新規登録</t>
    <rPh sb="0" eb="2">
      <t>シンキ</t>
    </rPh>
    <rPh sb="2" eb="4">
      <t>トウロク</t>
    </rPh>
    <phoneticPr fontId="1"/>
  </si>
  <si>
    <t>20文字入れても16文字で</t>
    <rPh sb="2" eb="4">
      <t>モジ</t>
    </rPh>
    <rPh sb="4" eb="5">
      <t>イ</t>
    </rPh>
    <rPh sb="10" eb="12">
      <t>モジ</t>
    </rPh>
    <phoneticPr fontId="1"/>
  </si>
  <si>
    <t>ログイン</t>
    <phoneticPr fontId="1"/>
  </si>
  <si>
    <t>Noticeが表示される</t>
    <rPh sb="7" eb="9">
      <t>ヒョウジ</t>
    </rPh>
    <phoneticPr fontId="1"/>
  </si>
  <si>
    <t>トップページに遷移する</t>
    <rPh sb="7" eb="9">
      <t>センイ</t>
    </rPh>
    <phoneticPr fontId="1"/>
  </si>
  <si>
    <t>トップページ</t>
    <phoneticPr fontId="1"/>
  </si>
  <si>
    <t>ログイン後　トップページは正しく表示される</t>
    <rPh sb="4" eb="5">
      <t>ゴ</t>
    </rPh>
    <rPh sb="13" eb="14">
      <t>タダ</t>
    </rPh>
    <rPh sb="16" eb="18">
      <t>ヒョウジ</t>
    </rPh>
    <phoneticPr fontId="1"/>
  </si>
  <si>
    <t>健康チェック</t>
    <rPh sb="0" eb="2">
      <t>ケンコウ</t>
    </rPh>
    <phoneticPr fontId="1"/>
  </si>
  <si>
    <t>ログイン後、「健康チェック」ページは正しく表示される</t>
    <rPh sb="4" eb="5">
      <t>ゴ</t>
    </rPh>
    <rPh sb="7" eb="9">
      <t>ケンコウ</t>
    </rPh>
    <rPh sb="18" eb="19">
      <t>タダ</t>
    </rPh>
    <rPh sb="21" eb="23">
      <t>ヒョウジ</t>
    </rPh>
    <phoneticPr fontId="1"/>
  </si>
  <si>
    <t>県境チェックの「スタート」ボタンが表示される</t>
    <rPh sb="0" eb="2">
      <t>ケンキョウ</t>
    </rPh>
    <rPh sb="17" eb="19">
      <t>ヒョウジ</t>
    </rPh>
    <phoneticPr fontId="1"/>
  </si>
  <si>
    <t>ログイン後、「健康チェック」ページの設問は正しく遷移する</t>
    <rPh sb="4" eb="5">
      <t>ゴ</t>
    </rPh>
    <rPh sb="7" eb="9">
      <t>ケンコウ</t>
    </rPh>
    <rPh sb="18" eb="20">
      <t>セツモン</t>
    </rPh>
    <rPh sb="21" eb="22">
      <t>タダ</t>
    </rPh>
    <rPh sb="24" eb="26">
      <t>センイ</t>
    </rPh>
    <phoneticPr fontId="1"/>
  </si>
  <si>
    <t>県境チェックの設問に答えてエラーは表示されない</t>
    <rPh sb="0" eb="2">
      <t>ケンキョウ</t>
    </rPh>
    <rPh sb="7" eb="9">
      <t>セツモン</t>
    </rPh>
    <rPh sb="10" eb="11">
      <t>コタ</t>
    </rPh>
    <rPh sb="17" eb="19">
      <t>ヒョウジ</t>
    </rPh>
    <phoneticPr fontId="1"/>
  </si>
  <si>
    <t>ログイン後、「健康チェック」ページは「結果のページ」ボタンが表示される</t>
    <rPh sb="4" eb="5">
      <t>ゴ</t>
    </rPh>
    <rPh sb="7" eb="9">
      <t>ケンコウ</t>
    </rPh>
    <rPh sb="19" eb="21">
      <t>ケッカ</t>
    </rPh>
    <rPh sb="30" eb="32">
      <t>ヒョウジ</t>
    </rPh>
    <phoneticPr fontId="1"/>
  </si>
  <si>
    <t>県境チェックに「結果のページ」ボタンが表示される</t>
    <rPh sb="0" eb="2">
      <t>ケンキョウ</t>
    </rPh>
    <rPh sb="8" eb="10">
      <t>ケッカ</t>
    </rPh>
    <rPh sb="19" eb="21">
      <t>ヒョウジ</t>
    </rPh>
    <phoneticPr fontId="1"/>
  </si>
  <si>
    <t>「健康チェック結果」に正しく結果が表示される</t>
    <rPh sb="11" eb="12">
      <t>タダ</t>
    </rPh>
    <rPh sb="14" eb="16">
      <t>ケッカ</t>
    </rPh>
    <rPh sb="17" eb="19">
      <t>ヒョウジ</t>
    </rPh>
    <phoneticPr fontId="1"/>
  </si>
  <si>
    <t>「今日のポイント」と「消費したカロリー」が計算される</t>
    <rPh sb="1" eb="3">
      <t>キョウ</t>
    </rPh>
    <rPh sb="11" eb="13">
      <t>ショウヒ</t>
    </rPh>
    <rPh sb="21" eb="23">
      <t>ケイサン</t>
    </rPh>
    <phoneticPr fontId="1"/>
  </si>
  <si>
    <t>「健康チェック」後、今日のポイントがグラフに表示される</t>
    <rPh sb="1" eb="3">
      <t>ケンコウ</t>
    </rPh>
    <rPh sb="8" eb="9">
      <t>ゴ</t>
    </rPh>
    <rPh sb="10" eb="12">
      <t>キョウ</t>
    </rPh>
    <rPh sb="22" eb="24">
      <t>ヒョウジ</t>
    </rPh>
    <phoneticPr fontId="1"/>
  </si>
  <si>
    <t>グラフに今日のポイントがプロットされる</t>
    <rPh sb="4" eb="6">
      <t>キョウ</t>
    </rPh>
    <phoneticPr fontId="1"/>
  </si>
  <si>
    <t>DBテーブル「user」に新規登録される</t>
    <rPh sb="13" eb="17">
      <t>シンキトウロク</t>
    </rPh>
    <phoneticPr fontId="1"/>
  </si>
  <si>
    <t>入力した値がテーブル「user」に追加される</t>
    <rPh sb="0" eb="2">
      <t>ニュウリョク</t>
    </rPh>
    <rPh sb="4" eb="5">
      <t>アタイ</t>
    </rPh>
    <rPh sb="17" eb="19">
      <t>ツイカ</t>
    </rPh>
    <phoneticPr fontId="1"/>
  </si>
  <si>
    <t>「健康チェック結果」がDBテーブル「point」に登録される</t>
    <rPh sb="25" eb="27">
      <t>トウロク</t>
    </rPh>
    <phoneticPr fontId="1"/>
  </si>
  <si>
    <t>テーブル「point」に今日の日付とともに登録される</t>
    <rPh sb="12" eb="14">
      <t>キョウ</t>
    </rPh>
    <rPh sb="15" eb="17">
      <t>ヒヅケ</t>
    </rPh>
    <rPh sb="21" eb="23">
      <t>トウロク</t>
    </rPh>
    <phoneticPr fontId="1"/>
  </si>
  <si>
    <t>レシピ</t>
    <phoneticPr fontId="1"/>
  </si>
  <si>
    <t>ログイン後、目標体重の設定がない状態で「レシピ」ページは正しく表示される</t>
    <rPh sb="4" eb="5">
      <t>ゴ</t>
    </rPh>
    <rPh sb="6" eb="10">
      <t>モクヒョウタイジュウ</t>
    </rPh>
    <rPh sb="11" eb="13">
      <t>セッテイ</t>
    </rPh>
    <rPh sb="16" eb="18">
      <t>ジョウタイ</t>
    </rPh>
    <rPh sb="28" eb="29">
      <t>タダ</t>
    </rPh>
    <rPh sb="31" eb="33">
      <t>ヒョウジ</t>
    </rPh>
    <phoneticPr fontId="1"/>
  </si>
  <si>
    <t>ログイン後、目標体重の設定されている状態で「レシピ」ページは正しく表示される</t>
    <rPh sb="4" eb="5">
      <t>ゴ</t>
    </rPh>
    <rPh sb="6" eb="10">
      <t>モクヒョウタイジュウ</t>
    </rPh>
    <rPh sb="11" eb="13">
      <t>セッテイ</t>
    </rPh>
    <rPh sb="18" eb="20">
      <t>ジョウタイ</t>
    </rPh>
    <rPh sb="30" eb="31">
      <t>タダ</t>
    </rPh>
    <rPh sb="33" eb="35">
      <t>ヒョウジ</t>
    </rPh>
    <phoneticPr fontId="1"/>
  </si>
  <si>
    <t>マイページ</t>
    <phoneticPr fontId="1"/>
  </si>
  <si>
    <t>「ユーザー登録情報」にアクセスする</t>
    <rPh sb="5" eb="7">
      <t>トウロク</t>
    </rPh>
    <rPh sb="7" eb="9">
      <t>ジョウホウ</t>
    </rPh>
    <phoneticPr fontId="1"/>
  </si>
  <si>
    <t>「ユーザー登録情報変更」にアクセスする</t>
    <rPh sb="5" eb="7">
      <t>トウロク</t>
    </rPh>
    <rPh sb="7" eb="9">
      <t>ジョウホウ</t>
    </rPh>
    <rPh sb="9" eb="11">
      <t>ヘンコウ</t>
    </rPh>
    <phoneticPr fontId="1"/>
  </si>
  <si>
    <t>「ログアウト」にアクセスする</t>
    <phoneticPr fontId="1"/>
  </si>
  <si>
    <t>ログイントップに遷移する</t>
    <rPh sb="8" eb="10">
      <t>センイ</t>
    </rPh>
    <phoneticPr fontId="1"/>
  </si>
  <si>
    <t>「ユーザー登録情報」で「変更ページへ」ボタンを押す</t>
    <rPh sb="5" eb="7">
      <t>トウロク</t>
    </rPh>
    <rPh sb="7" eb="9">
      <t>ジョウホウ</t>
    </rPh>
    <rPh sb="12" eb="14">
      <t>ヘンコウ</t>
    </rPh>
    <rPh sb="23" eb="24">
      <t>オ</t>
    </rPh>
    <phoneticPr fontId="1"/>
  </si>
  <si>
    <t>「登録情報」に遷移する</t>
    <rPh sb="1" eb="3">
      <t>トウロク</t>
    </rPh>
    <rPh sb="3" eb="5">
      <t>ジョウホウ</t>
    </rPh>
    <rPh sb="7" eb="9">
      <t>センイ</t>
    </rPh>
    <phoneticPr fontId="1"/>
  </si>
  <si>
    <t>「登録情報変更」に遷移する</t>
    <rPh sb="1" eb="5">
      <t>トウロクジョウホウ</t>
    </rPh>
    <rPh sb="5" eb="7">
      <t>ヘンコウ</t>
    </rPh>
    <rPh sb="9" eb="11">
      <t>センイ</t>
    </rPh>
    <phoneticPr fontId="1"/>
  </si>
  <si>
    <t>「登録情報変更」に遷移する</t>
    <rPh sb="1" eb="3">
      <t>トウロク</t>
    </rPh>
    <rPh sb="3" eb="5">
      <t>ジョウホウ</t>
    </rPh>
    <rPh sb="5" eb="7">
      <t>ヘンコウ</t>
    </rPh>
    <rPh sb="9" eb="11">
      <t>センイ</t>
    </rPh>
    <phoneticPr fontId="1"/>
  </si>
  <si>
    <t>「登録情報変更」で「名前」を空にして「変更する」ボタンを押す</t>
    <rPh sb="1" eb="7">
      <t>トウロクジョウホウヘンコウ</t>
    </rPh>
    <rPh sb="10" eb="12">
      <t>ナマエ</t>
    </rPh>
    <rPh sb="14" eb="15">
      <t>カラ</t>
    </rPh>
    <rPh sb="19" eb="21">
      <t>ヘンコウ</t>
    </rPh>
    <rPh sb="28" eb="29">
      <t>オ</t>
    </rPh>
    <phoneticPr fontId="1"/>
  </si>
  <si>
    <t>「登録情報変更」で「メールアドレス」を空にして「変更する」ボタンを押す</t>
    <rPh sb="1" eb="7">
      <t>トウロクジョウホウヘンコウ</t>
    </rPh>
    <rPh sb="19" eb="20">
      <t>カラ</t>
    </rPh>
    <rPh sb="24" eb="26">
      <t>ヘンコウ</t>
    </rPh>
    <rPh sb="33" eb="34">
      <t>オ</t>
    </rPh>
    <phoneticPr fontId="1"/>
  </si>
  <si>
    <t>ログアウト</t>
    <phoneticPr fontId="1"/>
  </si>
  <si>
    <t>「プライバシーポリシー」の「同意」ボタンを押す</t>
    <rPh sb="14" eb="16">
      <t>ドウイ</t>
    </rPh>
    <rPh sb="21" eb="22">
      <t>オ</t>
    </rPh>
    <phoneticPr fontId="1"/>
  </si>
  <si>
    <t>「利用規約」のダイアログを表示する</t>
    <rPh sb="1" eb="5">
      <t>リヨウキヤク</t>
    </rPh>
    <rPh sb="13" eb="15">
      <t>ヒョウジ</t>
    </rPh>
    <phoneticPr fontId="1"/>
  </si>
  <si>
    <t>「正しく入力してください」とアラート</t>
    <rPh sb="1" eb="2">
      <t>タダ</t>
    </rPh>
    <rPh sb="4" eb="6">
      <t>ニュウリョク</t>
    </rPh>
    <phoneticPr fontId="1"/>
  </si>
  <si>
    <t>「利用規約」の「同意」ボタンを押す</t>
    <rPh sb="1" eb="5">
      <t>リヨウキヤク</t>
    </rPh>
    <rPh sb="8" eb="10">
      <t>ドウイ</t>
    </rPh>
    <rPh sb="15" eb="16">
      <t>オ</t>
    </rPh>
    <phoneticPr fontId="1"/>
  </si>
  <si>
    <t>「運営会社」のダイアログを表示する</t>
    <rPh sb="1" eb="5">
      <t>ウンエイガイシャ</t>
    </rPh>
    <rPh sb="13" eb="15">
      <t>ヒョウジ</t>
    </rPh>
    <phoneticPr fontId="1"/>
  </si>
  <si>
    <t>「運営会社」の「同意」ボタンを押す</t>
    <rPh sb="1" eb="5">
      <t>ウンエイガイシャ</t>
    </rPh>
    <rPh sb="8" eb="10">
      <t>ドウイ</t>
    </rPh>
    <rPh sb="15" eb="16">
      <t>オ</t>
    </rPh>
    <phoneticPr fontId="1"/>
  </si>
  <si>
    <t>「新規登録」に遷移する</t>
    <rPh sb="1" eb="5">
      <t>シンキトウロク</t>
    </rPh>
    <rPh sb="7" eb="9">
      <t>センイ</t>
    </rPh>
    <phoneticPr fontId="1"/>
  </si>
  <si>
    <t>・ログインしない状態で「トップ」にアクセスすると
アラート「ログインしてください」を表示
・「OK」を押すと　ログイントップに遷移する</t>
    <rPh sb="8" eb="10">
      <t>ジョウタイ</t>
    </rPh>
    <rPh sb="42" eb="44">
      <t>ヒョウジ</t>
    </rPh>
    <rPh sb="51" eb="52">
      <t>オ</t>
    </rPh>
    <rPh sb="63" eb="65">
      <t>センイ</t>
    </rPh>
    <phoneticPr fontId="1"/>
  </si>
  <si>
    <t>・ログインしない状態で「健康チェック」にアクセスすると
アラート「ログインしてください」を表示
・「OK」を押すと　ログイントップに遷移する</t>
    <rPh sb="8" eb="10">
      <t>ジョウタイ</t>
    </rPh>
    <rPh sb="45" eb="47">
      <t>ヒョウジ</t>
    </rPh>
    <rPh sb="54" eb="55">
      <t>オ</t>
    </rPh>
    <rPh sb="66" eb="68">
      <t>センイ</t>
    </rPh>
    <phoneticPr fontId="1"/>
  </si>
  <si>
    <t>・ログインしない状態で「レシピ」にアクセスすると
アラート「ログインしてください」を表示
・「OK」を押すと　ログイントップに遷移する</t>
    <rPh sb="8" eb="10">
      <t>ジョウタイ</t>
    </rPh>
    <rPh sb="42" eb="44">
      <t>ヒョウジ</t>
    </rPh>
    <rPh sb="51" eb="52">
      <t>オ</t>
    </rPh>
    <rPh sb="63" eb="65">
      <t>センイ</t>
    </rPh>
    <phoneticPr fontId="1"/>
  </si>
  <si>
    <t>・ログインしない状態で「マイページ」にアクセスすると
アラート「ログインしてください」を表示
・「OK」を押すと　ログイントップに遷移する</t>
    <rPh sb="8" eb="10">
      <t>ジョウタイ</t>
    </rPh>
    <rPh sb="44" eb="46">
      <t>ヒョウジ</t>
    </rPh>
    <rPh sb="53" eb="54">
      <t>オ</t>
    </rPh>
    <rPh sb="65" eb="67">
      <t>センイ</t>
    </rPh>
    <phoneticPr fontId="1"/>
  </si>
  <si>
    <t>ログインしない状態で「プライバシーポリシー」にアクセスする</t>
    <rPh sb="7" eb="9">
      <t>ジョウタイ</t>
    </rPh>
    <phoneticPr fontId="1"/>
  </si>
  <si>
    <t>ログインしない状態で「利用規約」にアクセスする</t>
    <rPh sb="7" eb="9">
      <t>ジョウタイ</t>
    </rPh>
    <rPh sb="11" eb="15">
      <t>リヨウキヤク</t>
    </rPh>
    <phoneticPr fontId="1"/>
  </si>
  <si>
    <t>ログインしない状態で「運営会社」にアクセスする</t>
    <rPh sb="7" eb="9">
      <t>ジョウタイ</t>
    </rPh>
    <rPh sb="11" eb="15">
      <t>ウンエイガイシャ</t>
    </rPh>
    <phoneticPr fontId="1"/>
  </si>
  <si>
    <t>ログインしない状態で「新規登録」ボタンを押す</t>
    <rPh sb="7" eb="9">
      <t>ジョウタイ</t>
    </rPh>
    <rPh sb="11" eb="13">
      <t>シンキ</t>
    </rPh>
    <rPh sb="13" eb="15">
      <t>トウロク</t>
    </rPh>
    <rPh sb="20" eb="21">
      <t>オ</t>
    </rPh>
    <phoneticPr fontId="1"/>
  </si>
  <si>
    <t>「新規登録」で「名前」を空にして「登録」ボタンを押す</t>
    <rPh sb="1" eb="5">
      <t>シンキトウロク</t>
    </rPh>
    <rPh sb="8" eb="10">
      <t>ナマエ</t>
    </rPh>
    <rPh sb="12" eb="13">
      <t>カラ</t>
    </rPh>
    <rPh sb="17" eb="19">
      <t>トウロク</t>
    </rPh>
    <rPh sb="24" eb="25">
      <t>オ</t>
    </rPh>
    <phoneticPr fontId="1"/>
  </si>
  <si>
    <t>「新規登録」で「メールアドレス」を空にして「登録」ボタンを押す</t>
    <rPh sb="1" eb="5">
      <t>シンキトウロク</t>
    </rPh>
    <rPh sb="17" eb="18">
      <t>カラ</t>
    </rPh>
    <rPh sb="22" eb="24">
      <t>トウロク</t>
    </rPh>
    <rPh sb="29" eb="30">
      <t>オ</t>
    </rPh>
    <phoneticPr fontId="1"/>
  </si>
  <si>
    <t>「新規登録」で「メールアドレス」をメール以外の文字を入力して「登録」ボタンを押す</t>
    <rPh sb="1" eb="5">
      <t>シンキトウロク</t>
    </rPh>
    <rPh sb="20" eb="22">
      <t>イガイ</t>
    </rPh>
    <rPh sb="23" eb="25">
      <t>モジ</t>
    </rPh>
    <rPh sb="26" eb="28">
      <t>ニュウリョク</t>
    </rPh>
    <rPh sb="31" eb="33">
      <t>トウロク</t>
    </rPh>
    <rPh sb="38" eb="39">
      <t>オ</t>
    </rPh>
    <phoneticPr fontId="1"/>
  </si>
  <si>
    <t>「新規登録」で「パスワード」を空にして「登録」ボタンを押す</t>
    <rPh sb="1" eb="5">
      <t>シンキトウロク</t>
    </rPh>
    <rPh sb="15" eb="16">
      <t>カラ</t>
    </rPh>
    <rPh sb="20" eb="22">
      <t>トウロク</t>
    </rPh>
    <rPh sb="27" eb="28">
      <t>オ</t>
    </rPh>
    <phoneticPr fontId="1"/>
  </si>
  <si>
    <t>「新規登録」で「パスワード」を7文字以下にして「登録」ボタンを押す</t>
    <rPh sb="1" eb="5">
      <t>シンキトウロク</t>
    </rPh>
    <rPh sb="16" eb="20">
      <t>モジイカ</t>
    </rPh>
    <rPh sb="24" eb="26">
      <t>トウロク</t>
    </rPh>
    <rPh sb="31" eb="32">
      <t>オ</t>
    </rPh>
    <phoneticPr fontId="1"/>
  </si>
  <si>
    <t>「新規登録」で「パスワード」を17文字以上にして「登録」ボタンを押す</t>
    <rPh sb="1" eb="5">
      <t>シンキトウロク</t>
    </rPh>
    <rPh sb="17" eb="19">
      <t>モジ</t>
    </rPh>
    <rPh sb="19" eb="21">
      <t>イジョウ</t>
    </rPh>
    <rPh sb="25" eb="27">
      <t>トウロク</t>
    </rPh>
    <rPh sb="32" eb="33">
      <t>オ</t>
    </rPh>
    <phoneticPr fontId="1"/>
  </si>
  <si>
    <t>「新規登録」で「パスワード」を英数字以外にして「登録」ボタンを押す</t>
    <rPh sb="1" eb="5">
      <t>シンキトウロク</t>
    </rPh>
    <rPh sb="15" eb="18">
      <t>エイスウジ</t>
    </rPh>
    <rPh sb="18" eb="20">
      <t>イガイ</t>
    </rPh>
    <rPh sb="24" eb="26">
      <t>トウロク</t>
    </rPh>
    <rPh sb="31" eb="32">
      <t>オ</t>
    </rPh>
    <phoneticPr fontId="1"/>
  </si>
  <si>
    <t>未登録の「メールアドレス」でログインする</t>
    <rPh sb="0" eb="3">
      <t>ミトウロク</t>
    </rPh>
    <phoneticPr fontId="1"/>
  </si>
  <si>
    <t>「このフィールドを入力してください」とアラート</t>
    <rPh sb="9" eb="11">
      <t>ニュウリョク</t>
    </rPh>
    <phoneticPr fontId="1"/>
  </si>
  <si>
    <t>「メールアドレスに「＠」を挿入してください。」とアラート</t>
    <rPh sb="13" eb="15">
      <t>ソウニュウ</t>
    </rPh>
    <phoneticPr fontId="1"/>
  </si>
  <si>
    <t>「指定している形式で入力してください」とアラート</t>
    <rPh sb="1" eb="3">
      <t>シテイ</t>
    </rPh>
    <rPh sb="7" eb="9">
      <t>ケイシキ</t>
    </rPh>
    <rPh sb="10" eb="12">
      <t>ニュウリョク</t>
    </rPh>
    <phoneticPr fontId="1"/>
  </si>
  <si>
    <t>「パスワードが間違っています」と表示されてログインしない</t>
    <rPh sb="16" eb="18">
      <t>ヒョウジ</t>
    </rPh>
    <phoneticPr fontId="1"/>
  </si>
  <si>
    <t>「プライバシーポリシー」のダイアログを表示する</t>
    <rPh sb="19" eb="21">
      <t>ヒョウジ</t>
    </rPh>
    <phoneticPr fontId="1"/>
  </si>
  <si>
    <t>「プライバシーポリシー」に遷移する</t>
    <rPh sb="13" eb="15">
      <t>センイ</t>
    </rPh>
    <phoneticPr fontId="1"/>
  </si>
  <si>
    <t>・本日の日付が表示される
・ログインユーザーの名前が表示される
・グラフが表示される</t>
    <rPh sb="1" eb="3">
      <t>ホンジツ</t>
    </rPh>
    <rPh sb="4" eb="6">
      <t>ヒヅケ</t>
    </rPh>
    <rPh sb="7" eb="9">
      <t>ヒョウジ</t>
    </rPh>
    <rPh sb="23" eb="25">
      <t>ナマエ</t>
    </rPh>
    <rPh sb="26" eb="28">
      <t>ヒョウジ</t>
    </rPh>
    <rPh sb="37" eb="39">
      <t>ヒョウジ</t>
    </rPh>
    <phoneticPr fontId="1"/>
  </si>
  <si>
    <t>「指定している形式で入力してください」とアラート</t>
    <phoneticPr fontId="1"/>
  </si>
  <si>
    <t>「パスワードが間違っています」とアラート</t>
    <rPh sb="7" eb="9">
      <t>マチガ</t>
    </rPh>
    <phoneticPr fontId="1"/>
  </si>
  <si>
    <t>ログインしない状態で「トップ」にアクセスする</t>
    <rPh sb="7" eb="9">
      <t>ジョウタイ</t>
    </rPh>
    <phoneticPr fontId="1"/>
  </si>
  <si>
    <t>ログインしない状態で「健康チェック」にアクセスする</t>
    <rPh sb="7" eb="9">
      <t>ジョウタイ</t>
    </rPh>
    <phoneticPr fontId="1"/>
  </si>
  <si>
    <t>ログインしない状態で「レシピ」にアクセスする</t>
    <rPh sb="7" eb="9">
      <t>ジョウタイ</t>
    </rPh>
    <phoneticPr fontId="1"/>
  </si>
  <si>
    <t>ログインしない状態で「マイページ」にアクセスする</t>
    <phoneticPr fontId="1"/>
  </si>
  <si>
    <t>「新規登録」の「確認パスワード」を「パスワード」と違うパスワードにして「登録」ボタンを押す</t>
    <rPh sb="1" eb="5">
      <t>シンキトウロク</t>
    </rPh>
    <rPh sb="8" eb="10">
      <t>カクニン</t>
    </rPh>
    <rPh sb="25" eb="26">
      <t>チガ</t>
    </rPh>
    <rPh sb="36" eb="38">
      <t>トウロク</t>
    </rPh>
    <rPh sb="43" eb="44">
      <t>オ</t>
    </rPh>
    <phoneticPr fontId="1"/>
  </si>
  <si>
    <t>「新規登録」で「身長」を空にして「登録」ボタンを押す</t>
    <rPh sb="1" eb="5">
      <t>シンキトウロク</t>
    </rPh>
    <rPh sb="8" eb="10">
      <t>シンチョウ</t>
    </rPh>
    <rPh sb="12" eb="13">
      <t>カラ</t>
    </rPh>
    <rPh sb="17" eb="19">
      <t>トウロク</t>
    </rPh>
    <rPh sb="24" eb="25">
      <t>オ</t>
    </rPh>
    <phoneticPr fontId="1"/>
  </si>
  <si>
    <t>「新規登録」で「体重」を空にして「登録」ボタンを押す</t>
    <rPh sb="1" eb="5">
      <t>シンキトウロク</t>
    </rPh>
    <rPh sb="8" eb="10">
      <t>タイジュウ</t>
    </rPh>
    <rPh sb="12" eb="13">
      <t>カラ</t>
    </rPh>
    <rPh sb="17" eb="19">
      <t>トウロク</t>
    </rPh>
    <rPh sb="24" eb="25">
      <t>オ</t>
    </rPh>
    <phoneticPr fontId="1"/>
  </si>
  <si>
    <t>「新規登録」で「目標体重」を空にして「登録」ボタンを押す</t>
    <rPh sb="1" eb="5">
      <t>シンキトウロク</t>
    </rPh>
    <rPh sb="8" eb="12">
      <t>モクヒョウタイジュウ</t>
    </rPh>
    <rPh sb="14" eb="15">
      <t>カラ</t>
    </rPh>
    <rPh sb="19" eb="21">
      <t>トウロク</t>
    </rPh>
    <rPh sb="26" eb="27">
      <t>オ</t>
    </rPh>
    <phoneticPr fontId="1"/>
  </si>
  <si>
    <t>畑本</t>
    <rPh sb="0" eb="2">
      <t>ハタモト</t>
    </rPh>
    <phoneticPr fontId="1"/>
  </si>
  <si>
    <t>TOPページに「お疲れではありませんか？ゆっくりお休みください」というコメントが表示される</t>
    <rPh sb="9" eb="10">
      <t>ツカ</t>
    </rPh>
    <rPh sb="25" eb="26">
      <t>ヤス</t>
    </rPh>
    <rPh sb="40" eb="42">
      <t>ヒョウジ</t>
    </rPh>
    <phoneticPr fontId="1"/>
  </si>
  <si>
    <t>TOPページに「少しお疲れですか？生活リズムを見直しましょう」というコメントが表示される</t>
    <rPh sb="8" eb="9">
      <t>スコ</t>
    </rPh>
    <rPh sb="11" eb="12">
      <t>ツカ</t>
    </rPh>
    <rPh sb="17" eb="19">
      <t>セイカツ</t>
    </rPh>
    <rPh sb="23" eb="25">
      <t>ミナオ</t>
    </rPh>
    <rPh sb="39" eb="41">
      <t>ヒョウジ</t>
    </rPh>
    <phoneticPr fontId="1"/>
  </si>
  <si>
    <t>「point」が0点以下になるように健康チェックを行い、TOPページに戻る</t>
    <rPh sb="9" eb="12">
      <t>テンイカ</t>
    </rPh>
    <rPh sb="18" eb="20">
      <t>ケンコウ</t>
    </rPh>
    <rPh sb="25" eb="26">
      <t>オコナ</t>
    </rPh>
    <rPh sb="35" eb="36">
      <t>モド</t>
    </rPh>
    <phoneticPr fontId="1"/>
  </si>
  <si>
    <t>「point」が5点以下になるように健康チェックを行い、TOPページに戻る</t>
    <rPh sb="9" eb="12">
      <t>テンイカ</t>
    </rPh>
    <rPh sb="18" eb="20">
      <t>ケンコウ</t>
    </rPh>
    <rPh sb="25" eb="26">
      <t>オコナ</t>
    </rPh>
    <phoneticPr fontId="1"/>
  </si>
  <si>
    <t>「point」が11点以下になるように健康チェックを行い、TOPページに戻る</t>
    <rPh sb="10" eb="13">
      <t>テンイカ</t>
    </rPh>
    <rPh sb="19" eb="21">
      <t>ケンコウ</t>
    </rPh>
    <rPh sb="26" eb="27">
      <t>オコナ</t>
    </rPh>
    <rPh sb="36" eb="37">
      <t>モド</t>
    </rPh>
    <phoneticPr fontId="1"/>
  </si>
  <si>
    <t>「point」が12点以上になるように健康チェックを行い、TOPページに戻る</t>
    <rPh sb="10" eb="11">
      <t>テン</t>
    </rPh>
    <rPh sb="11" eb="13">
      <t>イジョウ</t>
    </rPh>
    <rPh sb="19" eb="21">
      <t>ケンコウ</t>
    </rPh>
    <rPh sb="26" eb="27">
      <t>オコナ</t>
    </rPh>
    <rPh sb="36" eb="37">
      <t>モド</t>
    </rPh>
    <phoneticPr fontId="1"/>
  </si>
  <si>
    <t>TOPページに「順調ですね！この調子でポイントアップを目指しましょう」というコメントが表示される</t>
    <rPh sb="8" eb="10">
      <t>ジュンチョウ</t>
    </rPh>
    <rPh sb="16" eb="18">
      <t>チョウシ</t>
    </rPh>
    <rPh sb="27" eb="29">
      <t>メザ</t>
    </rPh>
    <rPh sb="43" eb="45">
      <t>ヒョウジ</t>
    </rPh>
    <phoneticPr fontId="1"/>
  </si>
  <si>
    <t>「簡単レシピ」がランダムで表示される</t>
    <rPh sb="1" eb="3">
      <t>カンタン</t>
    </rPh>
    <rPh sb="13" eb="15">
      <t>ヒョウジ</t>
    </rPh>
    <phoneticPr fontId="1"/>
  </si>
  <si>
    <t>「ヘルシーレシピ」がランダムで表示される</t>
    <rPh sb="15" eb="17">
      <t>ヒョウジ</t>
    </rPh>
    <phoneticPr fontId="1"/>
  </si>
  <si>
    <t>TOPページに「絶好調ですね！このままキープしましょう」というコメントが表示される</t>
    <rPh sb="8" eb="11">
      <t>ゼッコウチョウ</t>
    </rPh>
    <rPh sb="36" eb="38">
      <t>ヒョウジ</t>
    </rPh>
    <phoneticPr fontId="1"/>
  </si>
  <si>
    <t>レシポンシブデザイン</t>
    <phoneticPr fontId="1"/>
  </si>
  <si>
    <t>スマホサイズで表示する</t>
    <rPh sb="7" eb="9">
      <t>ヒョウジ</t>
    </rPh>
    <phoneticPr fontId="1"/>
  </si>
  <si>
    <t>ボトムナビゲーションが表示される</t>
    <rPh sb="11" eb="13">
      <t>ヒョウジ</t>
    </rPh>
    <phoneticPr fontId="1"/>
  </si>
  <si>
    <t>「登録情報変更」で「生年月日」を空にして「登録」ボタンを押す</t>
    <rPh sb="1" eb="3">
      <t>トウロク</t>
    </rPh>
    <rPh sb="3" eb="5">
      <t>ジョウホウ</t>
    </rPh>
    <rPh sb="5" eb="7">
      <t>ヘンコウ</t>
    </rPh>
    <rPh sb="10" eb="14">
      <t>セイネンガッピ</t>
    </rPh>
    <rPh sb="16" eb="17">
      <t>カラ</t>
    </rPh>
    <rPh sb="21" eb="23">
      <t>トウロク</t>
    </rPh>
    <rPh sb="28" eb="29">
      <t>オ</t>
    </rPh>
    <phoneticPr fontId="1"/>
  </si>
  <si>
    <t>「登録情報変更」で「身長」を空にして「登録」ボタンを押す</t>
    <rPh sb="1" eb="3">
      <t>トウロク</t>
    </rPh>
    <rPh sb="3" eb="5">
      <t>ジョウホウ</t>
    </rPh>
    <rPh sb="5" eb="7">
      <t>ヘンコウ</t>
    </rPh>
    <rPh sb="10" eb="12">
      <t>シンチョウ</t>
    </rPh>
    <rPh sb="14" eb="15">
      <t>カラ</t>
    </rPh>
    <rPh sb="19" eb="21">
      <t>トウロク</t>
    </rPh>
    <rPh sb="26" eb="27">
      <t>オ</t>
    </rPh>
    <phoneticPr fontId="1"/>
  </si>
  <si>
    <t>「登録情報変更」で「体重」を空にして「登録」ボタンを押す</t>
    <phoneticPr fontId="1"/>
  </si>
  <si>
    <t>「登録情報変更」で「目標体重」を空にして「登録」ボタンを押す</t>
    <rPh sb="1" eb="3">
      <t>トウロク</t>
    </rPh>
    <rPh sb="3" eb="5">
      <t>ジョウホウ</t>
    </rPh>
    <rPh sb="5" eb="7">
      <t>ヘンコウ</t>
    </rPh>
    <rPh sb="10" eb="14">
      <t>モクヒョウタイジュウ</t>
    </rPh>
    <rPh sb="16" eb="17">
      <t>カラ</t>
    </rPh>
    <rPh sb="21" eb="23">
      <t>トウロク</t>
    </rPh>
    <rPh sb="28" eb="29">
      <t>オ</t>
    </rPh>
    <phoneticPr fontId="1"/>
  </si>
  <si>
    <t>「登録情報変更」で「メールアドレス」をメール以外の文字を入力して「登録」ボタンを押す</t>
    <rPh sb="1" eb="3">
      <t>トウロク</t>
    </rPh>
    <rPh sb="3" eb="5">
      <t>ジョウホウ</t>
    </rPh>
    <rPh sb="5" eb="7">
      <t>ヘンコウ</t>
    </rPh>
    <rPh sb="22" eb="24">
      <t>イガイ</t>
    </rPh>
    <rPh sb="25" eb="27">
      <t>モジ</t>
    </rPh>
    <rPh sb="28" eb="30">
      <t>ニュウリョク</t>
    </rPh>
    <rPh sb="33" eb="35">
      <t>トウロク</t>
    </rPh>
    <rPh sb="40" eb="41">
      <t>オ</t>
    </rPh>
    <phoneticPr fontId="1"/>
  </si>
  <si>
    <t>「登録情報変更」で「パスワード」を空にして「登録」ボタンを押す</t>
    <rPh sb="1" eb="3">
      <t>トウロク</t>
    </rPh>
    <rPh sb="3" eb="5">
      <t>ジョウホウ</t>
    </rPh>
    <rPh sb="5" eb="7">
      <t>ヘンコウ</t>
    </rPh>
    <rPh sb="17" eb="18">
      <t>カラ</t>
    </rPh>
    <rPh sb="22" eb="24">
      <t>トウロク</t>
    </rPh>
    <rPh sb="29" eb="30">
      <t>オ</t>
    </rPh>
    <phoneticPr fontId="1"/>
  </si>
  <si>
    <t>「登録情報変更」で「パスワード」を7文字以下にして「登録」ボタンを押す</t>
    <rPh sb="1" eb="3">
      <t>トウロク</t>
    </rPh>
    <rPh sb="3" eb="5">
      <t>ジョウホウ</t>
    </rPh>
    <rPh sb="5" eb="7">
      <t>ヘンコウ</t>
    </rPh>
    <rPh sb="18" eb="22">
      <t>モジイカ</t>
    </rPh>
    <rPh sb="26" eb="28">
      <t>トウロク</t>
    </rPh>
    <rPh sb="33" eb="34">
      <t>オ</t>
    </rPh>
    <phoneticPr fontId="1"/>
  </si>
  <si>
    <t>「登録情報変更」で「パスワード」を17文字以上にして「登録」ボタンを押す</t>
    <rPh sb="1" eb="3">
      <t>トウロク</t>
    </rPh>
    <rPh sb="3" eb="5">
      <t>ジョウホウ</t>
    </rPh>
    <rPh sb="5" eb="7">
      <t>ヘンコウ</t>
    </rPh>
    <rPh sb="19" eb="21">
      <t>モジ</t>
    </rPh>
    <rPh sb="21" eb="23">
      <t>イジョウ</t>
    </rPh>
    <rPh sb="27" eb="29">
      <t>トウロク</t>
    </rPh>
    <rPh sb="34" eb="35">
      <t>オ</t>
    </rPh>
    <phoneticPr fontId="1"/>
  </si>
  <si>
    <t>「登録情報変更」で「パスワード」を英数字以外にして「登録」ボタンを押す</t>
    <rPh sb="1" eb="3">
      <t>トウロク</t>
    </rPh>
    <rPh sb="3" eb="5">
      <t>ジョウホウ</t>
    </rPh>
    <rPh sb="5" eb="7">
      <t>ヘンコウ</t>
    </rPh>
    <rPh sb="17" eb="20">
      <t>エイスウジ</t>
    </rPh>
    <rPh sb="20" eb="22">
      <t>イガイ</t>
    </rPh>
    <rPh sb="26" eb="28">
      <t>トウロク</t>
    </rPh>
    <rPh sb="33" eb="34">
      <t>オ</t>
    </rPh>
    <phoneticPr fontId="1"/>
  </si>
  <si>
    <t>画面遷移後、Fatal Errorが表示される</t>
    <rPh sb="0" eb="5">
      <t>ガメンセンイゴ</t>
    </rPh>
    <rPh sb="18" eb="2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</si>
</sst>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0"/>
      <color theme="3"/>
      <name val="ＭＳ Ｐゴシック"/>
      <family val="3"/>
      <charset val="128"/>
      <scheme val="minor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2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b/>
      <sz val="12"/>
      <color theme="3"/>
      <name val="メイリオ"/>
      <family val="3"/>
      <charset val="128"/>
    </font>
    <font>
      <sz val="10"/>
      <color theme="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24">
    <xf numFmtId="0" fontId="0" fillId="0" borderId="0" xfId="0"/>
    <xf numFmtId="0" fontId="3" fillId="0" borderId="2" xfId="1" applyFont="1"/>
    <xf numFmtId="0" fontId="3" fillId="0" borderId="2" xfId="1" applyFont="1" applyAlignment="1">
      <alignment wrapText="1" shrinkToFit="1"/>
    </xf>
    <xf numFmtId="0" fontId="4" fillId="0" borderId="0" xfId="0" applyFont="1"/>
    <xf numFmtId="0" fontId="4" fillId="0" borderId="0" xfId="0" applyFont="1" applyAlignment="1">
      <alignment wrapText="1" shrinkToFit="1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shrinkToFit="1"/>
    </xf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9" fillId="0" borderId="2" xfId="1" applyNumberFormat="1" applyFont="1"/>
    <xf numFmtId="14" fontId="7" fillId="0" borderId="1" xfId="0" applyNumberFormat="1" applyFont="1" applyBorder="1" applyAlignment="1"/>
    <xf numFmtId="22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3" borderId="3" xfId="0" applyFont="1" applyFill="1" applyBorder="1"/>
    <xf numFmtId="0" fontId="10" fillId="3" borderId="0" xfId="0" applyFont="1" applyFill="1" applyBorder="1"/>
    <xf numFmtId="0" fontId="8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</cellXfs>
  <cellStyles count="2">
    <cellStyle name="見出し 1" xfId="1" builtinId="16"/>
    <cellStyle name="標準" xfId="0" builtinId="0"/>
  </cellStyles>
  <dxfs count="2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19"/>
  <sheetViews>
    <sheetView zoomScaleNormal="100" workbookViewId="0">
      <selection activeCell="D11" sqref="D11"/>
    </sheetView>
  </sheetViews>
  <sheetFormatPr defaultColWidth="12.83203125" defaultRowHeight="16"/>
  <cols>
    <col min="1" max="1" width="5.5" style="10" customWidth="1"/>
    <col min="2" max="3" width="23.83203125" style="10" customWidth="1"/>
    <col min="4" max="4" width="50.58203125" style="10" customWidth="1"/>
    <col min="5" max="16384" width="12.83203125" style="10"/>
  </cols>
  <sheetData>
    <row r="2" spans="2:4">
      <c r="B2" s="11" t="s">
        <v>0</v>
      </c>
    </row>
    <row r="6" spans="2:4" ht="35">
      <c r="B6" s="9" t="s">
        <v>16</v>
      </c>
    </row>
    <row r="7" spans="2:4" ht="35">
      <c r="B7" s="9" t="s">
        <v>1</v>
      </c>
    </row>
    <row r="9" spans="2:4">
      <c r="B9" s="17" t="s">
        <v>17</v>
      </c>
      <c r="C9" s="18"/>
      <c r="D9" s="18"/>
    </row>
    <row r="10" spans="2:4">
      <c r="B10" s="13">
        <v>44342</v>
      </c>
      <c r="C10" s="11" t="s">
        <v>20</v>
      </c>
      <c r="D10" s="11" t="s">
        <v>21</v>
      </c>
    </row>
    <row r="18" spans="2:4">
      <c r="B18" s="16" t="s">
        <v>18</v>
      </c>
      <c r="C18" s="16"/>
      <c r="D18" s="16"/>
    </row>
    <row r="19" spans="2:4">
      <c r="B19" s="19" t="s">
        <v>19</v>
      </c>
      <c r="C19" s="19"/>
      <c r="D19" s="19"/>
    </row>
  </sheetData>
  <mergeCells count="3">
    <mergeCell ref="B18:D18"/>
    <mergeCell ref="B9:D9"/>
    <mergeCell ref="B19:D19"/>
  </mergeCells>
  <phoneticPr fontId="1"/>
  <pageMargins left="0.39000000000000007" right="0.39000000000000007" top="0.39000000000000007" bottom="0.39000000000000007" header="0" footer="0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I83"/>
  <sheetViews>
    <sheetView tabSelected="1" zoomScaleNormal="100" workbookViewId="0">
      <selection activeCell="G64" sqref="G64"/>
    </sheetView>
  </sheetViews>
  <sheetFormatPr defaultColWidth="12.83203125" defaultRowHeight="16"/>
  <cols>
    <col min="1" max="2" width="4.5" style="3" customWidth="1"/>
    <col min="3" max="3" width="20.6640625" style="3" customWidth="1"/>
    <col min="4" max="5" width="53.33203125" style="4" customWidth="1"/>
    <col min="6" max="6" width="8.58203125" style="4" customWidth="1"/>
    <col min="7" max="7" width="37.75" style="3" customWidth="1"/>
    <col min="8" max="8" width="19" style="3" customWidth="1"/>
    <col min="9" max="9" width="24.08203125" style="3" customWidth="1"/>
    <col min="10" max="10" width="43.58203125" style="3" customWidth="1"/>
    <col min="11" max="16384" width="12.83203125" style="3"/>
  </cols>
  <sheetData>
    <row r="2" spans="2:9" s="1" customFormat="1" ht="19.5" thickBot="1">
      <c r="B2" s="12" t="s">
        <v>14</v>
      </c>
      <c r="D2" s="2"/>
      <c r="E2" s="2"/>
      <c r="F2" s="2"/>
    </row>
    <row r="3" spans="2:9" ht="16.5" thickTop="1"/>
    <row r="4" spans="2:9">
      <c r="B4" s="7" t="s">
        <v>2</v>
      </c>
      <c r="C4" s="7" t="s">
        <v>3</v>
      </c>
      <c r="D4" s="8" t="s">
        <v>6</v>
      </c>
      <c r="E4" s="8" t="s">
        <v>13</v>
      </c>
      <c r="F4" s="8" t="s">
        <v>12</v>
      </c>
      <c r="G4" s="7" t="s">
        <v>8</v>
      </c>
      <c r="H4" s="7" t="s">
        <v>10</v>
      </c>
      <c r="I4" s="7" t="s">
        <v>11</v>
      </c>
    </row>
    <row r="5" spans="2:9" ht="48">
      <c r="B5" s="6">
        <f t="shared" ref="B5:B27" si="0">ROW() -4</f>
        <v>1</v>
      </c>
      <c r="C5" s="20" t="s">
        <v>7</v>
      </c>
      <c r="D5" s="5" t="s">
        <v>97</v>
      </c>
      <c r="E5" s="5" t="s">
        <v>72</v>
      </c>
      <c r="F5" s="5" t="s">
        <v>22</v>
      </c>
      <c r="G5" s="6" t="s">
        <v>23</v>
      </c>
      <c r="H5" s="14">
        <v>44342.5</v>
      </c>
      <c r="I5" s="6" t="s">
        <v>25</v>
      </c>
    </row>
    <row r="6" spans="2:9" ht="48">
      <c r="B6" s="6">
        <f t="shared" si="0"/>
        <v>2</v>
      </c>
      <c r="C6" s="22"/>
      <c r="D6" s="5" t="s">
        <v>98</v>
      </c>
      <c r="E6" s="5" t="s">
        <v>73</v>
      </c>
      <c r="F6" s="5" t="s">
        <v>24</v>
      </c>
      <c r="G6" s="6"/>
      <c r="H6" s="14">
        <v>44342.5</v>
      </c>
      <c r="I6" s="6" t="s">
        <v>25</v>
      </c>
    </row>
    <row r="7" spans="2:9" ht="48">
      <c r="B7" s="6">
        <f t="shared" si="0"/>
        <v>3</v>
      </c>
      <c r="C7" s="22"/>
      <c r="D7" s="5" t="s">
        <v>99</v>
      </c>
      <c r="E7" s="5" t="s">
        <v>74</v>
      </c>
      <c r="F7" s="5" t="s">
        <v>24</v>
      </c>
      <c r="G7" s="6"/>
      <c r="H7" s="14">
        <v>44342.5</v>
      </c>
      <c r="I7" s="6" t="s">
        <v>25</v>
      </c>
    </row>
    <row r="8" spans="2:9" ht="48">
      <c r="B8" s="6">
        <f t="shared" si="0"/>
        <v>4</v>
      </c>
      <c r="C8" s="22"/>
      <c r="D8" s="5" t="s">
        <v>100</v>
      </c>
      <c r="E8" s="5" t="s">
        <v>75</v>
      </c>
      <c r="F8" s="5" t="s">
        <v>24</v>
      </c>
      <c r="G8" s="6"/>
      <c r="H8" s="14">
        <v>44342.5</v>
      </c>
      <c r="I8" s="6" t="s">
        <v>25</v>
      </c>
    </row>
    <row r="9" spans="2:9">
      <c r="B9" s="6">
        <f t="shared" si="0"/>
        <v>5</v>
      </c>
      <c r="C9" s="22"/>
      <c r="D9" s="5" t="s">
        <v>76</v>
      </c>
      <c r="E9" s="5" t="s">
        <v>93</v>
      </c>
      <c r="F9" s="5" t="s">
        <v>24</v>
      </c>
      <c r="G9" s="6"/>
      <c r="H9" s="14">
        <v>44342.5</v>
      </c>
      <c r="I9" s="6" t="s">
        <v>25</v>
      </c>
    </row>
    <row r="10" spans="2:9">
      <c r="B10" s="6">
        <f t="shared" si="0"/>
        <v>6</v>
      </c>
      <c r="C10" s="22"/>
      <c r="D10" s="5" t="s">
        <v>77</v>
      </c>
      <c r="E10" s="5" t="s">
        <v>26</v>
      </c>
      <c r="F10" s="5" t="s">
        <v>24</v>
      </c>
      <c r="G10" s="6"/>
      <c r="H10" s="14">
        <v>44342.541666666664</v>
      </c>
      <c r="I10" s="6" t="s">
        <v>25</v>
      </c>
    </row>
    <row r="11" spans="2:9">
      <c r="B11" s="6">
        <f t="shared" si="0"/>
        <v>7</v>
      </c>
      <c r="C11" s="22"/>
      <c r="D11" s="5" t="s">
        <v>78</v>
      </c>
      <c r="E11" s="5" t="s">
        <v>27</v>
      </c>
      <c r="F11" s="5" t="s">
        <v>24</v>
      </c>
      <c r="G11" s="6"/>
      <c r="H11" s="14">
        <v>44342.541666666664</v>
      </c>
      <c r="I11" s="6" t="s">
        <v>25</v>
      </c>
    </row>
    <row r="12" spans="2:9">
      <c r="B12" s="6">
        <f t="shared" si="0"/>
        <v>8</v>
      </c>
      <c r="C12" s="22"/>
      <c r="D12" s="5" t="s">
        <v>79</v>
      </c>
      <c r="E12" s="5" t="s">
        <v>92</v>
      </c>
      <c r="F12" s="5" t="s">
        <v>24</v>
      </c>
      <c r="G12" s="6"/>
      <c r="H12" s="14">
        <v>44342.541666666664</v>
      </c>
      <c r="I12" s="6" t="s">
        <v>25</v>
      </c>
    </row>
    <row r="13" spans="2:9">
      <c r="B13" s="6">
        <f t="shared" si="0"/>
        <v>9</v>
      </c>
      <c r="C13" s="22"/>
      <c r="D13" s="5" t="s">
        <v>65</v>
      </c>
      <c r="E13" s="5" t="s">
        <v>66</v>
      </c>
      <c r="F13" s="5" t="s">
        <v>24</v>
      </c>
      <c r="G13" s="6"/>
      <c r="H13" s="14">
        <v>44343.416666666664</v>
      </c>
      <c r="I13" s="6" t="s">
        <v>105</v>
      </c>
    </row>
    <row r="14" spans="2:9">
      <c r="B14" s="6">
        <f t="shared" si="0"/>
        <v>10</v>
      </c>
      <c r="C14" s="22"/>
      <c r="D14" s="5" t="s">
        <v>68</v>
      </c>
      <c r="E14" s="5" t="s">
        <v>69</v>
      </c>
      <c r="F14" s="5" t="s">
        <v>24</v>
      </c>
      <c r="G14" s="6"/>
      <c r="H14" s="14">
        <v>44344.416666608799</v>
      </c>
      <c r="I14" s="6" t="s">
        <v>105</v>
      </c>
    </row>
    <row r="15" spans="2:9">
      <c r="B15" s="6">
        <f t="shared" si="0"/>
        <v>11</v>
      </c>
      <c r="C15" s="21"/>
      <c r="D15" s="5" t="s">
        <v>70</v>
      </c>
      <c r="E15" s="5" t="s">
        <v>71</v>
      </c>
      <c r="F15" s="5" t="s">
        <v>24</v>
      </c>
      <c r="G15" s="6"/>
      <c r="H15" s="14">
        <v>44345.416666608799</v>
      </c>
      <c r="I15" s="6" t="s">
        <v>105</v>
      </c>
    </row>
    <row r="16" spans="2:9">
      <c r="B16" s="6">
        <f t="shared" si="0"/>
        <v>12</v>
      </c>
      <c r="C16" s="20" t="s">
        <v>28</v>
      </c>
      <c r="D16" s="5" t="s">
        <v>80</v>
      </c>
      <c r="E16" s="5" t="s">
        <v>88</v>
      </c>
      <c r="F16" s="5" t="s">
        <v>24</v>
      </c>
      <c r="G16" s="6"/>
      <c r="H16" s="14">
        <v>44342.548611111109</v>
      </c>
      <c r="I16" s="6" t="s">
        <v>25</v>
      </c>
    </row>
    <row r="17" spans="2:9">
      <c r="B17" s="6">
        <f t="shared" si="0"/>
        <v>13</v>
      </c>
      <c r="C17" s="22"/>
      <c r="D17" s="5" t="s">
        <v>81</v>
      </c>
      <c r="E17" s="5" t="s">
        <v>88</v>
      </c>
      <c r="F17" s="5" t="s">
        <v>24</v>
      </c>
      <c r="G17" s="6"/>
      <c r="H17" s="14">
        <v>44342.548611111109</v>
      </c>
      <c r="I17" s="6" t="s">
        <v>25</v>
      </c>
    </row>
    <row r="18" spans="2:9" ht="32">
      <c r="B18" s="6">
        <f t="shared" si="0"/>
        <v>14</v>
      </c>
      <c r="C18" s="22"/>
      <c r="D18" s="5" t="s">
        <v>82</v>
      </c>
      <c r="E18" s="5" t="s">
        <v>89</v>
      </c>
      <c r="F18" s="5" t="s">
        <v>24</v>
      </c>
      <c r="G18" s="6"/>
      <c r="H18" s="14">
        <v>44342.548611111109</v>
      </c>
      <c r="I18" s="6" t="s">
        <v>25</v>
      </c>
    </row>
    <row r="19" spans="2:9">
      <c r="B19" s="6">
        <f t="shared" si="0"/>
        <v>15</v>
      </c>
      <c r="C19" s="22"/>
      <c r="D19" s="5" t="s">
        <v>83</v>
      </c>
      <c r="E19" s="5" t="s">
        <v>88</v>
      </c>
      <c r="F19" s="5" t="s">
        <v>24</v>
      </c>
      <c r="G19" s="6"/>
      <c r="H19" s="14">
        <v>44342.618055555555</v>
      </c>
      <c r="I19" s="6" t="s">
        <v>21</v>
      </c>
    </row>
    <row r="20" spans="2:9" ht="32">
      <c r="B20" s="6">
        <f t="shared" si="0"/>
        <v>16</v>
      </c>
      <c r="C20" s="22"/>
      <c r="D20" s="5" t="s">
        <v>84</v>
      </c>
      <c r="E20" s="5" t="s">
        <v>90</v>
      </c>
      <c r="F20" s="5" t="s">
        <v>24</v>
      </c>
      <c r="G20" s="6"/>
      <c r="H20" s="14">
        <v>44342.618055555555</v>
      </c>
      <c r="I20" s="6" t="s">
        <v>21</v>
      </c>
    </row>
    <row r="21" spans="2:9" ht="32">
      <c r="B21" s="6">
        <f t="shared" si="0"/>
        <v>17</v>
      </c>
      <c r="C21" s="22"/>
      <c r="D21" s="5" t="s">
        <v>85</v>
      </c>
      <c r="E21" s="5" t="s">
        <v>90</v>
      </c>
      <c r="F21" s="5" t="s">
        <v>22</v>
      </c>
      <c r="G21" s="6" t="s">
        <v>29</v>
      </c>
      <c r="H21" s="14">
        <v>44342.618055555555</v>
      </c>
      <c r="I21" s="6" t="s">
        <v>21</v>
      </c>
    </row>
    <row r="22" spans="2:9" ht="32">
      <c r="B22" s="6">
        <f t="shared" si="0"/>
        <v>18</v>
      </c>
      <c r="C22" s="22"/>
      <c r="D22" s="5" t="s">
        <v>86</v>
      </c>
      <c r="E22" s="5" t="s">
        <v>90</v>
      </c>
      <c r="F22" s="5" t="s">
        <v>24</v>
      </c>
      <c r="G22" s="6"/>
      <c r="H22" s="14">
        <v>44342.618055555555</v>
      </c>
      <c r="I22" s="6" t="s">
        <v>21</v>
      </c>
    </row>
    <row r="23" spans="2:9" ht="32">
      <c r="B23" s="6">
        <f t="shared" si="0"/>
        <v>19</v>
      </c>
      <c r="C23" s="22"/>
      <c r="D23" s="5" t="s">
        <v>101</v>
      </c>
      <c r="E23" s="5" t="s">
        <v>96</v>
      </c>
      <c r="F23" s="5" t="s">
        <v>24</v>
      </c>
      <c r="G23" s="6"/>
      <c r="H23" s="14">
        <v>44343.479166666664</v>
      </c>
      <c r="I23" s="6" t="s">
        <v>105</v>
      </c>
    </row>
    <row r="24" spans="2:9">
      <c r="B24" s="6">
        <f t="shared" si="0"/>
        <v>20</v>
      </c>
      <c r="C24" s="22"/>
      <c r="D24" s="5" t="s">
        <v>102</v>
      </c>
      <c r="E24" s="5" t="s">
        <v>67</v>
      </c>
      <c r="F24" s="5" t="s">
        <v>24</v>
      </c>
      <c r="G24" s="6"/>
      <c r="H24" s="14">
        <v>44344.479166608799</v>
      </c>
      <c r="I24" s="6" t="s">
        <v>105</v>
      </c>
    </row>
    <row r="25" spans="2:9">
      <c r="B25" s="6">
        <f t="shared" si="0"/>
        <v>21</v>
      </c>
      <c r="C25" s="22"/>
      <c r="D25" s="5" t="s">
        <v>103</v>
      </c>
      <c r="E25" s="5" t="s">
        <v>67</v>
      </c>
      <c r="F25" s="5" t="s">
        <v>24</v>
      </c>
      <c r="G25" s="6"/>
      <c r="H25" s="14">
        <v>44345.479166608799</v>
      </c>
      <c r="I25" s="6" t="s">
        <v>105</v>
      </c>
    </row>
    <row r="26" spans="2:9">
      <c r="B26" s="6">
        <f t="shared" si="0"/>
        <v>22</v>
      </c>
      <c r="C26" s="22"/>
      <c r="D26" s="5" t="s">
        <v>104</v>
      </c>
      <c r="E26" s="5" t="s">
        <v>67</v>
      </c>
      <c r="F26" s="5" t="s">
        <v>24</v>
      </c>
      <c r="G26" s="6"/>
      <c r="H26" s="14">
        <v>44346.479166608799</v>
      </c>
      <c r="I26" s="6" t="s">
        <v>105</v>
      </c>
    </row>
    <row r="27" spans="2:9">
      <c r="B27" s="6">
        <f t="shared" si="0"/>
        <v>23</v>
      </c>
      <c r="C27" s="21"/>
      <c r="D27" s="5" t="s">
        <v>46</v>
      </c>
      <c r="E27" s="5" t="s">
        <v>47</v>
      </c>
      <c r="F27" s="5" t="s">
        <v>24</v>
      </c>
      <c r="G27" s="6"/>
      <c r="H27" s="14">
        <v>44342.631944444445</v>
      </c>
      <c r="I27" s="6" t="s">
        <v>21</v>
      </c>
    </row>
    <row r="28" spans="2:9">
      <c r="B28" s="6">
        <f t="shared" ref="B28:B61" si="1">ROW() -4</f>
        <v>24</v>
      </c>
      <c r="C28" s="20" t="s">
        <v>30</v>
      </c>
      <c r="D28" s="5" t="s">
        <v>87</v>
      </c>
      <c r="E28" s="5" t="s">
        <v>91</v>
      </c>
      <c r="F28" s="5" t="s">
        <v>22</v>
      </c>
      <c r="G28" s="6" t="s">
        <v>31</v>
      </c>
      <c r="H28" s="14">
        <v>44342.631944444445</v>
      </c>
      <c r="I28" s="6" t="s">
        <v>21</v>
      </c>
    </row>
    <row r="29" spans="2:9">
      <c r="B29" s="6">
        <f t="shared" si="1"/>
        <v>25</v>
      </c>
      <c r="C29" s="22"/>
      <c r="D29" s="5" t="s">
        <v>4</v>
      </c>
      <c r="E29" s="5" t="s">
        <v>32</v>
      </c>
      <c r="F29" s="5" t="s">
        <v>24</v>
      </c>
      <c r="G29" s="6"/>
      <c r="H29" s="14">
        <v>44342.631944444445</v>
      </c>
      <c r="I29" s="6" t="s">
        <v>21</v>
      </c>
    </row>
    <row r="30" spans="2:9">
      <c r="B30" s="6">
        <f t="shared" si="1"/>
        <v>26</v>
      </c>
      <c r="C30" s="22"/>
      <c r="D30" s="5" t="s">
        <v>5</v>
      </c>
      <c r="E30" s="5" t="s">
        <v>91</v>
      </c>
      <c r="F30" s="5" t="s">
        <v>24</v>
      </c>
      <c r="G30" s="6"/>
      <c r="H30" s="14">
        <v>44342.631944444445</v>
      </c>
      <c r="I30" s="6" t="s">
        <v>21</v>
      </c>
    </row>
    <row r="31" spans="2:9">
      <c r="B31" s="6">
        <f t="shared" si="1"/>
        <v>27</v>
      </c>
      <c r="C31" s="21"/>
      <c r="D31" s="5" t="s">
        <v>9</v>
      </c>
      <c r="E31" s="5" t="s">
        <v>88</v>
      </c>
      <c r="F31" s="5" t="s">
        <v>24</v>
      </c>
      <c r="G31" s="6"/>
      <c r="H31" s="14">
        <v>44342.631944444445</v>
      </c>
      <c r="I31" s="6" t="s">
        <v>21</v>
      </c>
    </row>
    <row r="32" spans="2:9" ht="48">
      <c r="B32" s="6">
        <f t="shared" si="1"/>
        <v>28</v>
      </c>
      <c r="C32" s="20" t="s">
        <v>33</v>
      </c>
      <c r="D32" s="5" t="s">
        <v>34</v>
      </c>
      <c r="E32" s="5" t="s">
        <v>94</v>
      </c>
      <c r="F32" s="5" t="s">
        <v>24</v>
      </c>
      <c r="G32" s="6"/>
      <c r="H32" s="14">
        <v>44342.631944444445</v>
      </c>
      <c r="I32" s="6" t="s">
        <v>21</v>
      </c>
    </row>
    <row r="33" spans="2:9">
      <c r="B33" s="6">
        <f t="shared" si="1"/>
        <v>29</v>
      </c>
      <c r="C33" s="21"/>
      <c r="D33" s="5" t="s">
        <v>44</v>
      </c>
      <c r="E33" s="5" t="s">
        <v>45</v>
      </c>
      <c r="F33" s="5" t="s">
        <v>24</v>
      </c>
      <c r="G33" s="6"/>
      <c r="H33" s="14">
        <v>44342.631944444445</v>
      </c>
      <c r="I33" s="6" t="s">
        <v>21</v>
      </c>
    </row>
    <row r="34" spans="2:9">
      <c r="B34" s="6">
        <f t="shared" si="1"/>
        <v>30</v>
      </c>
      <c r="C34" s="20" t="s">
        <v>35</v>
      </c>
      <c r="D34" s="5" t="s">
        <v>36</v>
      </c>
      <c r="E34" s="5" t="s">
        <v>37</v>
      </c>
      <c r="F34" s="5" t="s">
        <v>24</v>
      </c>
      <c r="G34" s="6"/>
      <c r="H34" s="14">
        <v>44342.631944444445</v>
      </c>
      <c r="I34" s="6" t="s">
        <v>21</v>
      </c>
    </row>
    <row r="35" spans="2:9">
      <c r="B35" s="6">
        <f t="shared" si="1"/>
        <v>31</v>
      </c>
      <c r="C35" s="22"/>
      <c r="D35" s="5" t="s">
        <v>38</v>
      </c>
      <c r="E35" s="5" t="s">
        <v>39</v>
      </c>
      <c r="F35" s="5" t="s">
        <v>24</v>
      </c>
      <c r="G35" s="6"/>
      <c r="H35" s="14">
        <v>44342.631944444445</v>
      </c>
      <c r="I35" s="6" t="s">
        <v>21</v>
      </c>
    </row>
    <row r="36" spans="2:9" ht="32">
      <c r="B36" s="6">
        <f t="shared" si="1"/>
        <v>32</v>
      </c>
      <c r="C36" s="22"/>
      <c r="D36" s="5" t="s">
        <v>40</v>
      </c>
      <c r="E36" s="5" t="s">
        <v>41</v>
      </c>
      <c r="F36" s="5" t="s">
        <v>24</v>
      </c>
      <c r="G36" s="6"/>
      <c r="H36" s="14">
        <v>44342.631944444445</v>
      </c>
      <c r="I36" s="6" t="s">
        <v>21</v>
      </c>
    </row>
    <row r="37" spans="2:9">
      <c r="B37" s="6">
        <f t="shared" si="1"/>
        <v>33</v>
      </c>
      <c r="C37" s="22"/>
      <c r="D37" s="5" t="s">
        <v>42</v>
      </c>
      <c r="E37" s="5" t="s">
        <v>43</v>
      </c>
      <c r="F37" s="5" t="s">
        <v>24</v>
      </c>
      <c r="G37" s="6"/>
      <c r="H37" s="14">
        <v>44342.631944444445</v>
      </c>
      <c r="I37" s="6" t="s">
        <v>21</v>
      </c>
    </row>
    <row r="38" spans="2:9">
      <c r="B38" s="6">
        <f t="shared" si="1"/>
        <v>34</v>
      </c>
      <c r="C38" s="22"/>
      <c r="D38" s="5" t="s">
        <v>48</v>
      </c>
      <c r="E38" s="5" t="s">
        <v>49</v>
      </c>
      <c r="F38" s="5" t="s">
        <v>24</v>
      </c>
      <c r="G38" s="6"/>
      <c r="H38" s="14">
        <v>44342.631944444445</v>
      </c>
      <c r="I38" s="6" t="s">
        <v>21</v>
      </c>
    </row>
    <row r="39" spans="2:9" ht="32">
      <c r="B39" s="6">
        <f t="shared" si="1"/>
        <v>35</v>
      </c>
      <c r="C39" s="22"/>
      <c r="D39" s="5" t="s">
        <v>108</v>
      </c>
      <c r="E39" s="5" t="s">
        <v>106</v>
      </c>
      <c r="F39" s="5" t="s">
        <v>24</v>
      </c>
      <c r="G39" s="6"/>
      <c r="H39" s="14">
        <v>44343.486111111109</v>
      </c>
      <c r="I39" s="6" t="s">
        <v>105</v>
      </c>
    </row>
    <row r="40" spans="2:9" ht="32">
      <c r="B40" s="6">
        <f t="shared" si="1"/>
        <v>36</v>
      </c>
      <c r="C40" s="22"/>
      <c r="D40" s="5" t="s">
        <v>109</v>
      </c>
      <c r="E40" s="5" t="s">
        <v>107</v>
      </c>
      <c r="F40" s="5" t="s">
        <v>24</v>
      </c>
      <c r="G40" s="6"/>
      <c r="H40" s="14">
        <v>44344.486111053244</v>
      </c>
      <c r="I40" s="6" t="s">
        <v>105</v>
      </c>
    </row>
    <row r="41" spans="2:9" ht="32">
      <c r="B41" s="6">
        <f t="shared" si="1"/>
        <v>37</v>
      </c>
      <c r="C41" s="22"/>
      <c r="D41" s="5" t="s">
        <v>110</v>
      </c>
      <c r="E41" s="5" t="s">
        <v>112</v>
      </c>
      <c r="F41" s="5" t="s">
        <v>24</v>
      </c>
      <c r="G41" s="6"/>
      <c r="H41" s="14">
        <v>44345.486111053244</v>
      </c>
      <c r="I41" s="6" t="s">
        <v>105</v>
      </c>
    </row>
    <row r="42" spans="2:9" ht="32">
      <c r="B42" s="6">
        <f t="shared" si="1"/>
        <v>38</v>
      </c>
      <c r="C42" s="21"/>
      <c r="D42" s="5" t="s">
        <v>111</v>
      </c>
      <c r="E42" s="5" t="s">
        <v>115</v>
      </c>
      <c r="F42" s="5" t="s">
        <v>24</v>
      </c>
      <c r="G42" s="6"/>
      <c r="H42" s="14">
        <v>44346.486111053244</v>
      </c>
      <c r="I42" s="6" t="s">
        <v>105</v>
      </c>
    </row>
    <row r="43" spans="2:9" ht="32">
      <c r="B43" s="6">
        <f t="shared" si="1"/>
        <v>39</v>
      </c>
      <c r="C43" s="20" t="s">
        <v>50</v>
      </c>
      <c r="D43" s="5" t="s">
        <v>51</v>
      </c>
      <c r="E43" s="5" t="s">
        <v>113</v>
      </c>
      <c r="F43" s="5" t="s">
        <v>24</v>
      </c>
      <c r="G43" s="6"/>
      <c r="H43" s="14">
        <v>44342.631944444445</v>
      </c>
      <c r="I43" s="6" t="s">
        <v>21</v>
      </c>
    </row>
    <row r="44" spans="2:9" ht="32">
      <c r="B44" s="6">
        <f t="shared" si="1"/>
        <v>40</v>
      </c>
      <c r="C44" s="21"/>
      <c r="D44" s="5" t="s">
        <v>52</v>
      </c>
      <c r="E44" s="5" t="s">
        <v>114</v>
      </c>
      <c r="F44" s="5" t="s">
        <v>24</v>
      </c>
      <c r="G44" s="6"/>
      <c r="H44" s="14">
        <v>44342.631944444445</v>
      </c>
      <c r="I44" s="6" t="s">
        <v>21</v>
      </c>
    </row>
    <row r="45" spans="2:9">
      <c r="B45" s="6">
        <f t="shared" si="1"/>
        <v>41</v>
      </c>
      <c r="C45" s="20" t="s">
        <v>53</v>
      </c>
      <c r="D45" s="5" t="s">
        <v>54</v>
      </c>
      <c r="E45" s="5" t="s">
        <v>59</v>
      </c>
      <c r="F45" s="5" t="s">
        <v>24</v>
      </c>
      <c r="G45" s="6"/>
      <c r="H45" s="14">
        <v>44343.5</v>
      </c>
      <c r="I45" s="6" t="s">
        <v>105</v>
      </c>
    </row>
    <row r="46" spans="2:9">
      <c r="B46" s="6">
        <f t="shared" si="1"/>
        <v>42</v>
      </c>
      <c r="C46" s="22"/>
      <c r="D46" s="5" t="s">
        <v>58</v>
      </c>
      <c r="E46" s="5" t="s">
        <v>60</v>
      </c>
      <c r="F46" s="5" t="s">
        <v>24</v>
      </c>
      <c r="G46" s="6"/>
      <c r="H46" s="14">
        <v>44344.5</v>
      </c>
      <c r="I46" s="6" t="s">
        <v>105</v>
      </c>
    </row>
    <row r="47" spans="2:9">
      <c r="B47" s="6">
        <f t="shared" si="1"/>
        <v>43</v>
      </c>
      <c r="C47" s="22"/>
      <c r="D47" s="5" t="s">
        <v>55</v>
      </c>
      <c r="E47" s="5" t="s">
        <v>61</v>
      </c>
      <c r="F47" s="5" t="s">
        <v>24</v>
      </c>
      <c r="G47" s="6"/>
      <c r="H47" s="14">
        <v>44345.5</v>
      </c>
      <c r="I47" s="6" t="s">
        <v>105</v>
      </c>
    </row>
    <row r="48" spans="2:9">
      <c r="B48" s="6">
        <f t="shared" si="1"/>
        <v>44</v>
      </c>
      <c r="C48" s="22"/>
      <c r="D48" s="5" t="s">
        <v>62</v>
      </c>
      <c r="E48" s="5" t="s">
        <v>88</v>
      </c>
      <c r="F48" s="5" t="s">
        <v>24</v>
      </c>
      <c r="G48" s="6"/>
      <c r="H48" s="14">
        <v>44346.5</v>
      </c>
      <c r="I48" s="6" t="s">
        <v>105</v>
      </c>
    </row>
    <row r="49" spans="2:9" ht="32">
      <c r="B49" s="6">
        <f t="shared" si="1"/>
        <v>45</v>
      </c>
      <c r="C49" s="22"/>
      <c r="D49" s="5" t="s">
        <v>63</v>
      </c>
      <c r="E49" s="5" t="s">
        <v>88</v>
      </c>
      <c r="F49" s="5" t="s">
        <v>24</v>
      </c>
      <c r="G49" s="6"/>
      <c r="H49" s="14">
        <v>44347.5</v>
      </c>
      <c r="I49" s="6" t="s">
        <v>105</v>
      </c>
    </row>
    <row r="50" spans="2:9" ht="32">
      <c r="B50" s="6">
        <f t="shared" si="1"/>
        <v>46</v>
      </c>
      <c r="C50" s="22"/>
      <c r="D50" s="5" t="s">
        <v>123</v>
      </c>
      <c r="E50" s="5" t="s">
        <v>89</v>
      </c>
      <c r="F50" s="5"/>
      <c r="G50" s="6"/>
      <c r="H50" s="14">
        <v>44348.5</v>
      </c>
      <c r="I50" s="6" t="s">
        <v>105</v>
      </c>
    </row>
    <row r="51" spans="2:9">
      <c r="B51" s="6">
        <f t="shared" si="1"/>
        <v>47</v>
      </c>
      <c r="C51" s="22"/>
      <c r="D51" s="5" t="s">
        <v>124</v>
      </c>
      <c r="E51" s="5" t="s">
        <v>88</v>
      </c>
      <c r="F51" s="5"/>
      <c r="G51" s="6"/>
      <c r="H51" s="14">
        <v>44349.5</v>
      </c>
      <c r="I51" s="6" t="s">
        <v>105</v>
      </c>
    </row>
    <row r="52" spans="2:9" ht="32">
      <c r="B52" s="6">
        <f t="shared" si="1"/>
        <v>48</v>
      </c>
      <c r="C52" s="22"/>
      <c r="D52" s="5" t="s">
        <v>125</v>
      </c>
      <c r="E52" s="5" t="s">
        <v>90</v>
      </c>
      <c r="F52" s="5" t="s">
        <v>24</v>
      </c>
      <c r="G52" s="6"/>
      <c r="H52" s="14">
        <v>44350.5</v>
      </c>
      <c r="I52" s="6" t="s">
        <v>105</v>
      </c>
    </row>
    <row r="53" spans="2:9" ht="32">
      <c r="B53" s="6">
        <f t="shared" si="1"/>
        <v>49</v>
      </c>
      <c r="C53" s="22"/>
      <c r="D53" s="5" t="s">
        <v>126</v>
      </c>
      <c r="E53" s="5" t="s">
        <v>95</v>
      </c>
      <c r="F53" s="5" t="s">
        <v>24</v>
      </c>
      <c r="G53" s="6"/>
      <c r="H53" s="14">
        <v>44351.5</v>
      </c>
      <c r="I53" s="6" t="s">
        <v>105</v>
      </c>
    </row>
    <row r="54" spans="2:9" ht="32">
      <c r="B54" s="6">
        <f t="shared" si="1"/>
        <v>50</v>
      </c>
      <c r="C54" s="22"/>
      <c r="D54" s="5" t="s">
        <v>127</v>
      </c>
      <c r="E54" s="5" t="s">
        <v>90</v>
      </c>
      <c r="F54" s="5" t="s">
        <v>24</v>
      </c>
      <c r="G54" s="6"/>
      <c r="H54" s="14">
        <v>44352.5</v>
      </c>
      <c r="I54" s="6" t="s">
        <v>105</v>
      </c>
    </row>
    <row r="55" spans="2:9" ht="32">
      <c r="B55" s="6">
        <f t="shared" si="1"/>
        <v>51</v>
      </c>
      <c r="C55" s="22"/>
      <c r="D55" s="5" t="s">
        <v>101</v>
      </c>
      <c r="E55" s="5" t="s">
        <v>96</v>
      </c>
      <c r="F55" s="5" t="s">
        <v>24</v>
      </c>
      <c r="G55" s="6"/>
      <c r="H55" s="14">
        <v>44353.5</v>
      </c>
      <c r="I55" s="6" t="s">
        <v>105</v>
      </c>
    </row>
    <row r="56" spans="2:9">
      <c r="B56" s="6">
        <f t="shared" si="1"/>
        <v>52</v>
      </c>
      <c r="C56" s="22"/>
      <c r="D56" s="5" t="s">
        <v>119</v>
      </c>
      <c r="E56" s="5" t="s">
        <v>88</v>
      </c>
      <c r="F56" s="5" t="s">
        <v>24</v>
      </c>
      <c r="G56" s="6"/>
      <c r="H56" s="14">
        <v>44354.5</v>
      </c>
      <c r="I56" s="6" t="s">
        <v>105</v>
      </c>
    </row>
    <row r="57" spans="2:9">
      <c r="B57" s="6">
        <f t="shared" si="1"/>
        <v>53</v>
      </c>
      <c r="C57" s="22"/>
      <c r="D57" s="5" t="s">
        <v>120</v>
      </c>
      <c r="E57" s="5" t="s">
        <v>67</v>
      </c>
      <c r="F57" s="5" t="s">
        <v>22</v>
      </c>
      <c r="G57" s="23" t="s">
        <v>128</v>
      </c>
      <c r="H57" s="14">
        <v>44355.5</v>
      </c>
      <c r="I57" s="6" t="s">
        <v>105</v>
      </c>
    </row>
    <row r="58" spans="2:9">
      <c r="B58" s="6">
        <f t="shared" si="1"/>
        <v>54</v>
      </c>
      <c r="C58" s="22"/>
      <c r="D58" s="5" t="s">
        <v>121</v>
      </c>
      <c r="E58" s="5" t="s">
        <v>67</v>
      </c>
      <c r="F58" s="5" t="s">
        <v>22</v>
      </c>
      <c r="G58" s="23" t="s">
        <v>128</v>
      </c>
      <c r="H58" s="14">
        <v>44356.5</v>
      </c>
      <c r="I58" s="6" t="s">
        <v>105</v>
      </c>
    </row>
    <row r="59" spans="2:9">
      <c r="B59" s="6">
        <f t="shared" si="1"/>
        <v>55</v>
      </c>
      <c r="C59" s="21"/>
      <c r="D59" s="5" t="s">
        <v>122</v>
      </c>
      <c r="E59" s="5" t="s">
        <v>67</v>
      </c>
      <c r="F59" s="5" t="s">
        <v>22</v>
      </c>
      <c r="G59" s="23" t="s">
        <v>128</v>
      </c>
      <c r="H59" s="14">
        <v>44357.5</v>
      </c>
      <c r="I59" s="6" t="s">
        <v>105</v>
      </c>
    </row>
    <row r="60" spans="2:9">
      <c r="B60" s="6">
        <f t="shared" si="1"/>
        <v>56</v>
      </c>
      <c r="C60" s="15" t="s">
        <v>64</v>
      </c>
      <c r="D60" s="5" t="s">
        <v>56</v>
      </c>
      <c r="E60" s="5" t="s">
        <v>57</v>
      </c>
      <c r="F60" s="5" t="s">
        <v>24</v>
      </c>
      <c r="G60" s="6"/>
      <c r="H60" s="14">
        <v>44358.5</v>
      </c>
      <c r="I60" s="6" t="s">
        <v>105</v>
      </c>
    </row>
    <row r="61" spans="2:9">
      <c r="B61" s="6">
        <f t="shared" si="1"/>
        <v>57</v>
      </c>
      <c r="C61" s="15" t="s">
        <v>116</v>
      </c>
      <c r="D61" s="5" t="s">
        <v>117</v>
      </c>
      <c r="E61" s="5" t="s">
        <v>118</v>
      </c>
      <c r="F61" s="5"/>
      <c r="G61" s="6"/>
      <c r="H61" s="6"/>
      <c r="I61" s="6"/>
    </row>
    <row r="62" spans="2:9">
      <c r="B62" s="6"/>
      <c r="C62" s="6"/>
      <c r="D62" s="5"/>
      <c r="E62" s="5"/>
      <c r="F62" s="5"/>
      <c r="G62" s="6"/>
      <c r="H62" s="6"/>
      <c r="I62" s="6"/>
    </row>
    <row r="63" spans="2:9">
      <c r="B63" s="6"/>
      <c r="C63" s="6"/>
      <c r="D63" s="5"/>
      <c r="E63" s="5"/>
      <c r="F63" s="5"/>
      <c r="G63" s="6"/>
      <c r="H63" s="6"/>
      <c r="I63" s="6"/>
    </row>
    <row r="64" spans="2:9">
      <c r="B64" s="6"/>
      <c r="C64" s="6"/>
      <c r="D64" s="5"/>
      <c r="E64" s="5"/>
      <c r="F64" s="5"/>
      <c r="G64" s="6"/>
      <c r="H64" s="6"/>
      <c r="I64" s="6"/>
    </row>
    <row r="65" spans="2:9">
      <c r="B65" s="6"/>
      <c r="C65" s="6"/>
      <c r="D65" s="5"/>
      <c r="E65" s="5"/>
      <c r="F65" s="5"/>
      <c r="G65" s="6"/>
      <c r="H65" s="6"/>
      <c r="I65" s="6"/>
    </row>
    <row r="66" spans="2:9">
      <c r="B66" s="6"/>
      <c r="C66" s="6"/>
      <c r="D66" s="5"/>
      <c r="E66" s="5"/>
      <c r="F66" s="5"/>
      <c r="G66" s="6"/>
      <c r="H66" s="6"/>
      <c r="I66" s="6"/>
    </row>
    <row r="67" spans="2:9">
      <c r="B67" s="6"/>
      <c r="C67" s="6"/>
      <c r="D67" s="5"/>
      <c r="E67" s="5"/>
      <c r="F67" s="5"/>
      <c r="G67" s="6"/>
      <c r="H67" s="6"/>
      <c r="I67" s="6"/>
    </row>
    <row r="68" spans="2:9">
      <c r="B68" s="6"/>
      <c r="C68" s="6"/>
      <c r="D68" s="5"/>
      <c r="E68" s="5"/>
      <c r="F68" s="5"/>
      <c r="G68" s="6"/>
      <c r="H68" s="6"/>
      <c r="I68" s="6"/>
    </row>
    <row r="69" spans="2:9">
      <c r="B69" s="6"/>
      <c r="C69" s="6"/>
      <c r="D69" s="5"/>
      <c r="E69" s="5"/>
      <c r="F69" s="5"/>
      <c r="G69" s="6"/>
      <c r="H69" s="6"/>
      <c r="I69" s="6"/>
    </row>
    <row r="70" spans="2:9">
      <c r="B70" s="6"/>
      <c r="C70" s="6"/>
      <c r="D70" s="5"/>
      <c r="E70" s="5"/>
      <c r="F70" s="5"/>
      <c r="G70" s="6"/>
      <c r="H70" s="6"/>
      <c r="I70" s="6"/>
    </row>
    <row r="71" spans="2:9">
      <c r="B71" s="6"/>
      <c r="C71" s="6"/>
      <c r="D71" s="5"/>
      <c r="E71" s="5"/>
      <c r="F71" s="5"/>
      <c r="G71" s="6"/>
      <c r="H71" s="6"/>
      <c r="I71" s="6"/>
    </row>
    <row r="72" spans="2:9">
      <c r="B72" s="6"/>
      <c r="C72" s="6"/>
      <c r="D72" s="5"/>
      <c r="E72" s="5"/>
      <c r="F72" s="5"/>
      <c r="G72" s="6"/>
      <c r="H72" s="6"/>
      <c r="I72" s="6"/>
    </row>
    <row r="73" spans="2:9">
      <c r="B73" s="6"/>
      <c r="C73" s="6"/>
      <c r="D73" s="5"/>
      <c r="E73" s="5"/>
      <c r="F73" s="5"/>
      <c r="G73" s="6"/>
      <c r="H73" s="6"/>
      <c r="I73" s="6"/>
    </row>
    <row r="74" spans="2:9">
      <c r="B74" s="6"/>
      <c r="C74" s="6"/>
      <c r="D74" s="5"/>
      <c r="E74" s="5"/>
      <c r="F74" s="5"/>
      <c r="G74" s="6"/>
      <c r="H74" s="6"/>
      <c r="I74" s="6"/>
    </row>
    <row r="75" spans="2:9">
      <c r="B75" s="6"/>
      <c r="C75" s="6"/>
      <c r="D75" s="5"/>
      <c r="E75" s="5"/>
      <c r="F75" s="5"/>
      <c r="G75" s="6"/>
      <c r="H75" s="6"/>
      <c r="I75" s="6"/>
    </row>
    <row r="76" spans="2:9">
      <c r="B76" s="6"/>
      <c r="C76" s="6"/>
      <c r="D76" s="5"/>
      <c r="E76" s="5"/>
      <c r="F76" s="5"/>
      <c r="G76" s="6"/>
      <c r="H76" s="6"/>
      <c r="I76" s="6"/>
    </row>
    <row r="77" spans="2:9">
      <c r="B77" s="6"/>
      <c r="C77" s="6"/>
      <c r="D77" s="5"/>
      <c r="E77" s="5"/>
      <c r="F77" s="5"/>
      <c r="G77" s="6"/>
      <c r="H77" s="6"/>
      <c r="I77" s="6"/>
    </row>
    <row r="78" spans="2:9">
      <c r="B78" s="6"/>
      <c r="C78" s="6"/>
      <c r="D78" s="5"/>
      <c r="E78" s="5"/>
      <c r="F78" s="5"/>
      <c r="G78" s="6"/>
      <c r="H78" s="6"/>
      <c r="I78" s="6"/>
    </row>
    <row r="79" spans="2:9">
      <c r="B79" s="6"/>
      <c r="C79" s="6"/>
      <c r="D79" s="5"/>
      <c r="E79" s="5"/>
      <c r="F79" s="5"/>
      <c r="G79" s="6"/>
      <c r="H79" s="6"/>
      <c r="I79" s="6"/>
    </row>
    <row r="80" spans="2:9">
      <c r="B80" s="6"/>
      <c r="C80" s="6"/>
      <c r="D80" s="5"/>
      <c r="E80" s="5"/>
      <c r="F80" s="5"/>
      <c r="G80" s="6"/>
      <c r="H80" s="6"/>
      <c r="I80" s="6"/>
    </row>
    <row r="81" spans="3:9">
      <c r="C81" s="6"/>
      <c r="D81" s="5"/>
      <c r="E81" s="5"/>
      <c r="F81" s="5"/>
      <c r="G81" s="6"/>
      <c r="H81" s="6"/>
      <c r="I81" s="6"/>
    </row>
    <row r="82" spans="3:9">
      <c r="C82" s="6"/>
      <c r="D82" s="5"/>
      <c r="E82" s="5"/>
      <c r="F82" s="5"/>
      <c r="G82" s="6"/>
      <c r="H82" s="6"/>
      <c r="I82" s="6"/>
    </row>
    <row r="83" spans="3:9">
      <c r="C83" s="6"/>
      <c r="D83" s="5"/>
      <c r="E83" s="5"/>
      <c r="F83" s="5"/>
      <c r="G83" s="6"/>
      <c r="H83" s="6"/>
      <c r="I83" s="6"/>
    </row>
  </sheetData>
  <mergeCells count="7">
    <mergeCell ref="C43:C44"/>
    <mergeCell ref="C45:C59"/>
    <mergeCell ref="C5:C15"/>
    <mergeCell ref="C16:C27"/>
    <mergeCell ref="C28:C31"/>
    <mergeCell ref="C32:C33"/>
    <mergeCell ref="C34:C42"/>
  </mergeCells>
  <phoneticPr fontId="1"/>
  <conditionalFormatting sqref="F29:F31 F1:F21 F45:F1048576">
    <cfRule type="cellIs" dxfId="25" priority="28" operator="equal">
      <formula>"NG"</formula>
    </cfRule>
  </conditionalFormatting>
  <conditionalFormatting sqref="F22:F23">
    <cfRule type="cellIs" dxfId="24" priority="27" operator="equal">
      <formula>"NG"</formula>
    </cfRule>
  </conditionalFormatting>
  <conditionalFormatting sqref="F24">
    <cfRule type="cellIs" dxfId="23" priority="26" operator="equal">
      <formula>"NG"</formula>
    </cfRule>
  </conditionalFormatting>
  <conditionalFormatting sqref="F28">
    <cfRule type="cellIs" dxfId="22" priority="25" operator="equal">
      <formula>"NG"</formula>
    </cfRule>
  </conditionalFormatting>
  <conditionalFormatting sqref="G28:G31 G5:G26 G39:G42 G45:G83">
    <cfRule type="containsBlanks" dxfId="21" priority="24">
      <formula>LEN(TRIM(G5))=0</formula>
    </cfRule>
  </conditionalFormatting>
  <conditionalFormatting sqref="F32">
    <cfRule type="cellIs" dxfId="20" priority="22" operator="equal">
      <formula>"NG"</formula>
    </cfRule>
  </conditionalFormatting>
  <conditionalFormatting sqref="G32">
    <cfRule type="containsBlanks" dxfId="19" priority="21">
      <formula>LEN(TRIM(G32))=0</formula>
    </cfRule>
  </conditionalFormatting>
  <conditionalFormatting sqref="F34">
    <cfRule type="cellIs" dxfId="18" priority="20" operator="equal">
      <formula>"NG"</formula>
    </cfRule>
  </conditionalFormatting>
  <conditionalFormatting sqref="G34">
    <cfRule type="containsBlanks" dxfId="17" priority="19">
      <formula>LEN(TRIM(G34))=0</formula>
    </cfRule>
  </conditionalFormatting>
  <conditionalFormatting sqref="F35">
    <cfRule type="cellIs" dxfId="16" priority="18" operator="equal">
      <formula>"NG"</formula>
    </cfRule>
  </conditionalFormatting>
  <conditionalFormatting sqref="G35">
    <cfRule type="containsBlanks" dxfId="15" priority="17">
      <formula>LEN(TRIM(G35))=0</formula>
    </cfRule>
  </conditionalFormatting>
  <conditionalFormatting sqref="F36">
    <cfRule type="cellIs" dxfId="14" priority="16" operator="equal">
      <formula>"NG"</formula>
    </cfRule>
  </conditionalFormatting>
  <conditionalFormatting sqref="G36">
    <cfRule type="containsBlanks" dxfId="13" priority="15">
      <formula>LEN(TRIM(G36))=0</formula>
    </cfRule>
  </conditionalFormatting>
  <conditionalFormatting sqref="F37">
    <cfRule type="cellIs" dxfId="12" priority="14" operator="equal">
      <formula>"NG"</formula>
    </cfRule>
  </conditionalFormatting>
  <conditionalFormatting sqref="G37">
    <cfRule type="containsBlanks" dxfId="11" priority="13">
      <formula>LEN(TRIM(G37))=0</formula>
    </cfRule>
  </conditionalFormatting>
  <conditionalFormatting sqref="F33">
    <cfRule type="cellIs" dxfId="10" priority="12" operator="equal">
      <formula>"NG"</formula>
    </cfRule>
  </conditionalFormatting>
  <conditionalFormatting sqref="G33">
    <cfRule type="containsBlanks" dxfId="9" priority="11">
      <formula>LEN(TRIM(G33))=0</formula>
    </cfRule>
  </conditionalFormatting>
  <conditionalFormatting sqref="F27">
    <cfRule type="cellIs" dxfId="8" priority="10" operator="equal">
      <formula>"NG"</formula>
    </cfRule>
  </conditionalFormatting>
  <conditionalFormatting sqref="G27">
    <cfRule type="containsBlanks" dxfId="7" priority="9">
      <formula>LEN(TRIM(G27))=0</formula>
    </cfRule>
  </conditionalFormatting>
  <conditionalFormatting sqref="F38:F42">
    <cfRule type="cellIs" dxfId="6" priority="8" operator="equal">
      <formula>"NG"</formula>
    </cfRule>
  </conditionalFormatting>
  <conditionalFormatting sqref="G38">
    <cfRule type="containsBlanks" dxfId="5" priority="7">
      <formula>LEN(TRIM(G38))=0</formula>
    </cfRule>
  </conditionalFormatting>
  <conditionalFormatting sqref="F43:F44">
    <cfRule type="cellIs" dxfId="4" priority="6" operator="equal">
      <formula>"NG"</formula>
    </cfRule>
  </conditionalFormatting>
  <conditionalFormatting sqref="G43">
    <cfRule type="containsBlanks" dxfId="3" priority="5">
      <formula>LEN(TRIM(G43))=0</formula>
    </cfRule>
  </conditionalFormatting>
  <conditionalFormatting sqref="G44">
    <cfRule type="containsBlanks" dxfId="2" priority="3">
      <formula>LEN(TRIM(G44))=0</formula>
    </cfRule>
  </conditionalFormatting>
  <conditionalFormatting sqref="F25">
    <cfRule type="cellIs" dxfId="1" priority="2" operator="equal">
      <formula>"NG"</formula>
    </cfRule>
  </conditionalFormatting>
  <conditionalFormatting sqref="F26">
    <cfRule type="cellIs" dxfId="0" priority="1" operator="equal">
      <formula>"NG"</formula>
    </cfRule>
  </conditionalFormatting>
  <dataValidations count="1">
    <dataValidation type="list" allowBlank="1" showInputMessage="1" showErrorMessage="1" sqref="F5:F83" xr:uid="{00000000-0002-0000-0100-000000000000}">
      <formula1>"OK,NG"</formula1>
    </dataValidation>
  </dataValidations>
  <pageMargins left="0.39000000000000007" right="0.39000000000000007" top="0.39000000000000007" bottom="0.39000000000000007" header="0" footer="0"/>
  <pageSetup paperSize="9" scale="55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I35"/>
  <sheetViews>
    <sheetView zoomScaleNormal="100" workbookViewId="0"/>
  </sheetViews>
  <sheetFormatPr defaultColWidth="12.83203125" defaultRowHeight="16"/>
  <cols>
    <col min="1" max="2" width="4.5" style="3" customWidth="1"/>
    <col min="3" max="3" width="15" style="3" customWidth="1"/>
    <col min="4" max="5" width="53.33203125" style="4" customWidth="1"/>
    <col min="6" max="6" width="8.58203125" style="4" customWidth="1"/>
    <col min="7" max="7" width="37.75" style="3" customWidth="1"/>
    <col min="8" max="8" width="19" style="3" customWidth="1"/>
    <col min="9" max="9" width="24.08203125" style="3" customWidth="1"/>
    <col min="10" max="10" width="43.58203125" style="3" customWidth="1"/>
    <col min="11" max="16384" width="12.83203125" style="3"/>
  </cols>
  <sheetData>
    <row r="2" spans="2:9" s="1" customFormat="1" ht="19.5" thickBot="1">
      <c r="B2" s="12" t="s">
        <v>15</v>
      </c>
      <c r="D2" s="2"/>
      <c r="E2" s="2"/>
      <c r="F2" s="2"/>
    </row>
    <row r="3" spans="2:9" ht="16.5" thickTop="1"/>
    <row r="4" spans="2:9">
      <c r="B4" s="7" t="s">
        <v>2</v>
      </c>
      <c r="C4" s="7" t="s">
        <v>3</v>
      </c>
      <c r="D4" s="8" t="s">
        <v>6</v>
      </c>
      <c r="E4" s="8" t="s">
        <v>13</v>
      </c>
      <c r="F4" s="8" t="s">
        <v>12</v>
      </c>
      <c r="G4" s="7" t="s">
        <v>8</v>
      </c>
      <c r="H4" s="7" t="s">
        <v>10</v>
      </c>
      <c r="I4" s="7" t="s">
        <v>11</v>
      </c>
    </row>
    <row r="5" spans="2:9">
      <c r="B5" s="6">
        <f>ROW()-4</f>
        <v>1</v>
      </c>
      <c r="C5" s="6"/>
      <c r="D5" s="5"/>
      <c r="E5" s="5"/>
      <c r="F5" s="5"/>
      <c r="G5" s="6"/>
      <c r="H5" s="6"/>
      <c r="I5" s="6"/>
    </row>
    <row r="6" spans="2:9">
      <c r="B6" s="6">
        <f t="shared" ref="B6:B35" si="0">ROW()-4</f>
        <v>2</v>
      </c>
      <c r="C6" s="6"/>
      <c r="D6" s="5"/>
      <c r="E6" s="5"/>
      <c r="F6" s="5"/>
      <c r="G6" s="6"/>
      <c r="H6" s="6"/>
      <c r="I6" s="6"/>
    </row>
    <row r="7" spans="2:9">
      <c r="B7" s="6">
        <f t="shared" si="0"/>
        <v>3</v>
      </c>
      <c r="C7" s="6"/>
      <c r="D7" s="5"/>
      <c r="E7" s="5"/>
      <c r="F7" s="5"/>
      <c r="G7" s="6"/>
      <c r="H7" s="6"/>
      <c r="I7" s="6"/>
    </row>
    <row r="8" spans="2:9">
      <c r="B8" s="6">
        <f t="shared" si="0"/>
        <v>4</v>
      </c>
      <c r="C8" s="6"/>
      <c r="D8" s="5"/>
      <c r="E8" s="5"/>
      <c r="F8" s="5"/>
      <c r="G8" s="6"/>
      <c r="H8" s="6"/>
      <c r="I8" s="6"/>
    </row>
    <row r="9" spans="2:9">
      <c r="B9" s="6">
        <f t="shared" si="0"/>
        <v>5</v>
      </c>
      <c r="C9" s="6"/>
      <c r="D9" s="5"/>
      <c r="E9" s="5"/>
      <c r="F9" s="5"/>
      <c r="G9" s="6"/>
      <c r="H9" s="6"/>
      <c r="I9" s="6"/>
    </row>
    <row r="10" spans="2:9">
      <c r="B10" s="6">
        <f t="shared" si="0"/>
        <v>6</v>
      </c>
      <c r="C10" s="6"/>
      <c r="D10" s="5"/>
      <c r="E10" s="5"/>
      <c r="F10" s="5"/>
      <c r="G10" s="6"/>
      <c r="H10" s="6"/>
      <c r="I10" s="6"/>
    </row>
    <row r="11" spans="2:9">
      <c r="B11" s="6">
        <f t="shared" si="0"/>
        <v>7</v>
      </c>
      <c r="C11" s="6"/>
      <c r="D11" s="5"/>
      <c r="E11" s="5"/>
      <c r="F11" s="5"/>
      <c r="G11" s="6"/>
      <c r="H11" s="6"/>
      <c r="I11" s="6"/>
    </row>
    <row r="12" spans="2:9">
      <c r="B12" s="6">
        <f t="shared" si="0"/>
        <v>8</v>
      </c>
      <c r="C12" s="6"/>
      <c r="D12" s="5"/>
      <c r="E12" s="5"/>
      <c r="F12" s="5"/>
      <c r="G12" s="6"/>
      <c r="H12" s="6"/>
      <c r="I12" s="6"/>
    </row>
    <row r="13" spans="2:9">
      <c r="B13" s="6">
        <f t="shared" si="0"/>
        <v>9</v>
      </c>
      <c r="C13" s="6"/>
      <c r="D13" s="5"/>
      <c r="E13" s="5"/>
      <c r="F13" s="5"/>
      <c r="G13" s="6"/>
      <c r="H13" s="6"/>
      <c r="I13" s="6"/>
    </row>
    <row r="14" spans="2:9">
      <c r="B14" s="6">
        <f t="shared" si="0"/>
        <v>10</v>
      </c>
      <c r="C14" s="6"/>
      <c r="D14" s="5"/>
      <c r="E14" s="5"/>
      <c r="F14" s="5"/>
      <c r="G14" s="6"/>
      <c r="H14" s="6"/>
      <c r="I14" s="6"/>
    </row>
    <row r="15" spans="2:9">
      <c r="B15" s="6">
        <f t="shared" si="0"/>
        <v>11</v>
      </c>
      <c r="C15" s="6"/>
      <c r="D15" s="5"/>
      <c r="E15" s="5"/>
      <c r="F15" s="5"/>
      <c r="G15" s="6"/>
      <c r="H15" s="6"/>
      <c r="I15" s="6"/>
    </row>
    <row r="16" spans="2:9">
      <c r="B16" s="6">
        <f t="shared" si="0"/>
        <v>12</v>
      </c>
      <c r="C16" s="6"/>
      <c r="D16" s="5"/>
      <c r="E16" s="5"/>
      <c r="F16" s="5"/>
      <c r="G16" s="6"/>
      <c r="H16" s="6"/>
      <c r="I16" s="6"/>
    </row>
    <row r="17" spans="2:9">
      <c r="B17" s="6">
        <f t="shared" si="0"/>
        <v>13</v>
      </c>
      <c r="C17" s="6"/>
      <c r="D17" s="5"/>
      <c r="E17" s="5"/>
      <c r="F17" s="5"/>
      <c r="G17" s="6"/>
      <c r="H17" s="6"/>
      <c r="I17" s="6"/>
    </row>
    <row r="18" spans="2:9">
      <c r="B18" s="6">
        <f t="shared" si="0"/>
        <v>14</v>
      </c>
      <c r="C18" s="6"/>
      <c r="D18" s="5"/>
      <c r="E18" s="5"/>
      <c r="F18" s="5"/>
      <c r="G18" s="6"/>
      <c r="H18" s="6"/>
      <c r="I18" s="6"/>
    </row>
    <row r="19" spans="2:9">
      <c r="B19" s="6">
        <f t="shared" si="0"/>
        <v>15</v>
      </c>
      <c r="C19" s="6"/>
      <c r="D19" s="5"/>
      <c r="E19" s="5"/>
      <c r="F19" s="5"/>
      <c r="G19" s="6"/>
      <c r="H19" s="6"/>
      <c r="I19" s="6"/>
    </row>
    <row r="20" spans="2:9">
      <c r="B20" s="6">
        <f t="shared" si="0"/>
        <v>16</v>
      </c>
      <c r="C20" s="6"/>
      <c r="D20" s="5"/>
      <c r="E20" s="5"/>
      <c r="F20" s="5"/>
      <c r="G20" s="6"/>
      <c r="H20" s="6"/>
      <c r="I20" s="6"/>
    </row>
    <row r="21" spans="2:9">
      <c r="B21" s="6">
        <f t="shared" si="0"/>
        <v>17</v>
      </c>
      <c r="C21" s="6"/>
      <c r="D21" s="5"/>
      <c r="E21" s="5"/>
      <c r="F21" s="5"/>
      <c r="G21" s="6"/>
      <c r="H21" s="6"/>
      <c r="I21" s="6"/>
    </row>
    <row r="22" spans="2:9">
      <c r="B22" s="6">
        <f t="shared" si="0"/>
        <v>18</v>
      </c>
      <c r="C22" s="6"/>
      <c r="D22" s="5"/>
      <c r="E22" s="5"/>
      <c r="F22" s="5"/>
      <c r="G22" s="6"/>
      <c r="H22" s="6"/>
      <c r="I22" s="6"/>
    </row>
    <row r="23" spans="2:9">
      <c r="B23" s="6">
        <f t="shared" si="0"/>
        <v>19</v>
      </c>
      <c r="C23" s="6"/>
      <c r="D23" s="5"/>
      <c r="E23" s="5"/>
      <c r="F23" s="5"/>
      <c r="G23" s="6"/>
      <c r="H23" s="6"/>
      <c r="I23" s="6"/>
    </row>
    <row r="24" spans="2:9">
      <c r="B24" s="6">
        <f t="shared" si="0"/>
        <v>20</v>
      </c>
      <c r="C24" s="6"/>
      <c r="D24" s="5"/>
      <c r="E24" s="5"/>
      <c r="F24" s="5"/>
      <c r="G24" s="6"/>
      <c r="H24" s="6"/>
      <c r="I24" s="6"/>
    </row>
    <row r="25" spans="2:9">
      <c r="B25" s="6">
        <f t="shared" si="0"/>
        <v>21</v>
      </c>
      <c r="C25" s="6"/>
      <c r="D25" s="5"/>
      <c r="E25" s="5"/>
      <c r="F25" s="5"/>
      <c r="G25" s="6"/>
      <c r="H25" s="6"/>
      <c r="I25" s="6"/>
    </row>
    <row r="26" spans="2:9">
      <c r="B26" s="6">
        <f t="shared" si="0"/>
        <v>22</v>
      </c>
      <c r="C26" s="6"/>
      <c r="D26" s="5"/>
      <c r="E26" s="5"/>
      <c r="F26" s="5"/>
      <c r="G26" s="6"/>
      <c r="H26" s="6"/>
      <c r="I26" s="6"/>
    </row>
    <row r="27" spans="2:9">
      <c r="B27" s="6">
        <f t="shared" si="0"/>
        <v>23</v>
      </c>
      <c r="C27" s="6"/>
      <c r="D27" s="5"/>
      <c r="E27" s="5"/>
      <c r="F27" s="5"/>
      <c r="G27" s="6"/>
      <c r="H27" s="6"/>
      <c r="I27" s="6"/>
    </row>
    <row r="28" spans="2:9">
      <c r="B28" s="6">
        <f t="shared" si="0"/>
        <v>24</v>
      </c>
      <c r="C28" s="6"/>
      <c r="D28" s="5"/>
      <c r="E28" s="5"/>
      <c r="F28" s="5"/>
      <c r="G28" s="6"/>
      <c r="H28" s="6"/>
      <c r="I28" s="6"/>
    </row>
    <row r="29" spans="2:9">
      <c r="B29" s="6">
        <f t="shared" si="0"/>
        <v>25</v>
      </c>
      <c r="C29" s="6"/>
      <c r="D29" s="5"/>
      <c r="E29" s="5"/>
      <c r="F29" s="5"/>
      <c r="G29" s="6"/>
      <c r="H29" s="6"/>
      <c r="I29" s="6"/>
    </row>
    <row r="30" spans="2:9">
      <c r="B30" s="6">
        <f t="shared" si="0"/>
        <v>26</v>
      </c>
      <c r="C30" s="6"/>
      <c r="D30" s="5"/>
      <c r="E30" s="5"/>
      <c r="F30" s="5"/>
      <c r="G30" s="6"/>
      <c r="H30" s="6"/>
      <c r="I30" s="6"/>
    </row>
    <row r="31" spans="2:9">
      <c r="B31" s="6">
        <f t="shared" si="0"/>
        <v>27</v>
      </c>
      <c r="C31" s="6"/>
      <c r="D31" s="5"/>
      <c r="E31" s="5"/>
      <c r="F31" s="5"/>
      <c r="G31" s="6"/>
      <c r="H31" s="6"/>
      <c r="I31" s="6"/>
    </row>
    <row r="32" spans="2:9">
      <c r="B32" s="6">
        <f t="shared" si="0"/>
        <v>28</v>
      </c>
      <c r="C32" s="6"/>
      <c r="D32" s="5"/>
      <c r="E32" s="5"/>
      <c r="F32" s="5"/>
      <c r="G32" s="6"/>
      <c r="H32" s="6"/>
      <c r="I32" s="6"/>
    </row>
    <row r="33" spans="2:9">
      <c r="B33" s="6">
        <f t="shared" si="0"/>
        <v>29</v>
      </c>
      <c r="C33" s="6"/>
      <c r="D33" s="5"/>
      <c r="E33" s="5"/>
      <c r="F33" s="5"/>
      <c r="G33" s="6"/>
      <c r="H33" s="6"/>
      <c r="I33" s="6"/>
    </row>
    <row r="34" spans="2:9">
      <c r="B34" s="6">
        <f t="shared" si="0"/>
        <v>30</v>
      </c>
      <c r="C34" s="6"/>
      <c r="D34" s="5"/>
      <c r="E34" s="5"/>
      <c r="F34" s="5"/>
      <c r="G34" s="6"/>
      <c r="H34" s="6"/>
      <c r="I34" s="6"/>
    </row>
    <row r="35" spans="2:9">
      <c r="B35" s="6">
        <f t="shared" si="0"/>
        <v>31</v>
      </c>
      <c r="C35" s="6"/>
      <c r="D35" s="5"/>
      <c r="E35" s="5"/>
      <c r="F35" s="5"/>
      <c r="G35" s="6"/>
      <c r="H35" s="6"/>
      <c r="I35" s="6"/>
    </row>
  </sheetData>
  <phoneticPr fontId="1"/>
  <dataValidations count="1">
    <dataValidation type="list" allowBlank="1" showInputMessage="1" showErrorMessage="1" sqref="F5:F35" xr:uid="{00000000-0002-0000-0200-000000000000}">
      <formula1>"OK,NG"</formula1>
    </dataValidation>
  </dataValidations>
  <pageMargins left="0.39000000000000007" right="0.39000000000000007" top="0.39000000000000007" bottom="0.39000000000000007" header="0" footer="0"/>
  <pageSetup paperSize="9" scale="55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テスト仕様_正常</vt:lpstr>
      <vt:lpstr>テスト仕様_異常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畑本　珠貴</cp:lastModifiedBy>
  <cp:lastPrinted>2015-09-01T06:08:06Z</cp:lastPrinted>
  <dcterms:created xsi:type="dcterms:W3CDTF">2015-08-31T06:31:55Z</dcterms:created>
  <dcterms:modified xsi:type="dcterms:W3CDTF">2021-05-27T08:15:25Z</dcterms:modified>
</cp:coreProperties>
</file>