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변수추정\"/>
    </mc:Choice>
  </mc:AlternateContent>
  <xr:revisionPtr revIDLastSave="0" documentId="8_{C50B600D-C1CB-4701-A0C2-D89B135A20AE}" xr6:coauthVersionLast="47" xr6:coauthVersionMax="47" xr10:uidLastSave="{00000000-0000-0000-0000-000000000000}"/>
  <bookViews>
    <workbookView xWindow="0" yWindow="0" windowWidth="28800" windowHeight="23400" xr2:uid="{F5273B2E-6F0E-461A-AEE7-5FF47C13954C}"/>
  </bookViews>
  <sheets>
    <sheet name="model_performance" sheetId="1" r:id="rId1"/>
  </sheets>
  <calcPr calcId="0"/>
  <pivotCaches>
    <pivotCache cacheId="14" r:id="rId2"/>
  </pivotCaches>
</workbook>
</file>

<file path=xl/sharedStrings.xml><?xml version="1.0" encoding="utf-8"?>
<sst xmlns="http://schemas.openxmlformats.org/spreadsheetml/2006/main" count="121" uniqueCount="27">
  <si>
    <t>sheet</t>
  </si>
  <si>
    <t>variable</t>
  </si>
  <si>
    <t>model</t>
  </si>
  <si>
    <t>RMSE</t>
  </si>
  <si>
    <t>MAE</t>
  </si>
  <si>
    <t>gender</t>
  </si>
  <si>
    <t>Female_ratio</t>
  </si>
  <si>
    <t>LM</t>
  </si>
  <si>
    <t>GLM</t>
  </si>
  <si>
    <t>ARIMA</t>
  </si>
  <si>
    <t>Male_ratio</t>
  </si>
  <si>
    <t>bloodtest</t>
  </si>
  <si>
    <t>blood_ratio</t>
  </si>
  <si>
    <t>nonblood_ratio</t>
  </si>
  <si>
    <t>uwclass</t>
  </si>
  <si>
    <t>NS1_ratio</t>
  </si>
  <si>
    <t>NS2_ratio</t>
  </si>
  <si>
    <t>NS3_ratio</t>
  </si>
  <si>
    <t>SM1_ratio</t>
  </si>
  <si>
    <t>SM2_ratio</t>
  </si>
  <si>
    <t>행 레이블</t>
  </si>
  <si>
    <t>총합계</t>
  </si>
  <si>
    <t>열 레이블</t>
  </si>
  <si>
    <t>합계 : RMSE</t>
  </si>
  <si>
    <t>전체 합계 : RMSE</t>
  </si>
  <si>
    <t>전체 합계 : MAE</t>
  </si>
  <si>
    <t>합계 : 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</si>
</sst>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%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0" fontId="0" fillId="0" borderId="0" xfId="0" applyNumberFormat="1">
      <alignment vertical="center"/>
    </xf>
    <xf numFmtId="10" fontId="19" fillId="0" borderId="0" xfId="0" applyNumberFormat="1" applyFont="1">
      <alignment vertical="center"/>
    </xf>
    <xf numFmtId="177" fontId="19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1">
    <dxf>
      <numFmt numFmtId="178" formatCode="0.0000%"/>
    </dxf>
    <dxf>
      <numFmt numFmtId="177" formatCode="0.000%"/>
    </dxf>
    <dxf>
      <numFmt numFmtId="177" formatCode="0.000%"/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font>
        <b/>
        <family val="3"/>
      </font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76" formatCode="0.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박상대(Park Sang Dae)" refreshedDate="45883.431110763886" createdVersion="8" refreshedVersion="8" minRefreshableVersion="3" recordCount="27" xr:uid="{B14A7828-3752-4942-A9E8-BA1D532A9279}">
  <cacheSource type="worksheet">
    <worksheetSource ref="A1:E28" sheet="model_performance"/>
  </cacheSource>
  <cacheFields count="5">
    <cacheField name="sheet" numFmtId="0">
      <sharedItems/>
    </cacheField>
    <cacheField name="variable" numFmtId="0">
      <sharedItems count="9">
        <s v="Female_ratio"/>
        <s v="Male_ratio"/>
        <s v="blood_ratio"/>
        <s v="nonblood_ratio"/>
        <s v="NS1_ratio"/>
        <s v="NS2_ratio"/>
        <s v="NS3_ratio"/>
        <s v="SM1_ratio"/>
        <s v="SM2_ratio"/>
      </sharedItems>
    </cacheField>
    <cacheField name="model" numFmtId="0">
      <sharedItems count="3">
        <s v="LM"/>
        <s v="GLM"/>
        <s v="ARIMA"/>
      </sharedItems>
    </cacheField>
    <cacheField name="RMSE" numFmtId="0">
      <sharedItems containsSemiMixedTypes="0" containsString="0" containsNumber="1" minValue="1.9025740895617701E-3" maxValue="9.0375518867952101E-2"/>
    </cacheField>
    <cacheField name="MAE" numFmtId="0">
      <sharedItems containsSemiMixedTypes="0" containsString="0" containsNumber="1" minValue="1.60815326364155E-3" maxValue="8.70693574108011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gender"/>
    <x v="0"/>
    <x v="0"/>
    <n v="4.8009421254049797E-3"/>
    <n v="3.9826509706677102E-3"/>
  </r>
  <r>
    <s v="gender"/>
    <x v="0"/>
    <x v="1"/>
    <n v="4.8220397443829504E-3"/>
    <n v="3.9957951587552502E-3"/>
  </r>
  <r>
    <s v="gender"/>
    <x v="0"/>
    <x v="2"/>
    <n v="1.52269111004305E-2"/>
    <n v="1.4285970830996799E-2"/>
  </r>
  <r>
    <s v="gender"/>
    <x v="1"/>
    <x v="0"/>
    <n v="4.8009421254044801E-3"/>
    <n v="3.9826509706672704E-3"/>
  </r>
  <r>
    <s v="gender"/>
    <x v="1"/>
    <x v="1"/>
    <n v="4.8220397443835801E-3"/>
    <n v="3.9957951587555798E-3"/>
  </r>
  <r>
    <s v="gender"/>
    <x v="1"/>
    <x v="2"/>
    <n v="1.52269111001599E-2"/>
    <n v="1.4285970830895001E-2"/>
  </r>
  <r>
    <s v="bloodtest"/>
    <x v="2"/>
    <x v="0"/>
    <n v="3.4979446595900299E-2"/>
    <n v="3.4676605488043903E-2"/>
  </r>
  <r>
    <s v="bloodtest"/>
    <x v="2"/>
    <x v="1"/>
    <n v="3.6113125820022601E-2"/>
    <n v="3.5772602445143201E-2"/>
  </r>
  <r>
    <s v="bloodtest"/>
    <x v="2"/>
    <x v="2"/>
    <n v="4.19246254869503E-2"/>
    <n v="3.7754084517525301E-2"/>
  </r>
  <r>
    <s v="bloodtest"/>
    <x v="3"/>
    <x v="0"/>
    <n v="3.4979446595900403E-2"/>
    <n v="3.4676605488043903E-2"/>
  </r>
  <r>
    <s v="bloodtest"/>
    <x v="3"/>
    <x v="1"/>
    <n v="3.6113125820022698E-2"/>
    <n v="3.5772602445143298E-2"/>
  </r>
  <r>
    <s v="bloodtest"/>
    <x v="3"/>
    <x v="2"/>
    <n v="4.1924625486949599E-2"/>
    <n v="3.7754084517524697E-2"/>
  </r>
  <r>
    <s v="uwclass"/>
    <x v="4"/>
    <x v="2"/>
    <n v="1.9025740895617701E-3"/>
    <n v="1.60815326364155E-3"/>
  </r>
  <r>
    <s v="uwclass"/>
    <x v="4"/>
    <x v="0"/>
    <n v="4.9544095012470004E-3"/>
    <n v="4.7492458296410599E-3"/>
  </r>
  <r>
    <s v="uwclass"/>
    <x v="4"/>
    <x v="1"/>
    <n v="5.9814879855443403E-3"/>
    <n v="5.8920443626281904E-3"/>
  </r>
  <r>
    <s v="uwclass"/>
    <x v="5"/>
    <x v="2"/>
    <n v="1.7554178963152301E-2"/>
    <n v="1.41637256291043E-2"/>
  </r>
  <r>
    <s v="uwclass"/>
    <x v="5"/>
    <x v="1"/>
    <n v="4.2217388079922903E-2"/>
    <n v="3.9941798168622297E-2"/>
  </r>
  <r>
    <s v="uwclass"/>
    <x v="5"/>
    <x v="0"/>
    <n v="4.8656234791562003E-2"/>
    <n v="4.5832086163292297E-2"/>
  </r>
  <r>
    <s v="uwclass"/>
    <x v="6"/>
    <x v="2"/>
    <n v="4.4647620501319901E-2"/>
    <n v="4.1449529153102599E-2"/>
  </r>
  <r>
    <s v="uwclass"/>
    <x v="6"/>
    <x v="0"/>
    <n v="7.62508617841679E-2"/>
    <n v="7.3117120885655806E-2"/>
  </r>
  <r>
    <s v="uwclass"/>
    <x v="6"/>
    <x v="1"/>
    <n v="9.0375518867952101E-2"/>
    <n v="8.7069357410801101E-2"/>
  </r>
  <r>
    <s v="uwclass"/>
    <x v="7"/>
    <x v="2"/>
    <n v="5.4683326913422996E-3"/>
    <n v="5.2686493925662697E-3"/>
  </r>
  <r>
    <s v="uwclass"/>
    <x v="7"/>
    <x v="1"/>
    <n v="1.34687103338124E-2"/>
    <n v="1.3438301792867299E-2"/>
  </r>
  <r>
    <s v="uwclass"/>
    <x v="7"/>
    <x v="0"/>
    <n v="2.0317774482816901E-2"/>
    <n v="2.0179105752537001E-2"/>
  </r>
  <r>
    <s v="uwclass"/>
    <x v="8"/>
    <x v="1"/>
    <n v="5.7848869034222402E-3"/>
    <n v="4.0151840212567704E-3"/>
  </r>
  <r>
    <s v="uwclass"/>
    <x v="8"/>
    <x v="0"/>
    <n v="5.7881543825069404E-3"/>
    <n v="4.01652620428133E-3"/>
  </r>
  <r>
    <s v="uwclass"/>
    <x v="8"/>
    <x v="2"/>
    <n v="5.7915359752225802E-3"/>
    <n v="4.017900621470240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F4C5C-E1A8-4F43-ACB0-3C5E63E310FA}" name="피벗 테이블3" cacheId="14" dataOnRows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G5:K35" firstHeaderRow="1" firstDataRow="2" firstDataCol="1"/>
  <pivotFields count="5">
    <pivotField showAll="0"/>
    <pivotField axis="axisRow" showAll="0">
      <items count="10">
        <item x="2"/>
        <item x="0"/>
        <item x="1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dataField="1" showAll="0"/>
  </pivotFields>
  <rowFields count="2">
    <field x="1"/>
    <field x="-2"/>
  </rowFields>
  <rowItems count="29">
    <i>
      <x/>
    </i>
    <i r="1">
      <x/>
    </i>
    <i r="1" i="1">
      <x v="1"/>
    </i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>
      <x v="4"/>
    </i>
    <i r="1">
      <x/>
    </i>
    <i r="1" i="1">
      <x v="1"/>
    </i>
    <i>
      <x v="5"/>
    </i>
    <i r="1">
      <x/>
    </i>
    <i r="1" i="1">
      <x v="1"/>
    </i>
    <i>
      <x v="6"/>
    </i>
    <i r="1">
      <x/>
    </i>
    <i r="1" i="1">
      <x v="1"/>
    </i>
    <i>
      <x v="7"/>
    </i>
    <i r="1">
      <x/>
    </i>
    <i r="1" i="1">
      <x v="1"/>
    </i>
    <i>
      <x v="8"/>
    </i>
    <i r="1">
      <x/>
    </i>
    <i r="1" i="1">
      <x v="1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합계 : RMSE" fld="3" baseField="0" baseItem="0"/>
    <dataField name="합계 : MAE" fld="4" baseField="0" baseItem="0"/>
  </dataFields>
  <formats count="33">
    <format dxfId="5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50">
      <pivotArea collapsedLevelsAreSubtotals="1" fieldPosition="0">
        <references count="1">
          <reference field="1" count="1">
            <x v="1"/>
          </reference>
        </references>
      </pivotArea>
    </format>
    <format dxfId="48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46">
      <pivotArea collapsedLevelsAreSubtotals="1" fieldPosition="0">
        <references count="1">
          <reference field="1" count="1">
            <x v="2"/>
          </reference>
        </references>
      </pivotArea>
    </format>
    <format dxfId="4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2"/>
          </reference>
        </references>
      </pivotArea>
    </format>
    <format dxfId="42">
      <pivotArea collapsedLevelsAreSubtotals="1" fieldPosition="0">
        <references count="1">
          <reference field="1" count="1">
            <x v="3"/>
          </reference>
        </references>
      </pivotArea>
    </format>
    <format dxfId="40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3"/>
          </reference>
        </references>
      </pivotArea>
    </format>
    <format dxfId="38">
      <pivotArea collapsedLevelsAreSubtotals="1" fieldPosition="0">
        <references count="1">
          <reference field="1" count="1">
            <x v="4"/>
          </reference>
        </references>
      </pivotArea>
    </format>
    <format dxfId="36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4"/>
          </reference>
        </references>
      </pivotArea>
    </format>
    <format dxfId="34">
      <pivotArea collapsedLevelsAreSubtotals="1" fieldPosition="0">
        <references count="1">
          <reference field="1" count="1">
            <x v="5"/>
          </reference>
        </references>
      </pivotArea>
    </format>
    <format dxfId="32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5"/>
          </reference>
        </references>
      </pivotArea>
    </format>
    <format dxfId="30">
      <pivotArea collapsedLevelsAreSubtotals="1" fieldPosition="0">
        <references count="1">
          <reference field="1" count="1">
            <x v="6"/>
          </reference>
        </references>
      </pivotArea>
    </format>
    <format dxfId="28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6"/>
          </reference>
        </references>
      </pivotArea>
    </format>
    <format dxfId="26">
      <pivotArea collapsedLevelsAreSubtotals="1" fieldPosition="0">
        <references count="1">
          <reference field="1" count="1">
            <x v="7"/>
          </reference>
        </references>
      </pivotArea>
    </format>
    <format dxfId="24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7"/>
          </reference>
        </references>
      </pivotArea>
    </format>
    <format dxfId="22">
      <pivotArea collapsedLevelsAreSubtotals="1" fieldPosition="0">
        <references count="1">
          <reference field="1" count="1">
            <x v="8"/>
          </reference>
        </references>
      </pivotArea>
    </format>
    <format dxfId="20">
      <pivotArea collapsedLevelsAreSubtotals="1" fieldPosition="0">
        <references count="2">
          <reference field="4294967294" count="2">
            <x v="0"/>
            <x v="1"/>
          </reference>
          <reference field="1" count="1" selected="0">
            <x v="8"/>
          </reference>
        </references>
      </pivotArea>
    </format>
    <format dxfId="18">
      <pivotArea field="1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16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format>
    <format dxfId="1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format>
    <format dxfId="14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format>
    <format dxfId="13">
      <pivotArea collapsedLevelsAreSubtotals="1" fieldPosition="0">
        <references count="2">
          <reference field="1" count="1">
            <x v="2"/>
          </reference>
          <reference field="2" count="1" selected="0">
            <x v="2"/>
          </reference>
        </references>
      </pivotArea>
    </format>
    <format dxfId="12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format>
    <format dxfId="1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4"/>
          </reference>
          <reference field="2" count="1" selected="0">
            <x v="0"/>
          </reference>
        </references>
      </pivotArea>
    </format>
    <format dxfId="10">
      <pivotArea collapsedLevelsAreSubtotals="1" fieldPosition="0">
        <references count="2">
          <reference field="1" count="1">
            <x v="5"/>
          </reference>
          <reference field="2" count="1" selected="0">
            <x v="0"/>
          </reference>
        </references>
      </pivotArea>
    </format>
    <format dxfId="9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5"/>
          </reference>
          <reference field="2" count="1" selected="0">
            <x v="0"/>
          </reference>
        </references>
      </pivotArea>
    </format>
    <format dxfId="8">
      <pivotArea collapsedLevelsAreSubtotals="1" fieldPosition="0">
        <references count="2">
          <reference field="1" count="1">
            <x v="6"/>
          </reference>
          <reference field="2" count="1" selected="0">
            <x v="0"/>
          </reference>
        </references>
      </pivotArea>
    </format>
    <format dxfId="7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6"/>
          </reference>
          <reference field="2" count="1" selected="0">
            <x v="0"/>
          </reference>
        </references>
      </pivotArea>
    </format>
    <format dxfId="6">
      <pivotArea collapsedLevelsAreSubtotals="1" fieldPosition="0">
        <references count="2">
          <reference field="1" count="1">
            <x v="7"/>
          </reference>
          <reference field="2" count="1" selected="0">
            <x v="0"/>
          </reference>
        </references>
      </pivotArea>
    </format>
    <format dxfId="5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7"/>
          </reference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1" count="1">
            <x v="8"/>
          </reference>
          <reference field="2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2" count="1" selected="0">
            <x v="0"/>
          </reference>
        </references>
      </pivotArea>
    </format>
    <format dxfId="1">
      <pivotArea collapsedLevelsAreSubtotals="1" fieldPosition="0">
        <references count="3">
          <reference field="4294967294" count="2">
            <x v="0"/>
            <x v="1"/>
          </reference>
          <reference field="1" count="1" selected="0">
            <x v="8"/>
          </reference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A616-4392-421F-9E91-2E20AD777065}">
  <dimension ref="A1:K35"/>
  <sheetViews>
    <sheetView tabSelected="1" workbookViewId="0"/>
  </sheetViews>
  <sheetFormatPr defaultRowHeight="16.5" x14ac:dyDescent="0.3"/>
  <cols>
    <col min="7" max="7" width="17.625" bestFit="1" customWidth="1"/>
    <col min="8" max="13" width="14.5" bestFit="1" customWidth="1"/>
    <col min="14" max="14" width="17.375" bestFit="1" customWidth="1"/>
    <col min="15" max="15" width="16.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</v>
      </c>
      <c r="B2" t="s">
        <v>6</v>
      </c>
      <c r="C2" t="s">
        <v>7</v>
      </c>
      <c r="D2">
        <v>4.8009421254049797E-3</v>
      </c>
      <c r="E2">
        <v>3.9826509706677102E-3</v>
      </c>
    </row>
    <row r="3" spans="1:11" x14ac:dyDescent="0.3">
      <c r="A3" t="s">
        <v>5</v>
      </c>
      <c r="B3" t="s">
        <v>6</v>
      </c>
      <c r="C3" t="s">
        <v>8</v>
      </c>
      <c r="D3">
        <v>4.8220397443829504E-3</v>
      </c>
      <c r="E3">
        <v>3.9957951587552502E-3</v>
      </c>
    </row>
    <row r="4" spans="1:11" x14ac:dyDescent="0.3">
      <c r="A4" t="s">
        <v>5</v>
      </c>
      <c r="B4" t="s">
        <v>6</v>
      </c>
      <c r="C4" t="s">
        <v>9</v>
      </c>
      <c r="D4">
        <v>1.52269111004305E-2</v>
      </c>
      <c r="E4">
        <v>1.4285970830996799E-2</v>
      </c>
    </row>
    <row r="5" spans="1:11" x14ac:dyDescent="0.3">
      <c r="A5" t="s">
        <v>5</v>
      </c>
      <c r="B5" t="s">
        <v>10</v>
      </c>
      <c r="C5" t="s">
        <v>7</v>
      </c>
      <c r="D5">
        <v>4.8009421254044801E-3</v>
      </c>
      <c r="E5">
        <v>3.9826509706672704E-3</v>
      </c>
      <c r="H5" s="1" t="s">
        <v>22</v>
      </c>
    </row>
    <row r="6" spans="1:11" x14ac:dyDescent="0.3">
      <c r="A6" t="s">
        <v>5</v>
      </c>
      <c r="B6" t="s">
        <v>10</v>
      </c>
      <c r="C6" t="s">
        <v>8</v>
      </c>
      <c r="D6">
        <v>4.8220397443835801E-3</v>
      </c>
      <c r="E6">
        <v>3.9957951587555798E-3</v>
      </c>
      <c r="G6" s="1" t="s">
        <v>20</v>
      </c>
      <c r="H6" t="s">
        <v>9</v>
      </c>
      <c r="I6" t="s">
        <v>8</v>
      </c>
      <c r="J6" t="s">
        <v>7</v>
      </c>
      <c r="K6" t="s">
        <v>21</v>
      </c>
    </row>
    <row r="7" spans="1:11" x14ac:dyDescent="0.3">
      <c r="A7" t="s">
        <v>5</v>
      </c>
      <c r="B7" t="s">
        <v>10</v>
      </c>
      <c r="C7" t="s">
        <v>9</v>
      </c>
      <c r="D7">
        <v>1.52269111001599E-2</v>
      </c>
      <c r="E7">
        <v>1.4285970830895001E-2</v>
      </c>
      <c r="G7" s="2" t="s">
        <v>12</v>
      </c>
      <c r="H7" s="3"/>
      <c r="I7" s="3"/>
      <c r="J7" s="3"/>
      <c r="K7" s="3"/>
    </row>
    <row r="8" spans="1:11" x14ac:dyDescent="0.3">
      <c r="A8" t="s">
        <v>11</v>
      </c>
      <c r="B8" t="s">
        <v>12</v>
      </c>
      <c r="C8" t="s">
        <v>7</v>
      </c>
      <c r="D8">
        <v>3.4979446595900299E-2</v>
      </c>
      <c r="E8">
        <v>3.4676605488043903E-2</v>
      </c>
      <c r="G8" s="4" t="s">
        <v>23</v>
      </c>
      <c r="H8" s="5">
        <v>4.19246254869503E-2</v>
      </c>
      <c r="I8" s="5">
        <v>3.6113125820022601E-2</v>
      </c>
      <c r="J8" s="6">
        <v>3.4979446595900299E-2</v>
      </c>
      <c r="K8" s="5">
        <v>0.11301719790287321</v>
      </c>
    </row>
    <row r="9" spans="1:11" x14ac:dyDescent="0.3">
      <c r="A9" t="s">
        <v>11</v>
      </c>
      <c r="B9" t="s">
        <v>12</v>
      </c>
      <c r="C9" t="s">
        <v>8</v>
      </c>
      <c r="D9">
        <v>3.6113125820022601E-2</v>
      </c>
      <c r="E9">
        <v>3.5772602445143201E-2</v>
      </c>
      <c r="G9" s="4" t="s">
        <v>26</v>
      </c>
      <c r="H9" s="5">
        <v>3.7754084517525301E-2</v>
      </c>
      <c r="I9" s="5">
        <v>3.5772602445143201E-2</v>
      </c>
      <c r="J9" s="6">
        <v>3.4676605488043903E-2</v>
      </c>
      <c r="K9" s="5">
        <v>0.10820329245071242</v>
      </c>
    </row>
    <row r="10" spans="1:11" x14ac:dyDescent="0.3">
      <c r="A10" t="s">
        <v>11</v>
      </c>
      <c r="B10" t="s">
        <v>12</v>
      </c>
      <c r="C10" t="s">
        <v>9</v>
      </c>
      <c r="D10">
        <v>4.19246254869503E-2</v>
      </c>
      <c r="E10">
        <v>3.7754084517525301E-2</v>
      </c>
      <c r="G10" s="2" t="s">
        <v>6</v>
      </c>
      <c r="H10" s="5"/>
      <c r="I10" s="5"/>
      <c r="J10" s="5"/>
      <c r="K10" s="5"/>
    </row>
    <row r="11" spans="1:11" x14ac:dyDescent="0.3">
      <c r="A11" t="s">
        <v>11</v>
      </c>
      <c r="B11" t="s">
        <v>13</v>
      </c>
      <c r="C11" t="s">
        <v>7</v>
      </c>
      <c r="D11">
        <v>3.4979446595900403E-2</v>
      </c>
      <c r="E11">
        <v>3.4676605488043903E-2</v>
      </c>
      <c r="G11" s="4" t="s">
        <v>23</v>
      </c>
      <c r="H11" s="5">
        <v>1.52269111004305E-2</v>
      </c>
      <c r="I11" s="5">
        <v>4.8220397443829504E-3</v>
      </c>
      <c r="J11" s="6">
        <v>4.8009421254049797E-3</v>
      </c>
      <c r="K11" s="5">
        <v>2.4849892970218432E-2</v>
      </c>
    </row>
    <row r="12" spans="1:11" x14ac:dyDescent="0.3">
      <c r="A12" t="s">
        <v>11</v>
      </c>
      <c r="B12" t="s">
        <v>13</v>
      </c>
      <c r="C12" t="s">
        <v>8</v>
      </c>
      <c r="D12">
        <v>3.6113125820022698E-2</v>
      </c>
      <c r="E12">
        <v>3.5772602445143298E-2</v>
      </c>
      <c r="G12" s="4" t="s">
        <v>26</v>
      </c>
      <c r="H12" s="5">
        <v>1.4285970830996799E-2</v>
      </c>
      <c r="I12" s="5">
        <v>3.9957951587552502E-3</v>
      </c>
      <c r="J12" s="6">
        <v>3.9826509706677102E-3</v>
      </c>
      <c r="K12" s="5">
        <v>2.226441696041976E-2</v>
      </c>
    </row>
    <row r="13" spans="1:11" x14ac:dyDescent="0.3">
      <c r="A13" t="s">
        <v>11</v>
      </c>
      <c r="B13" t="s">
        <v>13</v>
      </c>
      <c r="C13" t="s">
        <v>9</v>
      </c>
      <c r="D13">
        <v>4.1924625486949599E-2</v>
      </c>
      <c r="E13">
        <v>3.7754084517524697E-2</v>
      </c>
      <c r="G13" s="2" t="s">
        <v>10</v>
      </c>
      <c r="H13" s="5"/>
      <c r="I13" s="5"/>
      <c r="J13" s="6"/>
      <c r="K13" s="5"/>
    </row>
    <row r="14" spans="1:11" x14ac:dyDescent="0.3">
      <c r="A14" t="s">
        <v>14</v>
      </c>
      <c r="B14" t="s">
        <v>15</v>
      </c>
      <c r="C14" t="s">
        <v>9</v>
      </c>
      <c r="D14">
        <v>1.9025740895617701E-3</v>
      </c>
      <c r="E14">
        <v>1.60815326364155E-3</v>
      </c>
      <c r="G14" s="4" t="s">
        <v>23</v>
      </c>
      <c r="H14" s="5">
        <v>1.52269111001599E-2</v>
      </c>
      <c r="I14" s="5">
        <v>4.8220397443835801E-3</v>
      </c>
      <c r="J14" s="6">
        <v>4.8009421254044801E-3</v>
      </c>
      <c r="K14" s="5">
        <v>2.4849892969947961E-2</v>
      </c>
    </row>
    <row r="15" spans="1:11" x14ac:dyDescent="0.3">
      <c r="A15" t="s">
        <v>14</v>
      </c>
      <c r="B15" t="s">
        <v>15</v>
      </c>
      <c r="C15" t="s">
        <v>7</v>
      </c>
      <c r="D15">
        <v>4.9544095012470004E-3</v>
      </c>
      <c r="E15">
        <v>4.7492458296410599E-3</v>
      </c>
      <c r="G15" s="4" t="s">
        <v>26</v>
      </c>
      <c r="H15" s="5">
        <v>1.4285970830895001E-2</v>
      </c>
      <c r="I15" s="5">
        <v>3.9957951587555798E-3</v>
      </c>
      <c r="J15" s="6">
        <v>3.9826509706672704E-3</v>
      </c>
      <c r="K15" s="5">
        <v>2.2264416960317852E-2</v>
      </c>
    </row>
    <row r="16" spans="1:11" x14ac:dyDescent="0.3">
      <c r="A16" t="s">
        <v>14</v>
      </c>
      <c r="B16" t="s">
        <v>15</v>
      </c>
      <c r="C16" t="s">
        <v>8</v>
      </c>
      <c r="D16">
        <v>5.9814879855443403E-3</v>
      </c>
      <c r="E16">
        <v>5.8920443626281904E-3</v>
      </c>
      <c r="G16" s="2" t="s">
        <v>13</v>
      </c>
      <c r="H16" s="5"/>
      <c r="I16" s="5"/>
      <c r="J16" s="5"/>
      <c r="K16" s="5"/>
    </row>
    <row r="17" spans="1:11" x14ac:dyDescent="0.3">
      <c r="A17" t="s">
        <v>14</v>
      </c>
      <c r="B17" t="s">
        <v>16</v>
      </c>
      <c r="C17" t="s">
        <v>9</v>
      </c>
      <c r="D17">
        <v>1.7554178963152301E-2</v>
      </c>
      <c r="E17">
        <v>1.41637256291043E-2</v>
      </c>
      <c r="G17" s="4" t="s">
        <v>23</v>
      </c>
      <c r="H17" s="5">
        <v>4.1924625486949599E-2</v>
      </c>
      <c r="I17" s="5">
        <v>3.6113125820022698E-2</v>
      </c>
      <c r="J17" s="6">
        <v>3.4979446595900403E-2</v>
      </c>
      <c r="K17" s="5">
        <v>0.11301719790287271</v>
      </c>
    </row>
    <row r="18" spans="1:11" x14ac:dyDescent="0.3">
      <c r="A18" t="s">
        <v>14</v>
      </c>
      <c r="B18" t="s">
        <v>16</v>
      </c>
      <c r="C18" t="s">
        <v>8</v>
      </c>
      <c r="D18">
        <v>4.2217388079922903E-2</v>
      </c>
      <c r="E18">
        <v>3.9941798168622297E-2</v>
      </c>
      <c r="G18" s="4" t="s">
        <v>26</v>
      </c>
      <c r="H18" s="5">
        <v>3.7754084517524697E-2</v>
      </c>
      <c r="I18" s="5">
        <v>3.5772602445143298E-2</v>
      </c>
      <c r="J18" s="6">
        <v>3.4676605488043903E-2</v>
      </c>
      <c r="K18" s="5">
        <v>0.10820329245071189</v>
      </c>
    </row>
    <row r="19" spans="1:11" x14ac:dyDescent="0.3">
      <c r="A19" t="s">
        <v>14</v>
      </c>
      <c r="B19" t="s">
        <v>16</v>
      </c>
      <c r="C19" t="s">
        <v>7</v>
      </c>
      <c r="D19">
        <v>4.8656234791562003E-2</v>
      </c>
      <c r="E19">
        <v>4.5832086163292297E-2</v>
      </c>
      <c r="G19" s="2" t="s">
        <v>15</v>
      </c>
      <c r="H19" s="5"/>
      <c r="I19" s="5"/>
      <c r="J19" s="5"/>
      <c r="K19" s="5"/>
    </row>
    <row r="20" spans="1:11" x14ac:dyDescent="0.3">
      <c r="A20" t="s">
        <v>14</v>
      </c>
      <c r="B20" t="s">
        <v>17</v>
      </c>
      <c r="C20" t="s">
        <v>9</v>
      </c>
      <c r="D20">
        <v>4.4647620501319901E-2</v>
      </c>
      <c r="E20">
        <v>4.1449529153102599E-2</v>
      </c>
      <c r="G20" s="4" t="s">
        <v>23</v>
      </c>
      <c r="H20" s="6">
        <v>1.9025740895617701E-3</v>
      </c>
      <c r="I20" s="5">
        <v>5.9814879855443403E-3</v>
      </c>
      <c r="J20" s="5">
        <v>4.9544095012470004E-3</v>
      </c>
      <c r="K20" s="5">
        <v>1.283847157635311E-2</v>
      </c>
    </row>
    <row r="21" spans="1:11" x14ac:dyDescent="0.3">
      <c r="A21" t="s">
        <v>14</v>
      </c>
      <c r="B21" t="s">
        <v>17</v>
      </c>
      <c r="C21" t="s">
        <v>7</v>
      </c>
      <c r="D21">
        <v>7.62508617841679E-2</v>
      </c>
      <c r="E21">
        <v>7.3117120885655806E-2</v>
      </c>
      <c r="G21" s="4" t="s">
        <v>26</v>
      </c>
      <c r="H21" s="6">
        <v>1.60815326364155E-3</v>
      </c>
      <c r="I21" s="5">
        <v>5.8920443626281904E-3</v>
      </c>
      <c r="J21" s="5">
        <v>4.7492458296410599E-3</v>
      </c>
      <c r="K21" s="5">
        <v>1.2249443455910801E-2</v>
      </c>
    </row>
    <row r="22" spans="1:11" x14ac:dyDescent="0.3">
      <c r="A22" t="s">
        <v>14</v>
      </c>
      <c r="B22" t="s">
        <v>17</v>
      </c>
      <c r="C22" t="s">
        <v>8</v>
      </c>
      <c r="D22">
        <v>9.0375518867952101E-2</v>
      </c>
      <c r="E22">
        <v>8.7069357410801101E-2</v>
      </c>
      <c r="G22" s="2" t="s">
        <v>16</v>
      </c>
      <c r="H22" s="6"/>
      <c r="I22" s="5"/>
      <c r="J22" s="5"/>
      <c r="K22" s="5"/>
    </row>
    <row r="23" spans="1:11" x14ac:dyDescent="0.3">
      <c r="A23" t="s">
        <v>14</v>
      </c>
      <c r="B23" t="s">
        <v>18</v>
      </c>
      <c r="C23" t="s">
        <v>9</v>
      </c>
      <c r="D23">
        <v>5.4683326913422996E-3</v>
      </c>
      <c r="E23">
        <v>5.2686493925662697E-3</v>
      </c>
      <c r="G23" s="4" t="s">
        <v>23</v>
      </c>
      <c r="H23" s="6">
        <v>1.7554178963152301E-2</v>
      </c>
      <c r="I23" s="5">
        <v>4.2217388079922903E-2</v>
      </c>
      <c r="J23" s="5">
        <v>4.8656234791562003E-2</v>
      </c>
      <c r="K23" s="5">
        <v>0.10842780183463721</v>
      </c>
    </row>
    <row r="24" spans="1:11" x14ac:dyDescent="0.3">
      <c r="A24" t="s">
        <v>14</v>
      </c>
      <c r="B24" t="s">
        <v>18</v>
      </c>
      <c r="C24" t="s">
        <v>8</v>
      </c>
      <c r="D24">
        <v>1.34687103338124E-2</v>
      </c>
      <c r="E24">
        <v>1.3438301792867299E-2</v>
      </c>
      <c r="G24" s="4" t="s">
        <v>26</v>
      </c>
      <c r="H24" s="6">
        <v>1.41637256291043E-2</v>
      </c>
      <c r="I24" s="5">
        <v>3.9941798168622297E-2</v>
      </c>
      <c r="J24" s="5">
        <v>4.5832086163292297E-2</v>
      </c>
      <c r="K24" s="5">
        <v>9.9937609961018886E-2</v>
      </c>
    </row>
    <row r="25" spans="1:11" x14ac:dyDescent="0.3">
      <c r="A25" t="s">
        <v>14</v>
      </c>
      <c r="B25" t="s">
        <v>18</v>
      </c>
      <c r="C25" t="s">
        <v>7</v>
      </c>
      <c r="D25">
        <v>2.0317774482816901E-2</v>
      </c>
      <c r="E25">
        <v>2.0179105752537001E-2</v>
      </c>
      <c r="G25" s="2" t="s">
        <v>17</v>
      </c>
      <c r="H25" s="6"/>
      <c r="I25" s="5"/>
      <c r="J25" s="5"/>
      <c r="K25" s="5"/>
    </row>
    <row r="26" spans="1:11" x14ac:dyDescent="0.3">
      <c r="A26" t="s">
        <v>14</v>
      </c>
      <c r="B26" t="s">
        <v>19</v>
      </c>
      <c r="C26" t="s">
        <v>8</v>
      </c>
      <c r="D26">
        <v>5.7848869034222402E-3</v>
      </c>
      <c r="E26">
        <v>4.0151840212567704E-3</v>
      </c>
      <c r="G26" s="4" t="s">
        <v>23</v>
      </c>
      <c r="H26" s="6">
        <v>4.4647620501319901E-2</v>
      </c>
      <c r="I26" s="5">
        <v>9.0375518867952101E-2</v>
      </c>
      <c r="J26" s="5">
        <v>7.62508617841679E-2</v>
      </c>
      <c r="K26" s="5">
        <v>0.21127400115343992</v>
      </c>
    </row>
    <row r="27" spans="1:11" x14ac:dyDescent="0.3">
      <c r="A27" t="s">
        <v>14</v>
      </c>
      <c r="B27" t="s">
        <v>19</v>
      </c>
      <c r="C27" t="s">
        <v>7</v>
      </c>
      <c r="D27">
        <v>5.7881543825069404E-3</v>
      </c>
      <c r="E27">
        <v>4.01652620428133E-3</v>
      </c>
      <c r="G27" s="4" t="s">
        <v>26</v>
      </c>
      <c r="H27" s="6">
        <v>4.1449529153102599E-2</v>
      </c>
      <c r="I27" s="5">
        <v>8.7069357410801101E-2</v>
      </c>
      <c r="J27" s="5">
        <v>7.3117120885655806E-2</v>
      </c>
      <c r="K27" s="5">
        <v>0.20163600744955951</v>
      </c>
    </row>
    <row r="28" spans="1:11" x14ac:dyDescent="0.3">
      <c r="A28" t="s">
        <v>14</v>
      </c>
      <c r="B28" t="s">
        <v>19</v>
      </c>
      <c r="C28" t="s">
        <v>9</v>
      </c>
      <c r="D28">
        <v>5.7915359752225802E-3</v>
      </c>
      <c r="E28">
        <v>4.0179006214702403E-3</v>
      </c>
      <c r="G28" s="2" t="s">
        <v>18</v>
      </c>
      <c r="H28" s="6"/>
      <c r="I28" s="5"/>
      <c r="J28" s="5"/>
      <c r="K28" s="5"/>
    </row>
    <row r="29" spans="1:11" x14ac:dyDescent="0.3">
      <c r="G29" s="4" t="s">
        <v>23</v>
      </c>
      <c r="H29" s="6">
        <v>5.4683326913422996E-3</v>
      </c>
      <c r="I29" s="5">
        <v>1.34687103338124E-2</v>
      </c>
      <c r="J29" s="5">
        <v>2.0317774482816901E-2</v>
      </c>
      <c r="K29" s="5">
        <v>3.92548175079716E-2</v>
      </c>
    </row>
    <row r="30" spans="1:11" x14ac:dyDescent="0.3">
      <c r="G30" s="4" t="s">
        <v>26</v>
      </c>
      <c r="H30" s="6">
        <v>5.2686493925662697E-3</v>
      </c>
      <c r="I30" s="5">
        <v>1.3438301792867299E-2</v>
      </c>
      <c r="J30" s="5">
        <v>2.0179105752537001E-2</v>
      </c>
      <c r="K30" s="5">
        <v>3.8886056937970571E-2</v>
      </c>
    </row>
    <row r="31" spans="1:11" x14ac:dyDescent="0.3">
      <c r="G31" s="2" t="s">
        <v>19</v>
      </c>
      <c r="H31" s="6"/>
      <c r="I31" s="5"/>
      <c r="J31" s="5"/>
      <c r="K31" s="5"/>
    </row>
    <row r="32" spans="1:11" x14ac:dyDescent="0.3">
      <c r="G32" s="4" t="s">
        <v>23</v>
      </c>
      <c r="H32" s="7">
        <v>5.7915359752225802E-3</v>
      </c>
      <c r="I32" s="8">
        <v>5.7848869034222402E-3</v>
      </c>
      <c r="J32" s="8">
        <v>5.7881543825069404E-3</v>
      </c>
      <c r="K32" s="5">
        <v>1.7364577261151759E-2</v>
      </c>
    </row>
    <row r="33" spans="7:11" x14ac:dyDescent="0.3">
      <c r="G33" s="4" t="s">
        <v>26</v>
      </c>
      <c r="H33" s="7">
        <v>4.0179006214702403E-3</v>
      </c>
      <c r="I33" s="8">
        <v>4.0151840212567704E-3</v>
      </c>
      <c r="J33" s="8">
        <v>4.01652620428133E-3</v>
      </c>
      <c r="K33" s="5">
        <v>1.2049610847008341E-2</v>
      </c>
    </row>
    <row r="34" spans="7:11" x14ac:dyDescent="0.3">
      <c r="G34" s="2" t="s">
        <v>24</v>
      </c>
      <c r="H34" s="5">
        <v>0.18966731539508916</v>
      </c>
      <c r="I34" s="5">
        <v>0.23969832329946583</v>
      </c>
      <c r="J34" s="5">
        <v>0.23552821238491092</v>
      </c>
      <c r="K34" s="5">
        <v>0.66489385107946597</v>
      </c>
    </row>
    <row r="35" spans="7:11" x14ac:dyDescent="0.3">
      <c r="G35" s="2" t="s">
        <v>25</v>
      </c>
      <c r="H35" s="5">
        <v>0.17058806875682675</v>
      </c>
      <c r="I35" s="5">
        <v>0.229893480963973</v>
      </c>
      <c r="J35" s="5">
        <v>0.22521259775283028</v>
      </c>
      <c r="K35" s="5">
        <v>0.62569414747362995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2025-08-14T02:28:58Z</dcterms:created>
  <dcterms:modified xsi:type="dcterms:W3CDTF">2025-08-14T02:28:58Z</dcterms:modified>
</cp:coreProperties>
</file>