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0" yWindow="0" windowWidth="28800" windowHeight="12660"/>
  </bookViews>
  <sheets>
    <sheet name="Simpals Dev SRL Garage" sheetId="1" r:id="rId1"/>
  </sheets>
  <definedNames>
    <definedName name="_xlnm.Print_Titles" localSheetId="0">'Simpals Dev SRL Garage'!$1:$1</definedName>
    <definedName name="_xlnm.Print_Area" localSheetId="0">'Simpals Dev SRL Garage'!$A$1:$I$64</definedName>
  </definedNames>
  <calcPr fullPrecision="1" calcMode="auto" calcId="145621"/>
</workbook>
</file>

<file path=xl/sharedStrings.xml><?xml version="1.0" encoding="utf-8"?>
<sst xmlns="http://schemas.openxmlformats.org/spreadsheetml/2006/main" uniqueCount="100">
  <si>
    <t>Item #</t>
  </si>
  <si>
    <t>Quantity</t>
  </si>
  <si>
    <t>Digi-Key Part Number</t>
  </si>
  <si>
    <t>Mouser Part Number</t>
  </si>
  <si>
    <t>Description</t>
  </si>
  <si>
    <t>Package</t>
  </si>
  <si>
    <t>Note</t>
  </si>
  <si>
    <t>Designator</t>
  </si>
  <si>
    <t>C1, C6, C11</t>
  </si>
  <si>
    <t>C2</t>
  </si>
  <si>
    <t>C3, C5, C9, C16, C17</t>
  </si>
  <si>
    <t>C4, C7, C10</t>
  </si>
  <si>
    <t>C13, C18</t>
  </si>
  <si>
    <t>C14, C15</t>
  </si>
  <si>
    <t>DA2, R1, R2, R3, R6, R7, R12, X1, X2, X3, X4, X5, X6, X7, XP1</t>
  </si>
  <si>
    <t>DA3</t>
  </si>
  <si>
    <t>DD1</t>
  </si>
  <si>
    <t>DD2</t>
  </si>
  <si>
    <t>DD3</t>
  </si>
  <si>
    <t>HL1, HL2, HL3, HL4</t>
  </si>
  <si>
    <t>L1</t>
  </si>
  <si>
    <t>R4</t>
  </si>
  <si>
    <t>R5</t>
  </si>
  <si>
    <t>SB1, SB2</t>
  </si>
  <si>
    <t>VD1</t>
  </si>
  <si>
    <t>VT1</t>
  </si>
  <si>
    <t>XP2, XP3, XP4, XP5, XP6, XP7, XP8, XP9, XP10, XP11, XP12, XP13, XP14, XP15, XP16, XP17, XP18, XP19, XP20, XP21, XP22, XP23, XP25, XP26, XP27, XP28, XP29, XP30</t>
  </si>
  <si>
    <t>XP24</t>
  </si>
  <si>
    <t>XS1</t>
  </si>
  <si>
    <t>ZL1, ZL2</t>
  </si>
  <si>
    <t>Manufacturer Part Number</t>
  </si>
  <si>
    <t>885012105018</t>
  </si>
  <si>
    <t>LMK105BJ105KPLF</t>
  </si>
  <si>
    <t>CL05F104ZO5NNNC</t>
  </si>
  <si>
    <t>GRJ155R60J106ME11D</t>
  </si>
  <si>
    <t>CL05B104KA5NNNC</t>
  </si>
  <si>
    <t>GRM188R60J476ME15D</t>
  </si>
  <si>
    <t>TPS63031DSKT</t>
  </si>
  <si>
    <t>FT230XQ-R</t>
  </si>
  <si>
    <t>ATSAML10D16A-MUT</t>
  </si>
  <si>
    <t>LSM6DSMTR</t>
  </si>
  <si>
    <t>150060BS55040</t>
  </si>
  <si>
    <t>CDRH2D11/HPNP-2R2NC</t>
  </si>
  <si>
    <t>RMCF0402ZT0R00</t>
  </si>
  <si>
    <t>ERJ-2RKF5101X</t>
  </si>
  <si>
    <t>PTS525SM15SMTR2 LFS</t>
  </si>
  <si>
    <t>?</t>
  </si>
  <si>
    <t>???</t>
  </si>
  <si>
    <t>PRPC001SAAN-RC</t>
  </si>
  <si>
    <t>0530480210</t>
  </si>
  <si>
    <t>10118194-0001LF</t>
  </si>
  <si>
    <t>BLM15PX471SN1D</t>
  </si>
  <si>
    <t>732-7495-1-ND</t>
  </si>
  <si>
    <t>1276-1004-1-ND</t>
  </si>
  <si>
    <t>1276-6720-1-ND</t>
  </si>
  <si>
    <t>490-13247-1-ND</t>
  </si>
  <si>
    <t>MCP73832T-2DFI/OTCT-ND, [NoParam], 1175-1627-ND</t>
  </si>
  <si>
    <t>296-23904-1-ND</t>
  </si>
  <si>
    <t>768-1130-1-ND</t>
  </si>
  <si>
    <t>ATSAML10D16A-MUTCT-ND</t>
  </si>
  <si>
    <t>497-16696-1-ND</t>
  </si>
  <si>
    <t>732-12013-1-ND</t>
  </si>
  <si>
    <t>308-1578-1-ND</t>
  </si>
  <si>
    <t>CKN9104CT-ND</t>
  </si>
  <si>
    <t>1655-1359-1-ND</t>
  </si>
  <si>
    <t>S1011EC-01-ND</t>
  </si>
  <si>
    <t>WM1742-ND</t>
  </si>
  <si>
    <t>609-4618-1-ND</t>
  </si>
  <si>
    <t>490-10662-1-ND, [NoValue]</t>
  </si>
  <si>
    <t>963-LMK105BJ105KPLF</t>
  </si>
  <si>
    <t>511-LSM6DSMTR</t>
  </si>
  <si>
    <t>RMCF0402ZT0R00CT-ND</t>
  </si>
  <si>
    <t>755-SFR01MZPF5101</t>
  </si>
  <si>
    <t>649-10118194-0001LF</t>
  </si>
  <si>
    <t>[NoParam], BLM15PX471SN1D</t>
  </si>
  <si>
    <t>CAP CER 0.1UF 25V X5R 0402</t>
  </si>
  <si>
    <t>CAP CER 1UF 10V 10% X6S 0402</t>
  </si>
  <si>
    <t>Cap Cer 0.1uF 16V 1% C0G(NP0) MLCC</t>
  </si>
  <si>
    <t>CAP CER 10UF 6.3V X5R 0402</t>
  </si>
  <si>
    <t>CAP CER 0.1UF 25V X7R 0402</t>
  </si>
  <si>
    <t>CAP CER 47UF 6.3V X5R 0603</t>
  </si>
  <si>
    <t>IC LI-ION/LI-POLY CTRLR SOT23-5, [NoValue], 3220-10-0100-00</t>
  </si>
  <si>
    <t>IC REG BCK BST 3.3V 900MA 10SON</t>
  </si>
  <si>
    <t>IC USB SERIAL BASIC UART 16QFN</t>
  </si>
  <si>
    <t>IC MCU 32BIT 64KB FLASH 24VQFN,ARM® Cortex®-M23</t>
  </si>
  <si>
    <t>IMU ACCEL/GYRO I2C/SPI 14LGA</t>
  </si>
  <si>
    <t>LED BLUE DIFFUSED 0603 SMD</t>
  </si>
  <si>
    <t>FIXED IND 2.2UH 1.3A 120 MOHM</t>
  </si>
  <si>
    <t>RES SMD 0402 0 Ohm</t>
  </si>
  <si>
    <t>RES SMD 5.1K OHM 1% 1/10W 0402</t>
  </si>
  <si>
    <t>SWITCH TACTILE SPST-NO 0.02A 15V</t>
  </si>
  <si>
    <t>DIODE GEN PURP 75V 300MA SOD323</t>
  </si>
  <si>
    <t>CONN HEADER VERT 1POS</t>
  </si>
  <si>
    <t>CONN HEADER R/A 2POS 1.25MM</t>
  </si>
  <si>
    <t>USB Connectors 5P MICRO USB TYPE B RCPT W/ REAR PEGS</t>
  </si>
  <si>
    <t>FERRITE BEAD 470 OHM 0402 1LN</t>
  </si>
  <si>
    <t>0402</t>
  </si>
  <si>
    <t>0603</t>
  </si>
  <si>
    <t>[NoParam], 0402, Header 20POS 1.27mm</t>
  </si>
  <si>
    <t>[NoParam], 0402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</si>
</sst>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0"/>
      <name val="Arial"/>
      <charset val="204"/>
      <color theme="1"/>
    </font>
    <font>
      <b/>
      <sz val="10"/>
      <name val="Arial"/>
      <charset val="204"/>
      <color theme="1"/>
    </font>
    <font>
      <u val="single"/>
      <sz val="10"/>
      <name val="Arial"/>
      <charset val="204"/>
      <color theme="1"/>
    </font>
    <font>
      <u val="single"/>
      <sz val="10"/>
      <name val="Arial"/>
      <charset val="204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xxid="0" numFmtId="0" fontId="0" fillId="0" borderId="0"/>
    <xf xxid="10" numFmtId="0" fontId="3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wrapText="1"/>
    </xf>
    <xf xxid="3" numFmtId="49" fontId="0" fillId="0" borderId="0" xfId="0" applyAlignment="1" applyBorder="1" applyFont="1" applyNumberFormat="1" applyFill="1" applyProtection="1">
      <alignment horizontal="center" wrapText="1"/>
    </xf>
    <xf xxid="4" numFmtId="0" fontId="1" fillId="0" borderId="1" xfId="0" applyAlignment="1" applyBorder="1" applyFont="1" applyNumberFormat="1" applyFill="1" applyProtection="1">
      <alignment horizontal="center" vertical="top" wrapText="1"/>
    </xf>
    <xf xxid="5" numFmtId="49" fontId="1" fillId="0" borderId="1" xfId="0" applyAlignment="1" applyBorder="1" applyFont="1" applyNumberFormat="1" applyFill="1" applyProtection="1">
      <alignment horizontal="center" vertical="top" wrapText="1"/>
    </xf>
    <xf xxid="6" numFmtId="49" fontId="0" fillId="0" borderId="1" xfId="0" applyAlignment="1" applyBorder="1" applyFont="1" applyNumberFormat="1" applyFill="1" applyProtection="1">
      <alignment horizontal="center" vertical="top" wrapText="1"/>
    </xf>
    <xf xxid="7" numFmtId="49" fontId="0" fillId="0" borderId="1" xfId="0" applyAlignment="1" applyBorder="1" applyFont="1" applyNumberFormat="1" applyFill="1" applyProtection="1">
      <alignment vertical="top" wrapText="1"/>
    </xf>
    <xf xxid="8" numFmtId="49" fontId="0" fillId="0" borderId="0" xfId="0" applyAlignment="1" applyBorder="1" applyFont="1" applyNumberFormat="1" applyFill="1" applyProtection="1">
      <alignment wrapText="1"/>
    </xf>
    <xf xxid="9" numFmtId="0" fontId="0" fillId="0" borderId="0" xfId="0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67"/>
  <sheetViews>
    <sheetView view="normal" workbookViewId="0">
      <pane ySplit="1" topLeftCell="A2" activePane="bottomLeft" state="frozen"/>
      <selection pane="bottomLeft" activeCell="L8" sqref="L8"/>
    </sheetView>
  </sheetViews>
  <sheetFormatPr defaultColWidth="9.13671875" defaultRowHeight="12.75" baseColWidth="0"/>
  <cols>
    <col min="1" max="1" width="4.8515625" style="1" customWidth="1"/>
    <col min="2" max="2" width="17.8515625" style="1" customWidth="1"/>
    <col min="3" max="3" width="9.99609375" style="1" customWidth="1"/>
    <col min="4" max="4" width="22.421875" style="1" customWidth="1"/>
    <col min="5" max="5" width="17.99609375" style="1" customWidth="1"/>
    <col min="6" max="6" width="23.8515625" style="1" customWidth="1"/>
    <col min="7" max="7" width="35.7109375" style="1" customWidth="1"/>
    <col min="8" max="8" width="9.56640625" style="2" customWidth="1"/>
    <col min="9" max="9" width="11.99609375" style="1" customWidth="1"/>
    <col min="10" max="10" width="8.99609375" customWidth="1"/>
    <col min="11" max="11" width="13.28125" style="1" customWidth="1"/>
    <col min="12" max="12" width="18.56640625" style="1" customWidth="1"/>
    <col min="13" max="13" width="18.13671875" style="1" customWidth="1"/>
    <col min="14" max="14" width="13.99609375" style="1" customWidth="1"/>
    <col min="15" max="16384" width="9.13671875" style="1" customWidth="1"/>
  </cols>
  <sheetData>
    <row r="1" spans="1:9" ht="38.25">
      <c r="A1" s="3" t="s">
        <v>0</v>
      </c>
      <c r="B1" s="3" t="s">
        <v>7</v>
      </c>
      <c r="C1" s="3" t="s">
        <v>1</v>
      </c>
      <c r="D1" s="3" t="s">
        <v>30</v>
      </c>
      <c r="E1" s="3" t="s">
        <v>2</v>
      </c>
      <c r="F1" s="3" t="s">
        <v>3</v>
      </c>
      <c r="G1" s="3" t="s">
        <v>4</v>
      </c>
      <c r="H1" s="4" t="s">
        <v>5</v>
      </c>
      <c r="I1" s="3" t="s">
        <v>6</v>
      </c>
    </row>
    <row r="2" spans="1:9">
      <c r="A2" s="5">
        <f>ROW(A2)-ROW($A$1)</f>
        <v>1</v>
      </c>
      <c r="B2" s="6" t="s">
        <v>8</v>
      </c>
      <c r="C2" s="6">
        <v>3</v>
      </c>
      <c r="D2" s="6" t="s">
        <v>31</v>
      </c>
      <c r="E2" s="6" t="s">
        <v>52</v>
      </c>
      <c r="F2" s="6"/>
      <c r="G2" s="6" t="s">
        <v>75</v>
      </c>
      <c r="H2" s="6"/>
      <c r="I2" s="6"/>
    </row>
    <row r="3" spans="1:9">
      <c r="A3" s="5">
        <f>ROW(A3)-ROW($A$1)</f>
        <v>2</v>
      </c>
      <c r="B3" s="6" t="s">
        <v>9</v>
      </c>
      <c r="C3" s="6">
        <v>1</v>
      </c>
      <c r="D3" s="6" t="s">
        <v>32</v>
      </c>
      <c r="E3" s="6"/>
      <c r="F3" s="6" t="s">
        <v>69</v>
      </c>
      <c r="G3" s="6" t="s">
        <v>76</v>
      </c>
      <c r="H3" s="6" t="s">
        <v>96</v>
      </c>
      <c r="I3" s="6"/>
    </row>
    <row r="4" spans="1:9">
      <c r="A4" s="5">
        <f>ROW(A4)-ROW($A$1)</f>
        <v>3</v>
      </c>
      <c r="B4" s="6" t="s">
        <v>10</v>
      </c>
      <c r="C4" s="6">
        <v>5</v>
      </c>
      <c r="D4" s="6" t="s">
        <v>33</v>
      </c>
      <c r="E4" s="6" t="s">
        <v>53</v>
      </c>
      <c r="F4" s="6"/>
      <c r="G4" s="6" t="s">
        <v>77</v>
      </c>
      <c r="H4" s="6" t="s">
        <v>96</v>
      </c>
      <c r="I4" s="6"/>
    </row>
    <row r="5" spans="1:9">
      <c r="A5" s="5">
        <f>ROW(A5)-ROW($A$1)</f>
        <v>4</v>
      </c>
      <c r="B5" s="6" t="s">
        <v>11</v>
      </c>
      <c r="C5" s="6">
        <v>3</v>
      </c>
      <c r="D5" s="6" t="s">
        <v>34</v>
      </c>
      <c r="E5" s="6" t="s">
        <v>34</v>
      </c>
      <c r="F5" s="6"/>
      <c r="G5" s="6" t="s">
        <v>78</v>
      </c>
      <c r="H5" s="6"/>
      <c r="I5" s="6"/>
    </row>
    <row r="6" spans="1:9">
      <c r="A6" s="5">
        <f>ROW(A6)-ROW($A$1)</f>
        <v>5</v>
      </c>
      <c r="B6" s="6" t="s">
        <v>12</v>
      </c>
      <c r="C6" s="6">
        <v>2</v>
      </c>
      <c r="D6" s="6" t="s">
        <v>35</v>
      </c>
      <c r="E6" s="6" t="s">
        <v>54</v>
      </c>
      <c r="F6" s="6"/>
      <c r="G6" s="6" t="s">
        <v>79</v>
      </c>
      <c r="H6" s="6" t="s">
        <v>96</v>
      </c>
      <c r="I6" s="6"/>
    </row>
    <row r="7" spans="1:9">
      <c r="A7" s="5">
        <f>ROW(A7)-ROW($A$1)</f>
        <v>6</v>
      </c>
      <c r="B7" s="6" t="s">
        <v>13</v>
      </c>
      <c r="C7" s="6">
        <v>2</v>
      </c>
      <c r="D7" s="6" t="s">
        <v>36</v>
      </c>
      <c r="E7" s="6" t="s">
        <v>55</v>
      </c>
      <c r="F7" s="6"/>
      <c r="G7" s="6" t="s">
        <v>80</v>
      </c>
      <c r="H7" s="6" t="s">
        <v>97</v>
      </c>
      <c r="I7" s="6"/>
    </row>
    <row r="8" spans="1:9">
      <c r="A8" s="5">
        <f>ROW(A8)-ROW($A$1)</f>
        <v>7</v>
      </c>
      <c r="B8" s="6" t="s">
        <v>14</v>
      </c>
      <c r="C8" s="6">
        <v>15</v>
      </c>
      <c r="D8" s="6"/>
      <c r="E8" s="6" t="s">
        <v>56</v>
      </c>
      <c r="F8" s="6"/>
      <c r="G8" s="6" t="s">
        <v>81</v>
      </c>
      <c r="H8" s="6" t="s">
        <v>98</v>
      </c>
      <c r="I8" s="6"/>
    </row>
    <row r="9" spans="1:9">
      <c r="A9" s="5">
        <f>ROW(A9)-ROW($A$1)</f>
        <v>8</v>
      </c>
      <c r="B9" s="6" t="s">
        <v>15</v>
      </c>
      <c r="C9" s="6">
        <v>1</v>
      </c>
      <c r="D9" s="6" t="s">
        <v>37</v>
      </c>
      <c r="E9" s="6" t="s">
        <v>57</v>
      </c>
      <c r="F9" s="6"/>
      <c r="G9" s="6" t="s">
        <v>82</v>
      </c>
      <c r="H9" s="6"/>
      <c r="I9" s="6"/>
    </row>
    <row r="10" spans="1:9">
      <c r="A10" s="5">
        <f>ROW(A10)-ROW($A$1)</f>
        <v>9</v>
      </c>
      <c r="B10" s="6" t="s">
        <v>16</v>
      </c>
      <c r="C10" s="6">
        <v>1</v>
      </c>
      <c r="D10" s="6" t="s">
        <v>38</v>
      </c>
      <c r="E10" s="6" t="s">
        <v>58</v>
      </c>
      <c r="F10" s="6"/>
      <c r="G10" s="6" t="s">
        <v>83</v>
      </c>
      <c r="H10" s="6"/>
      <c r="I10" s="6"/>
    </row>
    <row r="11" spans="1:9">
      <c r="A11" s="5">
        <f>ROW(A11)-ROW($A$1)</f>
        <v>10</v>
      </c>
      <c r="B11" s="6" t="s">
        <v>17</v>
      </c>
      <c r="C11" s="6">
        <v>1</v>
      </c>
      <c r="D11" s="6" t="s">
        <v>39</v>
      </c>
      <c r="E11" s="6" t="s">
        <v>59</v>
      </c>
      <c r="F11" s="6"/>
      <c r="G11" s="6" t="s">
        <v>84</v>
      </c>
      <c r="H11" s="6"/>
      <c r="I11" s="6"/>
    </row>
    <row r="12" spans="1:9">
      <c r="A12" s="5">
        <f>ROW(A12)-ROW($A$1)</f>
        <v>11</v>
      </c>
      <c r="B12" s="6" t="s">
        <v>18</v>
      </c>
      <c r="C12" s="6">
        <v>1</v>
      </c>
      <c r="D12" s="6" t="s">
        <v>40</v>
      </c>
      <c r="E12" s="6" t="s">
        <v>60</v>
      </c>
      <c r="F12" s="6" t="s">
        <v>70</v>
      </c>
      <c r="G12" s="6" t="s">
        <v>85</v>
      </c>
      <c r="H12" s="6"/>
      <c r="I12" s="6"/>
    </row>
    <row r="13" spans="1:9">
      <c r="A13" s="5">
        <f>ROW(A13)-ROW($A$1)</f>
        <v>12</v>
      </c>
      <c r="B13" s="6" t="s">
        <v>19</v>
      </c>
      <c r="C13" s="6">
        <v>4</v>
      </c>
      <c r="D13" s="6" t="s">
        <v>41</v>
      </c>
      <c r="E13" s="6" t="s">
        <v>61</v>
      </c>
      <c r="F13" s="6"/>
      <c r="G13" s="6" t="s">
        <v>86</v>
      </c>
      <c r="H13" s="6" t="s">
        <v>97</v>
      </c>
      <c r="I13" s="6"/>
    </row>
    <row r="14" spans="1:9">
      <c r="A14" s="5">
        <f>ROW(A14)-ROW($A$1)</f>
        <v>13</v>
      </c>
      <c r="B14" s="6" t="s">
        <v>20</v>
      </c>
      <c r="C14" s="6">
        <v>1</v>
      </c>
      <c r="D14" s="6" t="s">
        <v>42</v>
      </c>
      <c r="E14" s="6" t="s">
        <v>62</v>
      </c>
      <c r="F14" s="6"/>
      <c r="G14" s="6" t="s">
        <v>87</v>
      </c>
      <c r="H14" s="6"/>
      <c r="I14" s="6"/>
    </row>
    <row r="15" spans="1:9">
      <c r="A15" s="5">
        <f>ROW(A15)-ROW($A$1)</f>
        <v>14</v>
      </c>
      <c r="B15" s="6" t="s">
        <v>21</v>
      </c>
      <c r="C15" s="6">
        <v>1</v>
      </c>
      <c r="D15" s="6" t="s">
        <v>43</v>
      </c>
      <c r="E15" s="6"/>
      <c r="F15" s="6" t="s">
        <v>71</v>
      </c>
      <c r="G15" s="6" t="s">
        <v>88</v>
      </c>
      <c r="H15" s="6" t="s">
        <v>96</v>
      </c>
      <c r="I15" s="6"/>
    </row>
    <row r="16" spans="1:9">
      <c r="A16" s="5">
        <f>ROW(A16)-ROW($A$1)</f>
        <v>15</v>
      </c>
      <c r="B16" s="6" t="s">
        <v>22</v>
      </c>
      <c r="C16" s="6">
        <v>1</v>
      </c>
      <c r="D16" s="6" t="s">
        <v>44</v>
      </c>
      <c r="E16" s="6"/>
      <c r="F16" s="6" t="s">
        <v>72</v>
      </c>
      <c r="G16" s="6" t="s">
        <v>89</v>
      </c>
      <c r="H16" s="6" t="s">
        <v>96</v>
      </c>
      <c r="I16" s="6"/>
    </row>
    <row r="17" spans="1:9">
      <c r="A17" s="5">
        <f>ROW(A17)-ROW($A$1)</f>
        <v>16</v>
      </c>
      <c r="B17" s="6" t="s">
        <v>23</v>
      </c>
      <c r="C17" s="6">
        <v>2</v>
      </c>
      <c r="D17" s="6" t="s">
        <v>45</v>
      </c>
      <c r="E17" s="6" t="s">
        <v>63</v>
      </c>
      <c r="F17" s="6"/>
      <c r="G17" s="6" t="s">
        <v>90</v>
      </c>
      <c r="H17" s="6"/>
      <c r="I17" s="6"/>
    </row>
    <row r="18" spans="1:9">
      <c r="A18" s="5">
        <f>ROW(A18)-ROW($A$1)</f>
        <v>17</v>
      </c>
      <c r="B18" s="6" t="s">
        <v>24</v>
      </c>
      <c r="C18" s="6">
        <v>1</v>
      </c>
      <c r="D18" s="6" t="s">
        <v>46</v>
      </c>
      <c r="E18" s="6" t="s">
        <v>64</v>
      </c>
      <c r="F18" s="6"/>
      <c r="G18" s="6" t="s">
        <v>91</v>
      </c>
      <c r="H18" s="6" t="s">
        <v>46</v>
      </c>
      <c r="I18" s="6" t="s">
        <v>46</v>
      </c>
    </row>
    <row r="19" spans="1:9">
      <c r="A19" s="5">
        <f>ROW(A19)-ROW($A$1)</f>
        <v>18</v>
      </c>
      <c r="B19" s="6" t="s">
        <v>25</v>
      </c>
      <c r="C19" s="6">
        <v>1</v>
      </c>
      <c r="D19" s="6" t="s">
        <v>47</v>
      </c>
      <c r="E19" s="6" t="s">
        <v>47</v>
      </c>
      <c r="F19" s="6"/>
      <c r="G19" s="6"/>
      <c r="H19" s="6" t="s">
        <v>47</v>
      </c>
      <c r="I19" s="6" t="s">
        <v>47</v>
      </c>
    </row>
    <row r="20" spans="1:9">
      <c r="A20" s="5">
        <f>ROW(A20)-ROW($A$1)</f>
        <v>19</v>
      </c>
      <c r="B20" s="6" t="s">
        <v>26</v>
      </c>
      <c r="C20" s="6">
        <v>28</v>
      </c>
      <c r="D20" s="6" t="s">
        <v>48</v>
      </c>
      <c r="E20" s="6" t="s">
        <v>65</v>
      </c>
      <c r="F20" s="6"/>
      <c r="G20" s="6" t="s">
        <v>92</v>
      </c>
      <c r="H20" s="6"/>
      <c r="I20" s="6"/>
    </row>
    <row r="21" spans="1:9">
      <c r="A21" s="5">
        <f>ROW(A21)-ROW($A$1)</f>
        <v>20</v>
      </c>
      <c r="B21" s="6" t="s">
        <v>27</v>
      </c>
      <c r="C21" s="6">
        <v>1</v>
      </c>
      <c r="D21" s="6" t="s">
        <v>49</v>
      </c>
      <c r="E21" s="6" t="s">
        <v>66</v>
      </c>
      <c r="F21" s="6"/>
      <c r="G21" s="6" t="s">
        <v>93</v>
      </c>
      <c r="H21" s="6"/>
      <c r="I21" s="6"/>
    </row>
    <row r="22" spans="1:9">
      <c r="A22" s="5">
        <f>ROW(A22)-ROW($A$1)</f>
        <v>21</v>
      </c>
      <c r="B22" s="6" t="s">
        <v>28</v>
      </c>
      <c r="C22" s="6">
        <v>1</v>
      </c>
      <c r="D22" s="6" t="s">
        <v>50</v>
      </c>
      <c r="E22" s="6" t="s">
        <v>67</v>
      </c>
      <c r="F22" s="6" t="s">
        <v>73</v>
      </c>
      <c r="G22" s="6" t="s">
        <v>94</v>
      </c>
      <c r="H22" s="6"/>
      <c r="I22" s="6"/>
    </row>
    <row r="23" spans="1:9">
      <c r="A23" s="5">
        <f>ROW(A23)-ROW($A$1)</f>
        <v>22</v>
      </c>
      <c r="B23" s="6" t="s">
        <v>29</v>
      </c>
      <c r="C23" s="6">
        <v>2</v>
      </c>
      <c r="D23" s="6" t="s">
        <v>51</v>
      </c>
      <c r="E23" s="6" t="s">
        <v>68</v>
      </c>
      <c r="F23" s="6" t="s">
        <v>74</v>
      </c>
      <c r="G23" s="6" t="s">
        <v>95</v>
      </c>
      <c r="H23" s="6" t="s">
        <v>99</v>
      </c>
      <c r="I23" s="6"/>
    </row>
    <row r="24" spans="1:9">
      <c r="A24" s="7"/>
      <c r="B24" s="7"/>
      <c r="C24" s="7"/>
      <c r="D24" s="7"/>
      <c r="E24" s="7"/>
      <c r="G24" s="7"/>
      <c r="I24" s="7"/>
    </row>
    <row r="25" spans="1:9">
      <c r="A25" s="7"/>
      <c r="B25" s="7"/>
      <c r="C25" s="7"/>
      <c r="D25" s="7"/>
      <c r="E25" s="7"/>
      <c r="G25" s="7"/>
      <c r="I25" s="7"/>
    </row>
    <row r="26" spans="1:9">
      <c r="A26" s="7"/>
      <c r="B26" s="7"/>
      <c r="C26" s="7"/>
      <c r="D26" s="7"/>
      <c r="E26" s="7"/>
      <c r="G26" s="7"/>
      <c r="I26" s="7"/>
    </row>
    <row r="27" spans="1:9">
      <c r="A27" s="7"/>
      <c r="B27" s="7"/>
      <c r="C27" s="7"/>
      <c r="D27" s="7"/>
      <c r="E27" s="7"/>
      <c r="G27" s="7"/>
      <c r="I27" s="7"/>
    </row>
    <row r="28" spans="1:9">
      <c r="A28" s="7"/>
      <c r="B28" s="7"/>
      <c r="C28" s="7"/>
      <c r="D28" s="7"/>
      <c r="E28" s="7"/>
      <c r="G28" s="7"/>
      <c r="I28" s="7"/>
    </row>
    <row r="29" spans="1:9">
      <c r="A29" s="7"/>
      <c r="B29" s="7"/>
      <c r="C29" s="7"/>
      <c r="D29" s="7"/>
      <c r="E29" s="7"/>
      <c r="G29" s="7"/>
      <c r="I29" s="7"/>
    </row>
    <row r="30" spans="1:9">
      <c r="A30" s="7"/>
      <c r="B30" s="7"/>
      <c r="C30" s="7"/>
      <c r="D30" s="7"/>
      <c r="E30" s="7"/>
      <c r="G30" s="7"/>
      <c r="I30" s="7"/>
    </row>
    <row r="31" spans="1:9">
      <c r="A31" s="7"/>
      <c r="B31" s="7"/>
      <c r="C31" s="7"/>
      <c r="D31" s="7"/>
      <c r="E31" s="7"/>
      <c r="G31" s="7"/>
      <c r="I31" s="7"/>
    </row>
    <row r="32" spans="1:9">
      <c r="A32" s="7"/>
      <c r="B32" s="7"/>
      <c r="C32" s="7"/>
      <c r="D32" s="7"/>
      <c r="E32" s="7"/>
      <c r="G32" s="7"/>
      <c r="I32" s="7"/>
    </row>
    <row r="33" spans="1:9">
      <c r="A33" s="7"/>
      <c r="B33" s="7"/>
      <c r="C33" s="7"/>
      <c r="D33" s="7"/>
      <c r="E33" s="7"/>
      <c r="G33" s="7"/>
      <c r="I33" s="7"/>
    </row>
    <row r="34" spans="1:9">
      <c r="A34" s="7"/>
      <c r="B34" s="7"/>
      <c r="C34" s="7"/>
      <c r="D34" s="7"/>
      <c r="E34" s="7"/>
      <c r="G34" s="7"/>
      <c r="I34" s="7"/>
    </row>
    <row r="35" spans="1:9">
      <c r="A35" s="7"/>
      <c r="B35" s="7"/>
      <c r="C35" s="7"/>
      <c r="D35" s="7"/>
      <c r="E35" s="7"/>
      <c r="G35" s="7"/>
      <c r="I35" s="7"/>
    </row>
    <row r="36" spans="1:9">
      <c r="A36" s="7"/>
      <c r="B36" s="7"/>
      <c r="C36" s="7"/>
      <c r="D36" s="7"/>
      <c r="E36" s="7"/>
      <c r="G36" s="7"/>
      <c r="I36" s="7"/>
    </row>
    <row r="37" spans="1:9">
      <c r="A37" s="7"/>
      <c r="B37" s="7"/>
      <c r="C37" s="7"/>
      <c r="D37" s="7"/>
      <c r="E37" s="7"/>
      <c r="G37" s="7"/>
      <c r="I37" s="7"/>
    </row>
    <row r="38" spans="1:9">
      <c r="A38" s="7"/>
      <c r="B38" s="7"/>
      <c r="C38" s="7"/>
      <c r="D38" s="7"/>
      <c r="E38" s="7"/>
      <c r="G38" s="7"/>
      <c r="I38" s="7"/>
    </row>
    <row r="39" spans="1:9">
      <c r="A39" s="7"/>
      <c r="B39" s="7"/>
      <c r="C39" s="7"/>
      <c r="D39" s="7"/>
      <c r="E39" s="7"/>
      <c r="G39" s="7"/>
      <c r="I39" s="7"/>
    </row>
    <row r="40" spans="1:9">
      <c r="A40" s="7"/>
      <c r="B40" s="7"/>
      <c r="C40" s="7"/>
      <c r="D40" s="7"/>
      <c r="E40" s="7"/>
      <c r="G40" s="7"/>
      <c r="I40" s="7"/>
    </row>
    <row r="41" spans="1:9">
      <c r="A41" s="7"/>
      <c r="B41" s="7"/>
      <c r="C41" s="7"/>
      <c r="D41" s="7"/>
      <c r="E41" s="7"/>
      <c r="G41" s="7"/>
      <c r="I41" s="7"/>
    </row>
    <row r="42" spans="1:9">
      <c r="A42" s="7"/>
      <c r="B42" s="7"/>
      <c r="C42" s="7"/>
      <c r="D42" s="7"/>
      <c r="E42" s="7"/>
      <c r="G42" s="7"/>
      <c r="I42" s="7"/>
    </row>
    <row r="43" spans="1:9">
      <c r="A43" s="7"/>
      <c r="B43" s="7"/>
      <c r="C43" s="7"/>
      <c r="D43" s="7"/>
      <c r="E43" s="7"/>
      <c r="G43" s="7"/>
      <c r="I43" s="7"/>
    </row>
    <row r="44" spans="1:9">
      <c r="A44" s="7"/>
      <c r="B44" s="7"/>
      <c r="C44" s="7"/>
      <c r="D44" s="7"/>
      <c r="E44" s="7"/>
      <c r="G44" s="7"/>
      <c r="I44" s="7"/>
    </row>
    <row r="45" spans="1:9">
      <c r="A45" s="7"/>
      <c r="B45" s="7"/>
      <c r="C45" s="7"/>
      <c r="D45" s="7"/>
      <c r="E45" s="7"/>
      <c r="G45" s="7"/>
      <c r="I45" s="7"/>
    </row>
    <row r="46" spans="1:9">
      <c r="A46" s="7"/>
      <c r="B46" s="7"/>
      <c r="C46" s="7"/>
      <c r="D46" s="7"/>
      <c r="E46" s="7"/>
      <c r="G46" s="7"/>
      <c r="I46" s="7"/>
    </row>
    <row r="47" spans="1:9">
      <c r="A47" s="7"/>
      <c r="B47" s="7"/>
      <c r="C47" s="7"/>
      <c r="D47" s="7"/>
      <c r="E47" s="7"/>
      <c r="G47" s="7"/>
      <c r="I47" s="7"/>
    </row>
    <row r="48" spans="1:9">
      <c r="A48" s="7"/>
      <c r="B48" s="7"/>
      <c r="C48" s="7"/>
      <c r="D48" s="7"/>
      <c r="E48" s="7"/>
      <c r="G48" s="7"/>
      <c r="I48" s="7"/>
    </row>
    <row r="49" spans="1:9">
      <c r="A49" s="7"/>
      <c r="B49" s="7"/>
      <c r="C49" s="7"/>
      <c r="D49" s="7"/>
      <c r="E49" s="7"/>
      <c r="G49" s="7"/>
      <c r="I49" s="7"/>
    </row>
    <row r="50" spans="1:9">
      <c r="A50" s="7"/>
      <c r="B50" s="7"/>
      <c r="C50" s="7"/>
      <c r="D50" s="7"/>
      <c r="E50" s="7"/>
      <c r="G50" s="7"/>
      <c r="I50" s="7"/>
    </row>
    <row r="51" spans="1:9">
      <c r="A51" s="7"/>
      <c r="B51" s="7"/>
      <c r="C51" s="7"/>
      <c r="D51" s="7"/>
      <c r="E51" s="7"/>
      <c r="G51" s="7"/>
      <c r="I51" s="7"/>
    </row>
    <row r="52" spans="1:9">
      <c r="A52" s="7"/>
      <c r="B52" s="7"/>
      <c r="C52" s="7"/>
      <c r="D52" s="7"/>
      <c r="E52" s="7"/>
      <c r="G52" s="7"/>
      <c r="I52" s="7"/>
    </row>
    <row r="53" spans="1:9">
      <c r="A53" s="7"/>
      <c r="B53" s="7"/>
      <c r="C53" s="7"/>
      <c r="D53" s="7"/>
      <c r="E53" s="7"/>
      <c r="G53" s="7"/>
      <c r="I53" s="7"/>
    </row>
    <row r="54" spans="1:9">
      <c r="A54" s="7"/>
      <c r="B54" s="7"/>
      <c r="C54" s="7"/>
      <c r="D54" s="7"/>
      <c r="E54" s="7"/>
      <c r="G54" s="7"/>
      <c r="I54" s="7"/>
    </row>
    <row r="55" spans="1:9">
      <c r="A55" s="7"/>
      <c r="B55" s="7"/>
      <c r="C55" s="7"/>
      <c r="D55" s="7"/>
      <c r="E55" s="7"/>
      <c r="G55" s="7"/>
      <c r="I55" s="7"/>
    </row>
    <row r="56" spans="1:9">
      <c r="A56" s="7"/>
      <c r="B56" s="7"/>
      <c r="C56" s="7"/>
      <c r="D56" s="7"/>
      <c r="E56" s="7"/>
      <c r="G56" s="7"/>
      <c r="I56" s="7"/>
    </row>
    <row r="57" spans="1:9">
      <c r="A57" s="7"/>
      <c r="B57" s="7"/>
      <c r="C57" s="7"/>
      <c r="D57" s="7"/>
      <c r="E57" s="7"/>
      <c r="G57" s="7"/>
      <c r="I57" s="7"/>
    </row>
    <row r="58" spans="1:9">
      <c r="A58" s="7"/>
      <c r="B58" s="7"/>
      <c r="C58" s="7"/>
      <c r="D58" s="7"/>
      <c r="E58" s="7"/>
      <c r="G58" s="7"/>
      <c r="I58" s="7"/>
    </row>
    <row r="59" spans="1:9">
      <c r="A59" s="7"/>
      <c r="B59" s="7"/>
      <c r="C59" s="7"/>
      <c r="D59" s="7"/>
      <c r="E59" s="7"/>
      <c r="G59" s="7"/>
      <c r="I59" s="7"/>
    </row>
    <row r="60" spans="1:9">
      <c r="A60" s="7"/>
      <c r="B60" s="7"/>
      <c r="C60" s="7"/>
      <c r="D60" s="7"/>
      <c r="E60" s="7"/>
      <c r="G60" s="7"/>
      <c r="I60" s="7"/>
    </row>
    <row r="61" spans="1:9">
      <c r="A61" s="7"/>
      <c r="B61" s="7"/>
      <c r="C61" s="7"/>
      <c r="D61" s="7"/>
      <c r="E61" s="7"/>
      <c r="G61" s="7"/>
      <c r="I61" s="7"/>
    </row>
    <row r="62" spans="1:9">
      <c r="A62" s="7"/>
      <c r="B62" s="7"/>
      <c r="C62" s="7"/>
      <c r="D62" s="7"/>
      <c r="E62" s="7"/>
      <c r="G62" s="7"/>
      <c r="I62" s="7"/>
    </row>
    <row r="63" spans="1:9">
      <c r="A63" s="7"/>
      <c r="B63" s="7"/>
      <c r="C63" s="7"/>
      <c r="D63" s="7"/>
      <c r="E63" s="7"/>
      <c r="G63" s="7"/>
      <c r="I63" s="7"/>
    </row>
    <row r="64" spans="1:9">
      <c r="A64" s="7"/>
      <c r="B64" s="7"/>
      <c r="C64" s="7"/>
      <c r="D64" s="7"/>
      <c r="E64" s="7"/>
      <c r="G64" s="7"/>
      <c r="I64" s="7"/>
    </row>
    <row r="65" spans="1:9">
      <c r="A65" s="7"/>
      <c r="B65" s="7"/>
      <c r="C65" s="7"/>
      <c r="D65" s="7"/>
      <c r="E65" s="7"/>
      <c r="G65" s="7"/>
      <c r="I65" s="7"/>
    </row>
    <row r="66" spans="1:9">
      <c r="A66" s="7"/>
      <c r="B66" s="7"/>
      <c r="C66" s="7"/>
      <c r="D66" s="7"/>
      <c r="E66" s="7"/>
      <c r="G66" s="7"/>
      <c r="I66" s="7"/>
    </row>
    <row r="67" spans="1:9">
      <c r="A67" s="7"/>
      <c r="B67" s="7"/>
      <c r="C67" s="7"/>
      <c r="D67" s="7"/>
      <c r="E67" s="7"/>
      <c r="G67" s="7"/>
      <c r="I67" s="7"/>
    </row>
  </sheetData>
  <printOptions gridLines="1"/>
  <pageMargins left="0.25" right="0.25" top="0.75" bottom="0.75" header="0.3" footer="0.3"/>
  <pageSetup paperSize="9" scale="74"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Company>Altium Limited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Assa</dc:creator>
  <cp:lastModifiedBy>Assa</cp:lastModifiedBy>
  <dcterms:created xsi:type="dcterms:W3CDTF">2005-05-18T01:53:00Z</dcterms:created>
  <dcterms:modified xsi:type="dcterms:W3CDTF">2020-02-17T14:22:21Z</dcterms:modified>
  <cp:lastPrinted>2019-02-08T13:54:00Z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1033-11.2.0.9150</vt:lpwstr>
  </property>
</Properties>
</file>