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Sheet1" sheetId="1" r:id="rId1"/>
  </sheets>
  <definedNames>
    <definedName name="_xlnm._FilterDatabase" localSheetId="0" hidden="1">Sheet1!$A$1:$Z$41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<sst xmlns="http://schemas.openxmlformats.org/spreadsheetml/2006/main" count="167" uniqueCount="87">
  <si>
    <t>序号</t>
  </si>
  <si>
    <t>学校名称</t>
  </si>
  <si>
    <t>专业</t>
  </si>
  <si>
    <t>专业等级</t>
  </si>
  <si>
    <t>地区</t>
  </si>
  <si>
    <t>专业创设年份</t>
  </si>
  <si>
    <t>二十年论文总数</t>
  </si>
  <si>
    <t>五邑大学</t>
  </si>
  <si>
    <t>纺织工程</t>
  </si>
  <si>
    <t>B</t>
  </si>
  <si>
    <t>广东省江门市</t>
  </si>
  <si>
    <t>绍兴文理学院</t>
  </si>
  <si>
    <t>浙江省绍兴市</t>
  </si>
  <si>
    <t>嘉兴大学</t>
  </si>
  <si>
    <t>浙江省嘉兴市</t>
  </si>
  <si>
    <t>新疆科技学院</t>
  </si>
  <si>
    <t>--</t>
  </si>
  <si>
    <t>新疆维吾尔自治区乌鲁木齐市</t>
  </si>
  <si>
    <t>中原工学院</t>
  </si>
  <si>
    <t>河南省郑州市</t>
  </si>
  <si>
    <t>江西服装学院</t>
  </si>
  <si>
    <t>江西省南昌市</t>
  </si>
  <si>
    <t>青岛大学</t>
  </si>
  <si>
    <t>B+</t>
  </si>
  <si>
    <t>山东省青岛市</t>
  </si>
  <si>
    <t>苏州大学</t>
  </si>
  <si>
    <t>A</t>
  </si>
  <si>
    <t>江苏省苏州市</t>
  </si>
  <si>
    <t>常熟理工学院</t>
  </si>
  <si>
    <t>江苏省常熟市</t>
  </si>
  <si>
    <t>泉州师范学院</t>
  </si>
  <si>
    <t>福建省泉州市</t>
  </si>
  <si>
    <t>新疆大学</t>
  </si>
  <si>
    <t>嘉兴南湖学院</t>
  </si>
  <si>
    <t>绍兴文理学院元培学院</t>
  </si>
  <si>
    <t>浙江理工大学科技与艺术学院</t>
  </si>
  <si>
    <t>浙江省杭州市</t>
  </si>
  <si>
    <t>烟台南山学院</t>
  </si>
  <si>
    <t>山东省烟台市</t>
  </si>
  <si>
    <t>河南工程学院</t>
  </si>
  <si>
    <t>塔里木大学</t>
  </si>
  <si>
    <t>新疆维吾尔自治区阿克苏市</t>
  </si>
  <si>
    <t>西南大学</t>
  </si>
  <si>
    <t>重庆市</t>
  </si>
  <si>
    <t>南通大学</t>
  </si>
  <si>
    <t>江苏省南通市</t>
  </si>
  <si>
    <t>山东理工大学</t>
  </si>
  <si>
    <t>山东省淄博市</t>
  </si>
  <si>
    <t>广西科技大学</t>
  </si>
  <si>
    <t>广西壮族自治区贵港市</t>
  </si>
  <si>
    <t>内蒙古工业大学</t>
  </si>
  <si>
    <t>内蒙古自治区包头市</t>
  </si>
  <si>
    <t>闽江学院</t>
  </si>
  <si>
    <t>福建省福州市</t>
  </si>
  <si>
    <t>武汉纺织大学</t>
  </si>
  <si>
    <t>湖北省武汉市</t>
  </si>
  <si>
    <t>齐齐哈尔大学</t>
  </si>
  <si>
    <t>黑龙江省齐齐哈尔市</t>
  </si>
  <si>
    <t>湖南工程学院</t>
  </si>
  <si>
    <t>湖南省娄底市</t>
  </si>
  <si>
    <t>西安工程大学</t>
  </si>
  <si>
    <t>陕西省西安市</t>
  </si>
  <si>
    <t>安徽工程大学</t>
  </si>
  <si>
    <t>安徽省芜湖市</t>
  </si>
  <si>
    <t>上海工程技术大学</t>
  </si>
  <si>
    <t>上海市</t>
  </si>
  <si>
    <t>浙江理工大学</t>
  </si>
  <si>
    <t>大连工业大学</t>
  </si>
  <si>
    <t>辽宁省大连市</t>
  </si>
  <si>
    <t>辽东学院</t>
  </si>
  <si>
    <t>辽宁省丹东市</t>
  </si>
  <si>
    <t>盐城工学院</t>
  </si>
  <si>
    <t>江苏省盐城市</t>
  </si>
  <si>
    <t>太原理工大学</t>
  </si>
  <si>
    <t>山西省太原市</t>
  </si>
  <si>
    <t>东华大学</t>
  </si>
  <si>
    <t>A+</t>
  </si>
  <si>
    <t>江南大学</t>
  </si>
  <si>
    <t>江苏省无锡市</t>
  </si>
  <si>
    <t>天津工业大学</t>
  </si>
  <si>
    <t>天津市</t>
  </si>
  <si>
    <t>安徽农业大学</t>
  </si>
  <si>
    <t>安徽省合肥市</t>
  </si>
  <si>
    <t>德州学院</t>
  </si>
  <si>
    <t>山东省德州市</t>
  </si>
  <si>
    <t>河北科技大学</t>
  </si>
  <si>
    <t>河北省石家庄市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</si>
</sst>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C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tabSelected="1" topLeftCell="B1" workbookViewId="0">
      <selection activeCell="F1" sqref="F1"/>
    </sheetView>
  </sheetViews>
  <sheetFormatPr defaultColWidth="8.72727272727273" defaultRowHeight="14"/>
  <cols>
    <col min="1" max="1" width="15.6363636363636" hidden="1" customWidth="1"/>
    <col min="2" max="2" width="33.2727272727273" customWidth="1"/>
    <col min="3" max="3" width="15.8181818181818" customWidth="1"/>
    <col min="4" max="4" width="17.6363636363636" customWidth="1"/>
    <col min="5" max="5" width="27" customWidth="1"/>
    <col min="6" max="6" width="16.1818181818182" customWidth="1"/>
    <col min="7" max="7" width="9.18181818181818" customWidth="1"/>
    <col min="27" max="27" width="12.8181818181818"/>
  </cols>
  <sheetData>
    <row r="1" ht="14.75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X1">
        <v>2021</v>
      </c>
      <c r="Y1">
        <v>2022</v>
      </c>
      <c r="Z1">
        <v>2023</v>
      </c>
      <c r="AA1" t="s">
        <v>6</v>
      </c>
    </row>
    <row r="2" ht="15.75" spans="1:27">
      <c r="A2" s="1">
        <v>1</v>
      </c>
      <c r="B2" s="1" t="s">
        <v>7</v>
      </c>
      <c r="C2" s="1" t="s">
        <v>8</v>
      </c>
      <c r="D2" s="1" t="s">
        <v>9</v>
      </c>
      <c r="E2" s="2" t="s">
        <v>10</v>
      </c>
      <c r="F2">
        <v>1985</v>
      </c>
      <c r="G2">
        <v>7</v>
      </c>
      <c r="H2">
        <v>5</v>
      </c>
      <c r="I2">
        <v>4</v>
      </c>
      <c r="J2">
        <v>4</v>
      </c>
      <c r="K2">
        <v>6</v>
      </c>
      <c r="L2">
        <v>2</v>
      </c>
      <c r="M2">
        <v>4</v>
      </c>
      <c r="N2">
        <v>4</v>
      </c>
      <c r="O2">
        <v>4</v>
      </c>
      <c r="P2">
        <v>3</v>
      </c>
      <c r="Q2">
        <v>1</v>
      </c>
      <c r="R2">
        <v>12</v>
      </c>
      <c r="S2">
        <v>7</v>
      </c>
      <c r="T2">
        <v>3</v>
      </c>
      <c r="U2">
        <v>8</v>
      </c>
      <c r="V2">
        <v>3</v>
      </c>
      <c r="W2">
        <v>2</v>
      </c>
      <c r="X2">
        <v>5</v>
      </c>
      <c r="Y2">
        <v>1</v>
      </c>
      <c r="Z2">
        <v>8</v>
      </c>
      <c r="AA2">
        <v>93</v>
      </c>
    </row>
    <row r="3" ht="15.75" spans="1:27">
      <c r="A3" s="1">
        <v>2</v>
      </c>
      <c r="B3" s="1" t="s">
        <v>11</v>
      </c>
      <c r="C3" s="1" t="s">
        <v>8</v>
      </c>
      <c r="D3" s="1" t="s">
        <v>9</v>
      </c>
      <c r="E3" t="s">
        <v>12</v>
      </c>
      <c r="F3">
        <v>1994</v>
      </c>
      <c r="G3">
        <v>8</v>
      </c>
      <c r="H3">
        <v>7</v>
      </c>
      <c r="I3">
        <v>12</v>
      </c>
      <c r="J3">
        <v>20</v>
      </c>
      <c r="K3">
        <v>8</v>
      </c>
      <c r="L3">
        <v>20</v>
      </c>
      <c r="M3">
        <v>20</v>
      </c>
      <c r="N3">
        <v>16</v>
      </c>
      <c r="O3">
        <v>18</v>
      </c>
      <c r="P3">
        <v>11</v>
      </c>
      <c r="Q3">
        <v>18</v>
      </c>
      <c r="R3">
        <v>15</v>
      </c>
      <c r="S3">
        <v>19</v>
      </c>
      <c r="T3">
        <v>10</v>
      </c>
      <c r="U3">
        <v>18</v>
      </c>
      <c r="V3">
        <v>13</v>
      </c>
      <c r="W3">
        <v>11</v>
      </c>
      <c r="X3">
        <v>17</v>
      </c>
      <c r="Y3">
        <v>16</v>
      </c>
      <c r="Z3">
        <v>8</v>
      </c>
      <c r="AA3">
        <f>SUM(G3:Z3)</f>
        <v>285</v>
      </c>
    </row>
    <row r="4" ht="15.75" spans="1:27">
      <c r="A4" s="1">
        <v>3</v>
      </c>
      <c r="B4" s="1" t="s">
        <v>13</v>
      </c>
      <c r="C4" s="1" t="s">
        <v>8</v>
      </c>
      <c r="D4" s="1" t="s">
        <v>9</v>
      </c>
      <c r="E4" t="s">
        <v>14</v>
      </c>
      <c r="F4">
        <v>1999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>SUM(G4:Z4)</f>
        <v>0</v>
      </c>
    </row>
    <row r="5" ht="15.75" spans="1:27">
      <c r="A5" s="1">
        <v>4</v>
      </c>
      <c r="B5" s="1" t="s">
        <v>15</v>
      </c>
      <c r="C5" s="1" t="s">
        <v>8</v>
      </c>
      <c r="D5" s="1" t="s">
        <v>16</v>
      </c>
      <c r="E5" t="s">
        <v>17</v>
      </c>
      <c r="F5">
        <v>2011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</v>
      </c>
      <c r="Y5">
        <v>2</v>
      </c>
      <c r="Z5">
        <v>4</v>
      </c>
      <c r="AA5">
        <f>SUM(G5:Z5)</f>
        <v>8</v>
      </c>
    </row>
    <row r="6" ht="15.75" spans="1:27">
      <c r="A6" s="1">
        <v>5</v>
      </c>
      <c r="B6" s="1" t="s">
        <v>18</v>
      </c>
      <c r="C6" s="1" t="s">
        <v>8</v>
      </c>
      <c r="D6" s="1" t="s">
        <v>9</v>
      </c>
      <c r="E6" t="s">
        <v>19</v>
      </c>
      <c r="F6">
        <v>1955</v>
      </c>
      <c r="G6">
        <v>34</v>
      </c>
      <c r="H6">
        <v>42</v>
      </c>
      <c r="I6">
        <v>30</v>
      </c>
      <c r="J6">
        <v>33</v>
      </c>
      <c r="K6">
        <v>40</v>
      </c>
      <c r="L6">
        <v>27</v>
      </c>
      <c r="M6">
        <v>37</v>
      </c>
      <c r="N6">
        <v>32</v>
      </c>
      <c r="O6">
        <v>28</v>
      </c>
      <c r="P6">
        <v>23</v>
      </c>
      <c r="Q6">
        <v>22</v>
      </c>
      <c r="R6">
        <v>33</v>
      </c>
      <c r="S6">
        <v>30</v>
      </c>
      <c r="T6">
        <v>43</v>
      </c>
      <c r="U6">
        <v>45</v>
      </c>
      <c r="V6">
        <v>31</v>
      </c>
      <c r="W6">
        <v>50</v>
      </c>
      <c r="X6">
        <v>39</v>
      </c>
      <c r="Y6">
        <v>26</v>
      </c>
      <c r="Z6">
        <v>22</v>
      </c>
      <c r="AA6">
        <f>SUM(G6:Z6)</f>
        <v>667</v>
      </c>
    </row>
    <row r="7" ht="15.75" spans="1:27">
      <c r="A7" s="1">
        <v>6</v>
      </c>
      <c r="B7" s="1" t="s">
        <v>20</v>
      </c>
      <c r="C7" s="1" t="s">
        <v>8</v>
      </c>
      <c r="D7" s="1" t="s">
        <v>16</v>
      </c>
      <c r="E7" t="s">
        <v>21</v>
      </c>
      <c r="F7">
        <v>1991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3</v>
      </c>
      <c r="P7">
        <v>2</v>
      </c>
      <c r="Q7">
        <v>14</v>
      </c>
      <c r="R7">
        <v>8</v>
      </c>
      <c r="S7">
        <v>20</v>
      </c>
      <c r="T7">
        <v>13</v>
      </c>
      <c r="U7">
        <v>22</v>
      </c>
      <c r="V7">
        <v>17</v>
      </c>
      <c r="W7">
        <v>10</v>
      </c>
      <c r="X7">
        <v>14</v>
      </c>
      <c r="Y7">
        <v>7</v>
      </c>
      <c r="Z7">
        <v>6</v>
      </c>
      <c r="AA7">
        <f>SUM(G7:Z7)</f>
        <v>137</v>
      </c>
    </row>
    <row r="8" ht="15.75" spans="1:27">
      <c r="A8" s="1">
        <v>7</v>
      </c>
      <c r="B8" s="1" t="s">
        <v>22</v>
      </c>
      <c r="C8" s="1" t="s">
        <v>8</v>
      </c>
      <c r="D8" s="1" t="s">
        <v>23</v>
      </c>
      <c r="E8" t="s">
        <v>24</v>
      </c>
      <c r="F8">
        <v>1993</v>
      </c>
      <c r="G8">
        <v>29</v>
      </c>
      <c r="H8">
        <v>31</v>
      </c>
      <c r="I8">
        <v>34</v>
      </c>
      <c r="J8">
        <v>47</v>
      </c>
      <c r="K8">
        <v>49</v>
      </c>
      <c r="L8">
        <v>38</v>
      </c>
      <c r="M8">
        <v>28</v>
      </c>
      <c r="N8">
        <v>24</v>
      </c>
      <c r="O8">
        <v>20</v>
      </c>
      <c r="P8">
        <v>20</v>
      </c>
      <c r="Q8">
        <v>12</v>
      </c>
      <c r="R8">
        <v>11</v>
      </c>
      <c r="S8">
        <v>33</v>
      </c>
      <c r="T8">
        <v>40</v>
      </c>
      <c r="U8">
        <v>34</v>
      </c>
      <c r="V8">
        <v>41</v>
      </c>
      <c r="W8">
        <v>31</v>
      </c>
      <c r="X8">
        <v>33</v>
      </c>
      <c r="Y8">
        <v>47</v>
      </c>
      <c r="Z8">
        <v>37</v>
      </c>
      <c r="AA8">
        <f t="shared" ref="AA8:AA41" si="0">SUM(G8:Z8)</f>
        <v>639</v>
      </c>
    </row>
    <row r="9" ht="15.75" spans="1:27">
      <c r="A9" s="1">
        <v>8</v>
      </c>
      <c r="B9" s="1" t="s">
        <v>25</v>
      </c>
      <c r="C9" s="1" t="s">
        <v>8</v>
      </c>
      <c r="D9" s="1" t="s">
        <v>26</v>
      </c>
      <c r="E9" t="s">
        <v>27</v>
      </c>
      <c r="F9">
        <v>1900</v>
      </c>
      <c r="G9">
        <v>49</v>
      </c>
      <c r="H9">
        <v>53</v>
      </c>
      <c r="I9">
        <v>52</v>
      </c>
      <c r="J9">
        <v>71</v>
      </c>
      <c r="K9">
        <v>77</v>
      </c>
      <c r="L9">
        <v>79</v>
      </c>
      <c r="M9">
        <v>72</v>
      </c>
      <c r="N9">
        <v>51</v>
      </c>
      <c r="O9">
        <v>55</v>
      </c>
      <c r="P9">
        <v>38</v>
      </c>
      <c r="Q9">
        <v>60</v>
      </c>
      <c r="R9">
        <v>27</v>
      </c>
      <c r="S9">
        <v>56</v>
      </c>
      <c r="T9">
        <v>60</v>
      </c>
      <c r="U9">
        <v>42</v>
      </c>
      <c r="V9">
        <v>40</v>
      </c>
      <c r="W9">
        <v>34</v>
      </c>
      <c r="X9">
        <v>51</v>
      </c>
      <c r="Y9">
        <v>48</v>
      </c>
      <c r="Z9">
        <v>28</v>
      </c>
      <c r="AA9">
        <f t="shared" si="0"/>
        <v>1043</v>
      </c>
    </row>
    <row r="10" ht="15.75" spans="1:27">
      <c r="A10" s="1">
        <v>9</v>
      </c>
      <c r="B10" s="1" t="s">
        <v>28</v>
      </c>
      <c r="C10" s="1" t="s">
        <v>8</v>
      </c>
      <c r="D10" s="1" t="s">
        <v>16</v>
      </c>
      <c r="E10" t="s">
        <v>29</v>
      </c>
      <c r="F10">
        <v>1958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2</v>
      </c>
      <c r="O10">
        <v>1</v>
      </c>
      <c r="P10">
        <v>2</v>
      </c>
      <c r="Q10">
        <v>1</v>
      </c>
      <c r="R10">
        <v>2</v>
      </c>
      <c r="S10">
        <v>1</v>
      </c>
      <c r="T10">
        <v>2</v>
      </c>
      <c r="U10">
        <v>0</v>
      </c>
      <c r="V10">
        <v>3</v>
      </c>
      <c r="W10">
        <v>5</v>
      </c>
      <c r="X10">
        <v>5</v>
      </c>
      <c r="Y10">
        <v>5</v>
      </c>
      <c r="Z10">
        <v>6</v>
      </c>
      <c r="AA10">
        <f t="shared" si="0"/>
        <v>37</v>
      </c>
    </row>
    <row r="11" ht="15.75" spans="1:27">
      <c r="A11" s="1">
        <v>10</v>
      </c>
      <c r="B11" s="1" t="s">
        <v>30</v>
      </c>
      <c r="C11" s="1" t="s">
        <v>8</v>
      </c>
      <c r="D11" s="1" t="s">
        <v>16</v>
      </c>
      <c r="E11" t="s">
        <v>31</v>
      </c>
      <c r="F11">
        <v>1958</v>
      </c>
      <c r="G11">
        <v>0</v>
      </c>
      <c r="H11">
        <v>0</v>
      </c>
      <c r="I11">
        <v>0</v>
      </c>
      <c r="J11">
        <v>1</v>
      </c>
      <c r="K11">
        <v>3</v>
      </c>
      <c r="L11">
        <v>4</v>
      </c>
      <c r="M11">
        <v>4</v>
      </c>
      <c r="N11">
        <v>1</v>
      </c>
      <c r="O11">
        <v>0</v>
      </c>
      <c r="P11">
        <v>0</v>
      </c>
      <c r="Q11">
        <v>1</v>
      </c>
      <c r="R11">
        <v>4</v>
      </c>
      <c r="S11">
        <v>1</v>
      </c>
      <c r="T11">
        <v>3</v>
      </c>
      <c r="U11">
        <v>1</v>
      </c>
      <c r="V11">
        <v>3</v>
      </c>
      <c r="W11">
        <v>2</v>
      </c>
      <c r="X11">
        <v>3</v>
      </c>
      <c r="Y11">
        <v>13</v>
      </c>
      <c r="Z11">
        <v>7</v>
      </c>
      <c r="AA11">
        <f t="shared" si="0"/>
        <v>51</v>
      </c>
    </row>
    <row r="12" ht="15.75" spans="1:27">
      <c r="A12" s="1">
        <v>11</v>
      </c>
      <c r="B12" s="1" t="s">
        <v>32</v>
      </c>
      <c r="C12" s="1" t="s">
        <v>8</v>
      </c>
      <c r="D12" s="1" t="s">
        <v>9</v>
      </c>
      <c r="E12" t="s">
        <v>17</v>
      </c>
      <c r="F12">
        <v>1924</v>
      </c>
      <c r="G12">
        <v>4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  <c r="N12">
        <v>15</v>
      </c>
      <c r="O12">
        <v>7</v>
      </c>
      <c r="P12">
        <v>11</v>
      </c>
      <c r="Q12">
        <v>19</v>
      </c>
      <c r="R12">
        <v>15</v>
      </c>
      <c r="S12">
        <v>11</v>
      </c>
      <c r="T12">
        <v>17</v>
      </c>
      <c r="U12">
        <v>16</v>
      </c>
      <c r="V12">
        <v>13</v>
      </c>
      <c r="W12">
        <v>24</v>
      </c>
      <c r="X12">
        <v>18</v>
      </c>
      <c r="Y12">
        <v>24</v>
      </c>
      <c r="Z12">
        <v>20</v>
      </c>
      <c r="AA12">
        <f t="shared" si="0"/>
        <v>253</v>
      </c>
    </row>
    <row r="13" ht="15.75" spans="1:27">
      <c r="A13" s="1">
        <v>12</v>
      </c>
      <c r="B13" s="1" t="s">
        <v>33</v>
      </c>
      <c r="C13" s="1" t="s">
        <v>8</v>
      </c>
      <c r="D13" s="1" t="s">
        <v>16</v>
      </c>
      <c r="E13" t="s">
        <v>14</v>
      </c>
      <c r="F13">
        <v>2000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0</v>
      </c>
      <c r="AA13">
        <f t="shared" si="0"/>
        <v>2</v>
      </c>
    </row>
    <row r="14" ht="15.75" spans="1:27">
      <c r="A14" s="1">
        <v>13</v>
      </c>
      <c r="B14" s="1" t="s">
        <v>34</v>
      </c>
      <c r="C14" s="1" t="s">
        <v>8</v>
      </c>
      <c r="D14" s="1" t="s">
        <v>16</v>
      </c>
      <c r="E14" t="s">
        <v>12</v>
      </c>
      <c r="F14">
        <v>1999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N14">
        <v>5</v>
      </c>
      <c r="O14">
        <v>4</v>
      </c>
      <c r="P14">
        <v>3</v>
      </c>
      <c r="Q14">
        <v>5</v>
      </c>
      <c r="R14">
        <v>3</v>
      </c>
      <c r="S14">
        <v>6</v>
      </c>
      <c r="T14">
        <v>1</v>
      </c>
      <c r="U14">
        <v>3</v>
      </c>
      <c r="V14">
        <v>0</v>
      </c>
      <c r="W14">
        <v>3</v>
      </c>
      <c r="X14">
        <v>3</v>
      </c>
      <c r="Y14">
        <v>3</v>
      </c>
      <c r="Z14">
        <v>1</v>
      </c>
      <c r="AA14">
        <f t="shared" si="0"/>
        <v>43</v>
      </c>
    </row>
    <row r="15" ht="15.75" spans="1:27">
      <c r="A15" s="1">
        <v>14</v>
      </c>
      <c r="B15" s="1" t="s">
        <v>35</v>
      </c>
      <c r="C15" s="1" t="s">
        <v>8</v>
      </c>
      <c r="D15" s="1" t="s">
        <v>16</v>
      </c>
      <c r="E15" t="s">
        <v>36</v>
      </c>
      <c r="F15">
        <v>1999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1</v>
      </c>
      <c r="O15">
        <v>2</v>
      </c>
      <c r="P15">
        <v>3</v>
      </c>
      <c r="Q15">
        <v>1</v>
      </c>
      <c r="R15">
        <v>2</v>
      </c>
      <c r="S15">
        <v>2</v>
      </c>
      <c r="T15">
        <v>6</v>
      </c>
      <c r="U15">
        <v>2</v>
      </c>
      <c r="V15">
        <v>1</v>
      </c>
      <c r="W15">
        <v>0</v>
      </c>
      <c r="X15">
        <v>0</v>
      </c>
      <c r="Y15">
        <v>3</v>
      </c>
      <c r="Z15">
        <v>2</v>
      </c>
      <c r="AA15">
        <f t="shared" si="0"/>
        <v>27</v>
      </c>
    </row>
    <row r="16" ht="15.75" spans="1:27">
      <c r="A16" s="1">
        <v>15</v>
      </c>
      <c r="B16" s="1" t="s">
        <v>37</v>
      </c>
      <c r="C16" s="1" t="s">
        <v>8</v>
      </c>
      <c r="D16" s="1" t="s">
        <v>16</v>
      </c>
      <c r="E16" t="s">
        <v>38</v>
      </c>
      <c r="F16">
        <v>1991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2</v>
      </c>
      <c r="T16">
        <v>6</v>
      </c>
      <c r="U16">
        <v>0</v>
      </c>
      <c r="V16">
        <v>6</v>
      </c>
      <c r="W16">
        <v>3</v>
      </c>
      <c r="X16">
        <v>4</v>
      </c>
      <c r="Y16">
        <v>3</v>
      </c>
      <c r="Z16">
        <v>4</v>
      </c>
      <c r="AA16">
        <f t="shared" si="0"/>
        <v>31</v>
      </c>
    </row>
    <row r="17" ht="15.75" spans="1:27">
      <c r="A17" s="1">
        <v>16</v>
      </c>
      <c r="B17" s="1" t="s">
        <v>39</v>
      </c>
      <c r="C17" s="1" t="s">
        <v>8</v>
      </c>
      <c r="D17" s="1" t="s">
        <v>16</v>
      </c>
      <c r="E17" t="s">
        <v>19</v>
      </c>
      <c r="F17">
        <v>2007</v>
      </c>
      <c r="G17">
        <v>0</v>
      </c>
      <c r="H17">
        <v>0</v>
      </c>
      <c r="I17">
        <v>0</v>
      </c>
      <c r="J17">
        <v>5</v>
      </c>
      <c r="K17">
        <v>18</v>
      </c>
      <c r="L17">
        <v>17</v>
      </c>
      <c r="M17">
        <v>27</v>
      </c>
      <c r="N17">
        <v>32</v>
      </c>
      <c r="O17">
        <v>17</v>
      </c>
      <c r="P17">
        <v>9</v>
      </c>
      <c r="Q17">
        <v>20</v>
      </c>
      <c r="R17">
        <v>25</v>
      </c>
      <c r="S17">
        <v>22</v>
      </c>
      <c r="T17">
        <v>14</v>
      </c>
      <c r="U17">
        <v>19</v>
      </c>
      <c r="V17">
        <v>13</v>
      </c>
      <c r="W17">
        <v>10</v>
      </c>
      <c r="X17">
        <v>9</v>
      </c>
      <c r="Y17">
        <v>13</v>
      </c>
      <c r="Z17">
        <v>10</v>
      </c>
      <c r="AA17">
        <f t="shared" si="0"/>
        <v>280</v>
      </c>
    </row>
    <row r="18" ht="15.75" spans="1:27">
      <c r="A18" s="1">
        <v>17</v>
      </c>
      <c r="B18" s="1" t="s">
        <v>40</v>
      </c>
      <c r="C18" s="1" t="s">
        <v>8</v>
      </c>
      <c r="D18" s="1" t="s">
        <v>16</v>
      </c>
      <c r="E18" t="s">
        <v>41</v>
      </c>
      <c r="F18">
        <v>1958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1</v>
      </c>
      <c r="X18">
        <v>1</v>
      </c>
      <c r="Y18">
        <v>3</v>
      </c>
      <c r="Z18">
        <v>1</v>
      </c>
      <c r="AA18">
        <f t="shared" si="0"/>
        <v>9</v>
      </c>
    </row>
    <row r="19" ht="15.75" spans="1:27">
      <c r="A19" s="1">
        <v>18</v>
      </c>
      <c r="B19" s="1" t="s">
        <v>42</v>
      </c>
      <c r="C19" s="1" t="s">
        <v>8</v>
      </c>
      <c r="D19" s="1" t="s">
        <v>23</v>
      </c>
      <c r="E19" t="s">
        <v>43</v>
      </c>
      <c r="F19">
        <v>2005</v>
      </c>
      <c r="G19">
        <v>0</v>
      </c>
      <c r="H19">
        <v>0</v>
      </c>
      <c r="I19">
        <v>1</v>
      </c>
      <c r="J19">
        <v>1</v>
      </c>
      <c r="K19">
        <v>2</v>
      </c>
      <c r="L19">
        <v>2</v>
      </c>
      <c r="M19">
        <v>5</v>
      </c>
      <c r="N19">
        <v>0</v>
      </c>
      <c r="O19">
        <v>2</v>
      </c>
      <c r="P19">
        <v>1</v>
      </c>
      <c r="Q19">
        <v>5</v>
      </c>
      <c r="R19">
        <v>4</v>
      </c>
      <c r="S19">
        <v>5</v>
      </c>
      <c r="T19">
        <v>6</v>
      </c>
      <c r="U19">
        <v>1</v>
      </c>
      <c r="V19">
        <v>1</v>
      </c>
      <c r="W19">
        <v>6</v>
      </c>
      <c r="X19">
        <v>5</v>
      </c>
      <c r="Y19">
        <v>9</v>
      </c>
      <c r="Z19">
        <v>4</v>
      </c>
      <c r="AA19">
        <f t="shared" si="0"/>
        <v>60</v>
      </c>
    </row>
    <row r="20" ht="15.75" spans="1:27">
      <c r="A20" s="1">
        <v>19</v>
      </c>
      <c r="B20" s="1" t="s">
        <v>44</v>
      </c>
      <c r="C20" s="1" t="s">
        <v>8</v>
      </c>
      <c r="D20" s="1" t="s">
        <v>23</v>
      </c>
      <c r="E20" t="s">
        <v>45</v>
      </c>
      <c r="F20">
        <v>2004</v>
      </c>
      <c r="G20">
        <v>3</v>
      </c>
      <c r="H20">
        <v>9</v>
      </c>
      <c r="I20">
        <v>17</v>
      </c>
      <c r="J20">
        <v>7</v>
      </c>
      <c r="K20">
        <v>18</v>
      </c>
      <c r="L20">
        <v>13</v>
      </c>
      <c r="M20">
        <v>13</v>
      </c>
      <c r="N20">
        <v>20</v>
      </c>
      <c r="O20">
        <v>11</v>
      </c>
      <c r="P20">
        <v>16</v>
      </c>
      <c r="Q20">
        <v>7</v>
      </c>
      <c r="R20">
        <v>5</v>
      </c>
      <c r="S20">
        <v>14</v>
      </c>
      <c r="T20">
        <v>11</v>
      </c>
      <c r="U20">
        <v>7</v>
      </c>
      <c r="V20">
        <v>10</v>
      </c>
      <c r="W20">
        <v>9</v>
      </c>
      <c r="X20">
        <v>15</v>
      </c>
      <c r="Y20">
        <v>9</v>
      </c>
      <c r="Z20">
        <v>6</v>
      </c>
      <c r="AA20">
        <f t="shared" si="0"/>
        <v>220</v>
      </c>
    </row>
    <row r="21" ht="15.75" spans="1:27">
      <c r="A21" s="1">
        <v>20</v>
      </c>
      <c r="B21" s="1" t="s">
        <v>46</v>
      </c>
      <c r="C21" s="1" t="s">
        <v>8</v>
      </c>
      <c r="D21" s="1" t="s">
        <v>16</v>
      </c>
      <c r="E21" t="s">
        <v>47</v>
      </c>
      <c r="F21">
        <v>1956</v>
      </c>
      <c r="G21">
        <v>0</v>
      </c>
      <c r="H21">
        <v>0</v>
      </c>
      <c r="I21">
        <v>3</v>
      </c>
      <c r="J21">
        <v>2</v>
      </c>
      <c r="K21">
        <v>4</v>
      </c>
      <c r="L21">
        <v>2</v>
      </c>
      <c r="M21">
        <v>1</v>
      </c>
      <c r="N21">
        <v>2</v>
      </c>
      <c r="O21">
        <v>5</v>
      </c>
      <c r="P21">
        <v>3</v>
      </c>
      <c r="Q21">
        <v>1</v>
      </c>
      <c r="R21">
        <v>3</v>
      </c>
      <c r="S21">
        <v>5</v>
      </c>
      <c r="T21">
        <v>4</v>
      </c>
      <c r="U21">
        <v>5</v>
      </c>
      <c r="V21">
        <v>6</v>
      </c>
      <c r="W21">
        <v>7</v>
      </c>
      <c r="X21">
        <v>9</v>
      </c>
      <c r="Y21">
        <v>5</v>
      </c>
      <c r="Z21">
        <v>3</v>
      </c>
      <c r="AA21">
        <f t="shared" si="0"/>
        <v>70</v>
      </c>
    </row>
    <row r="22" ht="15.75" spans="1:27">
      <c r="A22" s="1">
        <v>21</v>
      </c>
      <c r="B22" s="1" t="s">
        <v>48</v>
      </c>
      <c r="C22" s="1" t="s">
        <v>8</v>
      </c>
      <c r="D22" s="1" t="s">
        <v>16</v>
      </c>
      <c r="E22" t="s">
        <v>49</v>
      </c>
      <c r="F22">
        <v>2013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3</v>
      </c>
      <c r="Q22">
        <v>4</v>
      </c>
      <c r="R22">
        <v>3</v>
      </c>
      <c r="S22">
        <v>1</v>
      </c>
      <c r="T22">
        <v>5</v>
      </c>
      <c r="U22">
        <v>5</v>
      </c>
      <c r="V22">
        <v>2</v>
      </c>
      <c r="W22">
        <v>1</v>
      </c>
      <c r="X22">
        <v>1</v>
      </c>
      <c r="Y22">
        <v>1</v>
      </c>
      <c r="Z22">
        <v>6</v>
      </c>
      <c r="AA22">
        <f t="shared" si="0"/>
        <v>33</v>
      </c>
    </row>
    <row r="23" ht="15.75" spans="1:27">
      <c r="A23" s="1">
        <v>22</v>
      </c>
      <c r="B23" s="1" t="s">
        <v>50</v>
      </c>
      <c r="C23" s="1" t="s">
        <v>8</v>
      </c>
      <c r="D23" s="1" t="s">
        <v>16</v>
      </c>
      <c r="E23" t="s">
        <v>51</v>
      </c>
      <c r="F23">
        <v>1951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</v>
      </c>
      <c r="O23">
        <v>0</v>
      </c>
      <c r="P23">
        <v>0</v>
      </c>
      <c r="Q23">
        <v>3</v>
      </c>
      <c r="R23">
        <v>6</v>
      </c>
      <c r="S23">
        <v>0</v>
      </c>
      <c r="T23">
        <v>0</v>
      </c>
      <c r="U23">
        <v>0</v>
      </c>
      <c r="V23">
        <v>1</v>
      </c>
      <c r="W23">
        <v>5</v>
      </c>
      <c r="X23">
        <v>0</v>
      </c>
      <c r="Y23">
        <v>0</v>
      </c>
      <c r="Z23">
        <v>0</v>
      </c>
      <c r="AA23">
        <f t="shared" si="0"/>
        <v>18</v>
      </c>
    </row>
    <row r="24" ht="15.75" spans="1:27">
      <c r="A24" s="1">
        <v>23</v>
      </c>
      <c r="B24" s="1" t="s">
        <v>52</v>
      </c>
      <c r="C24" s="1" t="s">
        <v>8</v>
      </c>
      <c r="D24" s="1" t="s">
        <v>9</v>
      </c>
      <c r="E24" t="s">
        <v>53</v>
      </c>
      <c r="F24">
        <v>2002</v>
      </c>
      <c r="G24">
        <v>0</v>
      </c>
      <c r="H24">
        <v>0</v>
      </c>
      <c r="I24">
        <v>3</v>
      </c>
      <c r="J24">
        <v>2</v>
      </c>
      <c r="K24">
        <v>3</v>
      </c>
      <c r="L24">
        <v>3</v>
      </c>
      <c r="M24">
        <v>6</v>
      </c>
      <c r="N24">
        <v>3</v>
      </c>
      <c r="O24">
        <v>9</v>
      </c>
      <c r="P24">
        <v>2</v>
      </c>
      <c r="Q24">
        <v>4</v>
      </c>
      <c r="R24">
        <v>4</v>
      </c>
      <c r="S24">
        <v>6</v>
      </c>
      <c r="T24">
        <v>6</v>
      </c>
      <c r="U24">
        <v>8</v>
      </c>
      <c r="V24">
        <v>1</v>
      </c>
      <c r="W24">
        <v>6</v>
      </c>
      <c r="X24">
        <v>7</v>
      </c>
      <c r="Y24">
        <v>6</v>
      </c>
      <c r="Z24">
        <v>4</v>
      </c>
      <c r="AA24">
        <f t="shared" si="0"/>
        <v>83</v>
      </c>
    </row>
    <row r="25" ht="15.75" spans="1:27">
      <c r="A25" s="1">
        <v>24</v>
      </c>
      <c r="B25" s="1" t="s">
        <v>54</v>
      </c>
      <c r="C25" s="1" t="s">
        <v>8</v>
      </c>
      <c r="D25" s="1" t="s">
        <v>23</v>
      </c>
      <c r="E25" t="s">
        <v>55</v>
      </c>
      <c r="F25">
        <v>1958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45</v>
      </c>
      <c r="N25">
        <v>78</v>
      </c>
      <c r="O25">
        <v>100</v>
      </c>
      <c r="P25">
        <v>118</v>
      </c>
      <c r="Q25">
        <v>110</v>
      </c>
      <c r="R25">
        <v>107</v>
      </c>
      <c r="S25">
        <v>131</v>
      </c>
      <c r="T25">
        <v>165</v>
      </c>
      <c r="U25">
        <v>106</v>
      </c>
      <c r="V25">
        <v>95</v>
      </c>
      <c r="W25">
        <v>188</v>
      </c>
      <c r="X25">
        <v>271</v>
      </c>
      <c r="Y25">
        <v>374</v>
      </c>
      <c r="Z25">
        <v>399</v>
      </c>
      <c r="AA25">
        <f t="shared" si="0"/>
        <v>2289</v>
      </c>
    </row>
    <row r="26" ht="15.75" spans="1:27">
      <c r="A26" s="1">
        <v>25</v>
      </c>
      <c r="B26" s="1" t="s">
        <v>56</v>
      </c>
      <c r="C26" s="1" t="s">
        <v>8</v>
      </c>
      <c r="D26" s="1" t="s">
        <v>16</v>
      </c>
      <c r="E26" t="s">
        <v>57</v>
      </c>
      <c r="F26">
        <v>1952</v>
      </c>
      <c r="G26">
        <v>3</v>
      </c>
      <c r="H26">
        <v>0</v>
      </c>
      <c r="I26">
        <v>1</v>
      </c>
      <c r="J26">
        <v>5</v>
      </c>
      <c r="K26">
        <v>4</v>
      </c>
      <c r="L26">
        <v>3</v>
      </c>
      <c r="M26">
        <v>3</v>
      </c>
      <c r="N26">
        <v>2</v>
      </c>
      <c r="O26">
        <v>9</v>
      </c>
      <c r="P26">
        <v>5</v>
      </c>
      <c r="Q26">
        <v>5</v>
      </c>
      <c r="R26">
        <v>8</v>
      </c>
      <c r="S26">
        <v>2</v>
      </c>
      <c r="T26">
        <v>6</v>
      </c>
      <c r="U26">
        <v>5</v>
      </c>
      <c r="V26">
        <v>2</v>
      </c>
      <c r="W26">
        <v>4</v>
      </c>
      <c r="X26">
        <v>7</v>
      </c>
      <c r="Y26">
        <v>6</v>
      </c>
      <c r="Z26">
        <v>4</v>
      </c>
      <c r="AA26">
        <f t="shared" si="0"/>
        <v>84</v>
      </c>
    </row>
    <row r="27" ht="15.75" spans="1:27">
      <c r="A27" s="1">
        <v>26</v>
      </c>
      <c r="B27" s="1" t="s">
        <v>58</v>
      </c>
      <c r="C27" s="1" t="s">
        <v>8</v>
      </c>
      <c r="D27" s="1" t="s">
        <v>9</v>
      </c>
      <c r="E27" t="s">
        <v>59</v>
      </c>
      <c r="F27">
        <v>2000</v>
      </c>
      <c r="G27">
        <v>4</v>
      </c>
      <c r="H27">
        <v>6</v>
      </c>
      <c r="I27">
        <v>2</v>
      </c>
      <c r="J27">
        <v>4</v>
      </c>
      <c r="K27">
        <v>2</v>
      </c>
      <c r="L27">
        <v>4</v>
      </c>
      <c r="M27">
        <v>4</v>
      </c>
      <c r="N27">
        <v>1</v>
      </c>
      <c r="O27">
        <v>1</v>
      </c>
      <c r="P27">
        <v>1</v>
      </c>
      <c r="Q27">
        <v>3</v>
      </c>
      <c r="R27">
        <v>5</v>
      </c>
      <c r="S27">
        <v>10</v>
      </c>
      <c r="T27">
        <v>18</v>
      </c>
      <c r="U27">
        <v>13</v>
      </c>
      <c r="V27">
        <v>19</v>
      </c>
      <c r="W27">
        <v>12</v>
      </c>
      <c r="X27">
        <v>10</v>
      </c>
      <c r="Y27">
        <v>11</v>
      </c>
      <c r="Z27">
        <v>9</v>
      </c>
      <c r="AA27">
        <f t="shared" si="0"/>
        <v>139</v>
      </c>
    </row>
    <row r="28" ht="15.75" spans="1:27">
      <c r="A28" s="1">
        <v>27</v>
      </c>
      <c r="B28" s="1" t="s">
        <v>60</v>
      </c>
      <c r="C28" s="1" t="s">
        <v>8</v>
      </c>
      <c r="D28" s="1" t="s">
        <v>23</v>
      </c>
      <c r="E28" t="s">
        <v>61</v>
      </c>
      <c r="F28">
        <v>1978</v>
      </c>
      <c r="G28">
        <v>1</v>
      </c>
      <c r="H28">
        <v>7</v>
      </c>
      <c r="I28">
        <v>36</v>
      </c>
      <c r="J28">
        <v>48</v>
      </c>
      <c r="K28">
        <v>67</v>
      </c>
      <c r="L28">
        <v>80</v>
      </c>
      <c r="M28">
        <v>71</v>
      </c>
      <c r="N28">
        <v>121</v>
      </c>
      <c r="O28">
        <v>139</v>
      </c>
      <c r="P28">
        <v>94</v>
      </c>
      <c r="Q28">
        <v>61</v>
      </c>
      <c r="R28">
        <v>107</v>
      </c>
      <c r="S28">
        <v>142</v>
      </c>
      <c r="T28">
        <v>107</v>
      </c>
      <c r="U28">
        <v>97</v>
      </c>
      <c r="V28">
        <v>84</v>
      </c>
      <c r="W28">
        <v>82</v>
      </c>
      <c r="X28">
        <v>93</v>
      </c>
      <c r="Y28">
        <v>52</v>
      </c>
      <c r="Z28">
        <v>61</v>
      </c>
      <c r="AA28">
        <f t="shared" si="0"/>
        <v>1550</v>
      </c>
    </row>
    <row r="29" ht="15.75" spans="1:27">
      <c r="A29" s="1">
        <v>28</v>
      </c>
      <c r="B29" s="1" t="s">
        <v>62</v>
      </c>
      <c r="C29" s="1" t="s">
        <v>8</v>
      </c>
      <c r="D29" s="1" t="s">
        <v>9</v>
      </c>
      <c r="E29" t="s">
        <v>63</v>
      </c>
      <c r="F29">
        <v>2001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7</v>
      </c>
      <c r="N29">
        <v>10</v>
      </c>
      <c r="O29">
        <v>8</v>
      </c>
      <c r="P29">
        <v>7</v>
      </c>
      <c r="Q29">
        <v>9</v>
      </c>
      <c r="R29">
        <v>8</v>
      </c>
      <c r="S29">
        <v>12</v>
      </c>
      <c r="T29">
        <v>21</v>
      </c>
      <c r="U29">
        <v>10</v>
      </c>
      <c r="V29">
        <v>12</v>
      </c>
      <c r="W29">
        <v>12</v>
      </c>
      <c r="X29">
        <v>14</v>
      </c>
      <c r="Y29">
        <v>19</v>
      </c>
      <c r="Z29">
        <v>18</v>
      </c>
      <c r="AA29">
        <f t="shared" si="0"/>
        <v>168</v>
      </c>
    </row>
    <row r="30" ht="15.75" spans="1:27">
      <c r="A30" s="1">
        <v>29</v>
      </c>
      <c r="B30" s="1" t="s">
        <v>64</v>
      </c>
      <c r="C30" s="1" t="s">
        <v>8</v>
      </c>
      <c r="D30" s="1" t="s">
        <v>23</v>
      </c>
      <c r="E30" t="s">
        <v>65</v>
      </c>
      <c r="F30">
        <v>1985</v>
      </c>
      <c r="G30">
        <v>10</v>
      </c>
      <c r="H30">
        <v>9</v>
      </c>
      <c r="I30">
        <v>8</v>
      </c>
      <c r="J30">
        <v>5</v>
      </c>
      <c r="K30">
        <v>6</v>
      </c>
      <c r="L30">
        <v>11</v>
      </c>
      <c r="M30">
        <v>3</v>
      </c>
      <c r="N30">
        <v>11</v>
      </c>
      <c r="O30">
        <v>8</v>
      </c>
      <c r="P30">
        <v>10</v>
      </c>
      <c r="Q30">
        <v>15</v>
      </c>
      <c r="R30">
        <v>13</v>
      </c>
      <c r="S30">
        <v>22</v>
      </c>
      <c r="T30">
        <v>9</v>
      </c>
      <c r="U30">
        <v>16</v>
      </c>
      <c r="V30">
        <v>12</v>
      </c>
      <c r="W30">
        <v>16</v>
      </c>
      <c r="X30">
        <v>21</v>
      </c>
      <c r="Y30">
        <v>21</v>
      </c>
      <c r="Z30">
        <v>10</v>
      </c>
      <c r="AA30">
        <f t="shared" si="0"/>
        <v>236</v>
      </c>
    </row>
    <row r="31" ht="15.75" spans="1:27">
      <c r="A31" s="1">
        <v>30</v>
      </c>
      <c r="B31" s="1" t="s">
        <v>66</v>
      </c>
      <c r="C31" s="1" t="s">
        <v>8</v>
      </c>
      <c r="D31" s="1" t="s">
        <v>26</v>
      </c>
      <c r="E31" t="s">
        <v>36</v>
      </c>
      <c r="F31">
        <v>1897</v>
      </c>
      <c r="G31">
        <v>8</v>
      </c>
      <c r="H31">
        <v>25</v>
      </c>
      <c r="I31">
        <v>24</v>
      </c>
      <c r="J31">
        <v>38</v>
      </c>
      <c r="K31">
        <v>51</v>
      </c>
      <c r="L31">
        <v>32</v>
      </c>
      <c r="M31">
        <v>71</v>
      </c>
      <c r="N31">
        <v>83</v>
      </c>
      <c r="O31">
        <v>74</v>
      </c>
      <c r="P31">
        <v>83</v>
      </c>
      <c r="Q31">
        <v>63</v>
      </c>
      <c r="R31">
        <v>65</v>
      </c>
      <c r="S31">
        <v>81</v>
      </c>
      <c r="T31">
        <v>65</v>
      </c>
      <c r="U31">
        <v>77</v>
      </c>
      <c r="V31">
        <v>66</v>
      </c>
      <c r="W31">
        <v>80</v>
      </c>
      <c r="X31">
        <v>109</v>
      </c>
      <c r="Y31">
        <v>112</v>
      </c>
      <c r="Z31">
        <v>113</v>
      </c>
      <c r="AA31">
        <f t="shared" si="0"/>
        <v>1320</v>
      </c>
    </row>
    <row r="32" ht="15.75" spans="1:27">
      <c r="A32" s="1">
        <v>31</v>
      </c>
      <c r="B32" s="1" t="s">
        <v>67</v>
      </c>
      <c r="C32" s="1" t="s">
        <v>8</v>
      </c>
      <c r="D32" s="1" t="s">
        <v>9</v>
      </c>
      <c r="E32" t="s">
        <v>68</v>
      </c>
      <c r="F32">
        <v>1958</v>
      </c>
      <c r="G32">
        <v>0</v>
      </c>
      <c r="H32">
        <v>0</v>
      </c>
      <c r="I32">
        <v>0</v>
      </c>
      <c r="J32">
        <v>1</v>
      </c>
      <c r="K32">
        <v>7</v>
      </c>
      <c r="L32">
        <v>4</v>
      </c>
      <c r="M32">
        <v>8</v>
      </c>
      <c r="N32">
        <v>14</v>
      </c>
      <c r="O32">
        <v>12</v>
      </c>
      <c r="P32">
        <v>14</v>
      </c>
      <c r="Q32">
        <v>8</v>
      </c>
      <c r="R32">
        <v>16</v>
      </c>
      <c r="S32">
        <v>11</v>
      </c>
      <c r="T32">
        <v>11</v>
      </c>
      <c r="U32">
        <v>9</v>
      </c>
      <c r="V32">
        <v>14</v>
      </c>
      <c r="W32">
        <v>11</v>
      </c>
      <c r="X32">
        <v>7</v>
      </c>
      <c r="Y32">
        <v>6</v>
      </c>
      <c r="Z32">
        <v>6</v>
      </c>
      <c r="AA32">
        <f t="shared" si="0"/>
        <v>159</v>
      </c>
    </row>
    <row r="33" ht="15.75" spans="1:27">
      <c r="A33" s="1">
        <v>32</v>
      </c>
      <c r="B33" s="1" t="s">
        <v>69</v>
      </c>
      <c r="C33" s="1" t="s">
        <v>8</v>
      </c>
      <c r="D33" s="1" t="s">
        <v>16</v>
      </c>
      <c r="E33" t="s">
        <v>70</v>
      </c>
      <c r="F33">
        <v>2003</v>
      </c>
      <c r="G33">
        <v>15</v>
      </c>
      <c r="H33">
        <v>18</v>
      </c>
      <c r="I33">
        <v>20</v>
      </c>
      <c r="J33">
        <v>27</v>
      </c>
      <c r="K33">
        <v>18</v>
      </c>
      <c r="L33">
        <v>13</v>
      </c>
      <c r="M33">
        <v>7</v>
      </c>
      <c r="N33">
        <v>9</v>
      </c>
      <c r="O33">
        <v>10</v>
      </c>
      <c r="P33">
        <v>8</v>
      </c>
      <c r="Q33">
        <v>7</v>
      </c>
      <c r="R33">
        <v>4</v>
      </c>
      <c r="S33">
        <v>9</v>
      </c>
      <c r="T33">
        <v>7</v>
      </c>
      <c r="U33">
        <v>17</v>
      </c>
      <c r="V33">
        <v>12</v>
      </c>
      <c r="W33">
        <v>10</v>
      </c>
      <c r="X33">
        <v>6</v>
      </c>
      <c r="Y33">
        <v>3</v>
      </c>
      <c r="Z33">
        <v>5</v>
      </c>
      <c r="AA33">
        <f t="shared" si="0"/>
        <v>225</v>
      </c>
    </row>
    <row r="34" ht="15.75" spans="1:27">
      <c r="A34" s="1">
        <v>33</v>
      </c>
      <c r="B34" s="1" t="s">
        <v>71</v>
      </c>
      <c r="C34" s="1" t="s">
        <v>8</v>
      </c>
      <c r="D34" s="1" t="s">
        <v>16</v>
      </c>
      <c r="E34" t="s">
        <v>72</v>
      </c>
      <c r="F34">
        <v>1958</v>
      </c>
      <c r="G34">
        <v>2</v>
      </c>
      <c r="H34">
        <v>2</v>
      </c>
      <c r="I34">
        <v>2</v>
      </c>
      <c r="J34">
        <v>8</v>
      </c>
      <c r="K34">
        <v>2</v>
      </c>
      <c r="L34">
        <v>8</v>
      </c>
      <c r="M34">
        <v>17</v>
      </c>
      <c r="N34">
        <v>5</v>
      </c>
      <c r="O34">
        <v>6</v>
      </c>
      <c r="P34">
        <v>9</v>
      </c>
      <c r="Q34">
        <v>16</v>
      </c>
      <c r="R34">
        <v>8</v>
      </c>
      <c r="S34">
        <v>10</v>
      </c>
      <c r="T34">
        <v>7</v>
      </c>
      <c r="U34">
        <v>8</v>
      </c>
      <c r="V34">
        <v>8</v>
      </c>
      <c r="W34">
        <v>6</v>
      </c>
      <c r="X34">
        <v>12</v>
      </c>
      <c r="Y34">
        <v>7</v>
      </c>
      <c r="Z34">
        <v>6</v>
      </c>
      <c r="AA34">
        <f t="shared" si="0"/>
        <v>149</v>
      </c>
    </row>
    <row r="35" ht="15.75" spans="1:27">
      <c r="A35" s="1">
        <v>34</v>
      </c>
      <c r="B35" s="1" t="s">
        <v>73</v>
      </c>
      <c r="C35" s="1" t="s">
        <v>8</v>
      </c>
      <c r="D35" s="1" t="s">
        <v>23</v>
      </c>
      <c r="E35" t="s">
        <v>74</v>
      </c>
      <c r="F35">
        <v>1902</v>
      </c>
      <c r="G35">
        <v>3</v>
      </c>
      <c r="H35">
        <v>5</v>
      </c>
      <c r="I35">
        <v>6</v>
      </c>
      <c r="J35">
        <v>6</v>
      </c>
      <c r="K35">
        <v>8</v>
      </c>
      <c r="L35">
        <v>11</v>
      </c>
      <c r="M35">
        <v>6</v>
      </c>
      <c r="N35">
        <v>8</v>
      </c>
      <c r="O35">
        <v>12</v>
      </c>
      <c r="P35">
        <v>13</v>
      </c>
      <c r="Q35">
        <v>11</v>
      </c>
      <c r="R35">
        <v>6</v>
      </c>
      <c r="S35">
        <v>12</v>
      </c>
      <c r="T35">
        <v>2</v>
      </c>
      <c r="U35">
        <v>5</v>
      </c>
      <c r="V35">
        <v>6</v>
      </c>
      <c r="W35">
        <v>6</v>
      </c>
      <c r="X35">
        <v>5</v>
      </c>
      <c r="Y35">
        <v>8</v>
      </c>
      <c r="Z35">
        <v>6</v>
      </c>
      <c r="AA35">
        <f t="shared" si="0"/>
        <v>145</v>
      </c>
    </row>
    <row r="36" ht="15.75" spans="1:27">
      <c r="A36" s="1">
        <v>35</v>
      </c>
      <c r="B36" s="1" t="s">
        <v>75</v>
      </c>
      <c r="C36" s="1" t="s">
        <v>8</v>
      </c>
      <c r="D36" s="1" t="s">
        <v>76</v>
      </c>
      <c r="E36" t="s">
        <v>65</v>
      </c>
      <c r="F36">
        <v>1951</v>
      </c>
      <c r="G36">
        <v>162</v>
      </c>
      <c r="H36">
        <v>218</v>
      </c>
      <c r="I36">
        <v>198</v>
      </c>
      <c r="J36">
        <v>221</v>
      </c>
      <c r="K36">
        <v>175</v>
      </c>
      <c r="L36">
        <v>197</v>
      </c>
      <c r="M36">
        <v>202</v>
      </c>
      <c r="N36">
        <v>210</v>
      </c>
      <c r="O36">
        <v>198</v>
      </c>
      <c r="P36">
        <v>212</v>
      </c>
      <c r="Q36">
        <v>258</v>
      </c>
      <c r="R36">
        <v>146</v>
      </c>
      <c r="S36">
        <v>187</v>
      </c>
      <c r="T36">
        <v>179</v>
      </c>
      <c r="U36">
        <v>160</v>
      </c>
      <c r="V36">
        <v>145</v>
      </c>
      <c r="W36">
        <v>155</v>
      </c>
      <c r="X36">
        <v>159</v>
      </c>
      <c r="Y36">
        <v>243</v>
      </c>
      <c r="Z36">
        <v>159</v>
      </c>
      <c r="AA36">
        <f t="shared" si="0"/>
        <v>3784</v>
      </c>
    </row>
    <row r="37" ht="15.75" spans="1:27">
      <c r="A37" s="1">
        <v>36</v>
      </c>
      <c r="B37" s="1" t="s">
        <v>77</v>
      </c>
      <c r="C37" s="1" t="s">
        <v>8</v>
      </c>
      <c r="D37" s="1" t="s">
        <v>76</v>
      </c>
      <c r="E37" t="s">
        <v>78</v>
      </c>
      <c r="F37">
        <v>2001</v>
      </c>
      <c r="G37">
        <v>30</v>
      </c>
      <c r="H37">
        <v>34</v>
      </c>
      <c r="I37">
        <v>48</v>
      </c>
      <c r="J37">
        <v>60</v>
      </c>
      <c r="K37">
        <v>84</v>
      </c>
      <c r="L37">
        <v>39</v>
      </c>
      <c r="M37">
        <v>46</v>
      </c>
      <c r="N37">
        <v>35</v>
      </c>
      <c r="O37">
        <v>54</v>
      </c>
      <c r="P37">
        <v>65</v>
      </c>
      <c r="Q37">
        <v>76</v>
      </c>
      <c r="R37">
        <v>76</v>
      </c>
      <c r="S37">
        <v>63</v>
      </c>
      <c r="T37">
        <v>73</v>
      </c>
      <c r="U37">
        <v>89</v>
      </c>
      <c r="V37">
        <v>109</v>
      </c>
      <c r="W37">
        <v>78</v>
      </c>
      <c r="X37">
        <v>82</v>
      </c>
      <c r="Y37">
        <v>82</v>
      </c>
      <c r="Z37">
        <v>77</v>
      </c>
      <c r="AA37">
        <f t="shared" si="0"/>
        <v>1300</v>
      </c>
    </row>
    <row r="38" ht="15.75" spans="1:27">
      <c r="A38" s="1">
        <v>37</v>
      </c>
      <c r="B38" s="1" t="s">
        <v>79</v>
      </c>
      <c r="C38" s="1" t="s">
        <v>8</v>
      </c>
      <c r="D38" s="1" t="s">
        <v>76</v>
      </c>
      <c r="E38" t="s">
        <v>80</v>
      </c>
      <c r="F38">
        <v>1912</v>
      </c>
      <c r="G38">
        <v>71</v>
      </c>
      <c r="H38">
        <v>129</v>
      </c>
      <c r="I38">
        <v>122</v>
      </c>
      <c r="J38">
        <v>106</v>
      </c>
      <c r="K38">
        <v>98</v>
      </c>
      <c r="L38">
        <v>81</v>
      </c>
      <c r="M38">
        <v>82</v>
      </c>
      <c r="N38">
        <v>48</v>
      </c>
      <c r="O38">
        <v>59</v>
      </c>
      <c r="P38">
        <v>69</v>
      </c>
      <c r="Q38">
        <v>60</v>
      </c>
      <c r="R38">
        <v>57</v>
      </c>
      <c r="S38">
        <v>108</v>
      </c>
      <c r="T38">
        <v>123</v>
      </c>
      <c r="U38">
        <v>113</v>
      </c>
      <c r="V38">
        <v>91</v>
      </c>
      <c r="W38">
        <v>74</v>
      </c>
      <c r="X38">
        <v>84</v>
      </c>
      <c r="Y38">
        <v>65</v>
      </c>
      <c r="Z38">
        <v>67</v>
      </c>
      <c r="AA38">
        <f t="shared" si="0"/>
        <v>1707</v>
      </c>
    </row>
    <row r="39" ht="15.75" spans="1:27">
      <c r="A39" s="1">
        <v>38</v>
      </c>
      <c r="B39" s="1" t="s">
        <v>81</v>
      </c>
      <c r="C39" s="1" t="s">
        <v>8</v>
      </c>
      <c r="D39" s="1" t="s">
        <v>9</v>
      </c>
      <c r="E39" t="s">
        <v>82</v>
      </c>
      <c r="F39">
        <v>1928</v>
      </c>
      <c r="G39">
        <v>1</v>
      </c>
      <c r="H39">
        <v>2</v>
      </c>
      <c r="I39">
        <v>2</v>
      </c>
      <c r="J39">
        <v>3</v>
      </c>
      <c r="K39">
        <v>7</v>
      </c>
      <c r="L39">
        <v>5</v>
      </c>
      <c r="M39">
        <v>1</v>
      </c>
      <c r="N39">
        <v>3</v>
      </c>
      <c r="O39">
        <v>1</v>
      </c>
      <c r="P39">
        <v>2</v>
      </c>
      <c r="Q39">
        <v>5</v>
      </c>
      <c r="R39">
        <v>3</v>
      </c>
      <c r="S39">
        <v>3</v>
      </c>
      <c r="T39">
        <v>2</v>
      </c>
      <c r="U39">
        <v>3</v>
      </c>
      <c r="V39">
        <v>5</v>
      </c>
      <c r="W39">
        <v>2</v>
      </c>
      <c r="X39">
        <v>2</v>
      </c>
      <c r="Y39">
        <v>1</v>
      </c>
      <c r="Z39">
        <v>2</v>
      </c>
      <c r="AA39">
        <f t="shared" si="0"/>
        <v>55</v>
      </c>
    </row>
    <row r="40" ht="15.75" spans="1:27">
      <c r="A40" s="1">
        <v>39</v>
      </c>
      <c r="B40" s="1" t="s">
        <v>83</v>
      </c>
      <c r="C40" s="1" t="s">
        <v>8</v>
      </c>
      <c r="D40" s="1" t="s">
        <v>16</v>
      </c>
      <c r="E40" t="s">
        <v>84</v>
      </c>
      <c r="F40">
        <v>1971</v>
      </c>
      <c r="G40">
        <v>12</v>
      </c>
      <c r="H40">
        <v>19</v>
      </c>
      <c r="I40">
        <v>21</v>
      </c>
      <c r="J40">
        <v>27</v>
      </c>
      <c r="K40">
        <v>7</v>
      </c>
      <c r="L40">
        <v>4</v>
      </c>
      <c r="M40">
        <v>8</v>
      </c>
      <c r="N40">
        <v>8</v>
      </c>
      <c r="O40">
        <v>6</v>
      </c>
      <c r="P40">
        <v>11</v>
      </c>
      <c r="Q40">
        <v>5</v>
      </c>
      <c r="R40">
        <v>3</v>
      </c>
      <c r="S40">
        <v>2</v>
      </c>
      <c r="T40">
        <v>4</v>
      </c>
      <c r="U40">
        <v>3</v>
      </c>
      <c r="V40">
        <v>4</v>
      </c>
      <c r="W40">
        <v>0</v>
      </c>
      <c r="X40">
        <v>1</v>
      </c>
      <c r="Y40">
        <v>2</v>
      </c>
      <c r="Z40">
        <v>3</v>
      </c>
      <c r="AA40">
        <f t="shared" si="0"/>
        <v>150</v>
      </c>
    </row>
    <row r="41" ht="15.75" spans="1:27">
      <c r="A41" s="3">
        <v>40</v>
      </c>
      <c r="B41" s="3" t="s">
        <v>85</v>
      </c>
      <c r="C41" s="3" t="s">
        <v>8</v>
      </c>
      <c r="D41" s="3" t="s">
        <v>9</v>
      </c>
      <c r="E41" t="s">
        <v>86</v>
      </c>
      <c r="F41">
        <v>1956</v>
      </c>
      <c r="G41">
        <v>17</v>
      </c>
      <c r="H41">
        <v>15</v>
      </c>
      <c r="I41">
        <v>26</v>
      </c>
      <c r="J41">
        <v>13</v>
      </c>
      <c r="K41">
        <v>19</v>
      </c>
      <c r="L41">
        <v>30</v>
      </c>
      <c r="M41">
        <v>20</v>
      </c>
      <c r="N41">
        <v>17</v>
      </c>
      <c r="O41">
        <v>15</v>
      </c>
      <c r="P41">
        <v>24</v>
      </c>
      <c r="Q41">
        <v>16</v>
      </c>
      <c r="R41">
        <v>12</v>
      </c>
      <c r="S41">
        <v>4</v>
      </c>
      <c r="T41">
        <v>9</v>
      </c>
      <c r="U41">
        <v>16</v>
      </c>
      <c r="V41">
        <v>15</v>
      </c>
      <c r="W41">
        <v>10</v>
      </c>
      <c r="X41">
        <v>15</v>
      </c>
      <c r="Y41">
        <v>16</v>
      </c>
      <c r="Z41">
        <v>10</v>
      </c>
      <c r="AA41">
        <f t="shared" si="0"/>
        <v>319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E</cp:lastModifiedBy>
  <dcterms:created xsi:type="dcterms:W3CDTF">2024-12-03T06:26:00Z</dcterms:created>
  <dcterms:modified xsi:type="dcterms:W3CDTF">2024-12-11T14:14:32Z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6CB537B213124AAF82F26A87A0B49519_11</vt:lpwstr>
  </property>
  <property fmtid="{D5CDD505-2E9C-101B-9397-08002B2CF9AE}" pid="3" name="KSOProductBuildVer">
    <vt:lpwstr>2052-12.1.0.19302</vt:lpwstr>
  </property>
</Properties>
</file>