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<sst xmlns="http://schemas.openxmlformats.org/spreadsheetml/2006/main" count="21" uniqueCount="21">
  <si>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EmployeeID</t>
  </si>
  <si>
    <t xml:space="preserve">Gross</t>
  </si>
  <si>
    <t xml:space="preserve">FederalTax</t>
  </si>
  <si>
    <t xml:space="preserve">StateTax</t>
  </si>
  <si>
    <t xml:space="preserve">NetPay3</t>
  </si>
  <si>
    <t xml:space="preserve">Pay rate</t>
  </si>
  <si>
    <t xml:space="preserve">E001</t>
  </si>
  <si>
    <t xml:space="preserve">E002</t>
  </si>
  <si>
    <t xml:space="preserve">E003</t>
  </si>
  <si>
    <t xml:space="preserve">E004</t>
  </si>
  <si>
    <t xml:space="preserve">E005</t>
  </si>
  <si>
    <t xml:space="preserve">E006</t>
  </si>
  <si>
    <t xml:space="preserve">E007</t>
  </si>
  <si>
    <t xml:space="preserve">E008</t>
  </si>
  <si>
    <t xml:space="preserve">E009</t>
  </si>
  <si>
    <t xml:space="preserve">E010</t>
  </si>
  <si>
    <t xml:space="preserve">E011</t>
  </si>
  <si>
    <t xml:space="preserve">E012</t>
  </si>
  <si>
    <t xml:space="preserve">E013</t>
  </si>
  <si>
    <t xml:space="preserve">E014</t>
  </si>
  <si>
    <t xml:space="preserve">E015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</si>
</sst>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F17" headerRowCount="1" totalsRowCount="0" totalsRowShown="0">
  <autoFilter ref="B2:F17"/>
  <tableColumns count="5">
    <tableColumn id="1" name="EmployeeID"/>
    <tableColumn id="2" name="Gross"/>
    <tableColumn id="3" name="FederalTax"/>
    <tableColumn id="4" name="StateTax"/>
    <tableColumn id="5" name="NetPay3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2" min="2" style="0" width="10.45"/>
  </cols>
  <sheetData>
    <row r="2" customFormat="false" ht="14.2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0" t="s">
        <v>5</v>
      </c>
    </row>
    <row r="3" customFormat="false" ht="14.25" hidden="false" customHeight="false" outlineLevel="0" collapsed="false">
      <c r="B3" s="0" t="s">
        <v>6</v>
      </c>
      <c r="C3" s="0" t="n">
        <v>1600</v>
      </c>
      <c r="D3" s="0" t="n">
        <f aca="false">PRODUCT(C3,0.079)</f>
        <v>126.4</v>
      </c>
      <c r="E3" s="0" t="n">
        <f aca="false">PRODUCT(Table1[[#This Row],[Gross]],0.056)</f>
        <v>89.6</v>
      </c>
      <c r="F3" s="0" t="n">
        <f aca="false" t="array" ref="F3:F3">SUM(Table1[[#This Row],[FederalTax]:[StateTax]]*-1,Table1[[#This Row],[Gross]])</f>
        <v>1384</v>
      </c>
      <c r="G3" s="0" t="n">
        <v>30</v>
      </c>
    </row>
    <row r="4" customFormat="false" ht="14.25" hidden="false" customHeight="false" outlineLevel="0" collapsed="false">
      <c r="B4" s="0" t="s">
        <v>7</v>
      </c>
      <c r="C4" s="0" t="n">
        <v>1200</v>
      </c>
      <c r="D4" s="0" t="n">
        <f aca="false">PRODUCT(C4,0.079)</f>
        <v>94.8</v>
      </c>
      <c r="E4" s="0" t="n">
        <f aca="false">PRODUCT(Table1[[#This Row],[Gross]],0.056)</f>
        <v>67.2</v>
      </c>
      <c r="F4" s="0" t="n">
        <f aca="false" t="array" ref="F4:F4">SUM(Table1[[#This Row],[FederalTax]:[StateTax]]*-1,Table1[[#This Row],[Gross]])</f>
        <v>1038</v>
      </c>
      <c r="G4" s="0" t="n">
        <v>25</v>
      </c>
    </row>
    <row r="5" customFormat="false" ht="14.25" hidden="false" customHeight="false" outlineLevel="0" collapsed="false">
      <c r="B5" s="0" t="s">
        <v>8</v>
      </c>
      <c r="C5" s="0" t="n">
        <v>1000</v>
      </c>
      <c r="D5" s="0" t="n">
        <f aca="false">PRODUCT(C5,0.079)</f>
        <v>79</v>
      </c>
      <c r="E5" s="0" t="n">
        <f aca="false">PRODUCT(Table1[[#This Row],[Gross]],0.056)</f>
        <v>56</v>
      </c>
      <c r="F5" s="0" t="n">
        <f aca="false" t="array" ref="F5:F5">SUM(Table1[[#This Row],[FederalTax]:[StateTax]]*-1,Table1[[#This Row],[Gross]])</f>
        <v>865</v>
      </c>
      <c r="G5" s="0" t="n">
        <v>22</v>
      </c>
    </row>
    <row r="6" customFormat="false" ht="14.25" hidden="false" customHeight="false" outlineLevel="0" collapsed="false">
      <c r="B6" s="0" t="s">
        <v>9</v>
      </c>
      <c r="C6" s="0" t="n">
        <v>1000</v>
      </c>
      <c r="D6" s="0" t="n">
        <v>79</v>
      </c>
      <c r="E6" s="0" t="n">
        <v>56</v>
      </c>
      <c r="F6" s="0" t="n">
        <v>865</v>
      </c>
      <c r="G6" s="0" t="n">
        <v>22</v>
      </c>
    </row>
    <row r="7" customFormat="false" ht="14.25" hidden="false" customHeight="false" outlineLevel="0" collapsed="false">
      <c r="B7" s="0" t="s">
        <v>10</v>
      </c>
      <c r="C7" s="0" t="n">
        <v>1000</v>
      </c>
      <c r="D7" s="0" t="n">
        <v>94.5</v>
      </c>
      <c r="E7" s="0" t="n">
        <v>67.2</v>
      </c>
      <c r="F7" s="0" t="n">
        <v>1038</v>
      </c>
      <c r="G7" s="0" t="n">
        <v>22</v>
      </c>
    </row>
    <row r="8" customFormat="false" ht="14.25" hidden="false" customHeight="false" outlineLevel="0" collapsed="false">
      <c r="B8" s="0" t="s">
        <v>11</v>
      </c>
      <c r="C8" s="0" t="n">
        <v>1000</v>
      </c>
      <c r="D8" s="0" t="n">
        <v>79</v>
      </c>
      <c r="E8" s="0" t="n">
        <v>56</v>
      </c>
      <c r="F8" s="0" t="n">
        <v>1038</v>
      </c>
      <c r="G8" s="0" t="n">
        <v>22</v>
      </c>
    </row>
    <row r="9" customFormat="false" ht="14.25" hidden="false" customHeight="false" outlineLevel="0" collapsed="false">
      <c r="B9" s="0" t="s">
        <v>12</v>
      </c>
      <c r="C9" s="0" t="n">
        <v>1000</v>
      </c>
      <c r="D9" s="0" t="n">
        <v>79</v>
      </c>
      <c r="E9" s="0" t="n">
        <v>56</v>
      </c>
      <c r="F9" s="0" t="n">
        <v>1038</v>
      </c>
      <c r="G9" s="0" t="n">
        <v>22</v>
      </c>
    </row>
    <row r="10" customFormat="false" ht="14.25" hidden="false" customHeight="false" outlineLevel="0" collapsed="false">
      <c r="B10" s="0" t="s">
        <v>13</v>
      </c>
      <c r="C10" s="0" t="n">
        <v>1000</v>
      </c>
      <c r="D10" s="0" t="n">
        <v>79</v>
      </c>
      <c r="E10" s="0" t="n">
        <v>56</v>
      </c>
      <c r="F10" s="0" t="n">
        <v>1038</v>
      </c>
      <c r="G10" s="0" t="n">
        <v>22</v>
      </c>
    </row>
    <row r="11" customFormat="false" ht="14.25" hidden="false" customHeight="false" outlineLevel="0" collapsed="false">
      <c r="B11" s="0" t="s">
        <v>14</v>
      </c>
      <c r="C11" s="0" t="n">
        <v>1000</v>
      </c>
      <c r="D11" s="0" t="n">
        <v>79</v>
      </c>
      <c r="E11" s="0" t="n">
        <v>56</v>
      </c>
      <c r="F11" s="0" t="n">
        <v>865</v>
      </c>
      <c r="G11" s="0" t="n">
        <v>22</v>
      </c>
    </row>
    <row r="12" customFormat="false" ht="14.25" hidden="false" customHeight="false" outlineLevel="0" collapsed="false">
      <c r="B12" s="0" t="s">
        <v>15</v>
      </c>
      <c r="C12" s="0" t="n">
        <v>1000</v>
      </c>
      <c r="D12" s="0" t="n">
        <v>79</v>
      </c>
      <c r="E12" s="0" t="n">
        <v>56</v>
      </c>
      <c r="F12" s="0" t="n">
        <v>865</v>
      </c>
      <c r="G12" s="0" t="n">
        <v>22</v>
      </c>
    </row>
    <row r="13" customFormat="false" ht="14.25" hidden="false" customHeight="false" outlineLevel="0" collapsed="false">
      <c r="B13" s="0" t="s">
        <v>16</v>
      </c>
      <c r="C13" s="0" t="n">
        <v>1000</v>
      </c>
      <c r="D13" s="0" t="n">
        <v>94.5</v>
      </c>
      <c r="E13" s="0" t="n">
        <v>67.2</v>
      </c>
      <c r="F13" s="0" t="n">
        <v>1038</v>
      </c>
      <c r="G13" s="0" t="n">
        <v>25</v>
      </c>
    </row>
    <row r="14" customFormat="false" ht="14.25" hidden="false" customHeight="false" outlineLevel="0" collapsed="false">
      <c r="B14" s="0" t="s">
        <v>17</v>
      </c>
      <c r="C14" s="0" t="n">
        <v>1000</v>
      </c>
      <c r="D14" s="0" t="n">
        <v>126.4</v>
      </c>
      <c r="E14" s="0" t="n">
        <v>89.6</v>
      </c>
      <c r="F14" s="0" t="n">
        <v>1384</v>
      </c>
      <c r="G14" s="0" t="n">
        <v>22</v>
      </c>
    </row>
    <row r="15" customFormat="false" ht="14.25" hidden="false" customHeight="false" outlineLevel="0" collapsed="false">
      <c r="B15" s="0" t="s">
        <v>18</v>
      </c>
      <c r="C15" s="0" t="n">
        <v>1000</v>
      </c>
      <c r="D15" s="0" t="n">
        <v>63.2</v>
      </c>
      <c r="E15" s="0" t="n">
        <v>44.8</v>
      </c>
      <c r="F15" s="0" t="n">
        <v>692</v>
      </c>
      <c r="G15" s="0" t="n">
        <v>22</v>
      </c>
    </row>
    <row r="16" customFormat="false" ht="14.25" hidden="false" customHeight="false" outlineLevel="0" collapsed="false">
      <c r="B16" s="0" t="s">
        <v>19</v>
      </c>
      <c r="C16" s="0" t="n">
        <v>775</v>
      </c>
      <c r="D16" s="0" t="n">
        <v>62.23</v>
      </c>
      <c r="E16" s="0" t="n">
        <v>43.4</v>
      </c>
      <c r="F16" s="0" t="n">
        <v>669.3</v>
      </c>
      <c r="G16" s="0" t="n">
        <v>15</v>
      </c>
    </row>
    <row r="17" customFormat="false" ht="14.25" hidden="false" customHeight="false" outlineLevel="0" collapsed="false">
      <c r="B17" s="0" t="s">
        <v>20</v>
      </c>
      <c r="C17" s="0" t="n">
        <v>765</v>
      </c>
      <c r="D17" s="0" t="n">
        <v>60.44</v>
      </c>
      <c r="E17" s="0" t="n">
        <v>42.84</v>
      </c>
      <c r="F17" s="0" t="n">
        <v>661.72</v>
      </c>
      <c r="G17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2025-10-11T15:23:46Z</dcterms:created>
  <dc:creator>Jayden E Johnson</dc:creator>
  <dc:description/>
  <dc:language>en-US</dc:language>
  <cp:lastModifiedBy/>
  <dcterms:modified xsi:type="dcterms:W3CDTF">2025-10-11T20:03:07Z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