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 activeTab="1"/>
  </bookViews>
  <sheets>
    <sheet name="Gesamt" sheetId="3" r:id="rId1"/>
    <sheet name="Jevtic" sheetId="1" r:id="rId2"/>
    <sheet name="Kodras" sheetId="2" r:id="rId3"/>
    <sheet name="El-Far" sheetId="4" r:id="rId4"/>
    <sheet name="Stokic" sheetId="5" r:id="rId5"/>
  </sheets>
  <calcPr calcId="145621"/>
</workbook>
</file>

<file path=xl/calcChain.xml><?xml version="1.0" encoding="utf-8"?>
<calcChain xmlns="http://schemas.openxmlformats.org/spreadsheetml/2006/main">
  <c r="D2" i="4" l="1"/>
  <c r="B4" i="3" s="1"/>
  <c r="D2" i="1"/>
  <c r="B2" i="3" s="1"/>
  <c r="D2" i="5"/>
  <c r="B5" i="3" s="1"/>
  <c r="D2" i="2"/>
  <c r="B3" i="3" s="1"/>
  <c r="D3" i="3" l="1"/>
</calcChain>
</file>

<file path=xl/sharedStrings.xml><?xml version="1.0" encoding="utf-8"?>
<sst xmlns="http://schemas.openxmlformats.org/spreadsheetml/2006/main" count="66" uniqueCount="51">
  <si>
    <t>Datum</t>
  </si>
  <si>
    <t>Arbeit</t>
  </si>
  <si>
    <t>Dauer (h)</t>
  </si>
  <si>
    <t>Gesamtdauer(h)</t>
  </si>
  <si>
    <t>Name</t>
  </si>
  <si>
    <t>Dominik Kodras</t>
  </si>
  <si>
    <t>Stunden</t>
  </si>
  <si>
    <t>Boban Jevtic</t>
  </si>
  <si>
    <t>Mathias El-Far</t>
  </si>
  <si>
    <t>Stefan Stokic</t>
  </si>
  <si>
    <t>Gesamt (h)</t>
  </si>
  <si>
    <t>Projektantrag, Arbeitsaufzeichung, Recherchen, Einrichtung: Organisationstools</t>
  </si>
  <si>
    <t>Projektantrag, Recherchen, Einrichtung: Organisationstools</t>
  </si>
  <si>
    <t>Möglichkeitsüberprüfung der Realisierung</t>
  </si>
  <si>
    <t>Lastenheft</t>
  </si>
  <si>
    <t>Lastenheft (Ausbesserung)</t>
  </si>
  <si>
    <t>Machbarkeitsstdie, Einteilung</t>
  </si>
  <si>
    <t>Machbarkeitsstudie, Einteilung</t>
  </si>
  <si>
    <t>Machbarkeitsstdie, Produktdaten, Ist-Erhebung, Ist-Zustand</t>
  </si>
  <si>
    <t>Machbarkeitsstudie, Ideen (Besprechung mit Kollegen), Produktdaten</t>
  </si>
  <si>
    <t>Machbarkeitsstudie, Ideen, Vorlagen</t>
  </si>
  <si>
    <t>Machbarkeitsstudie, Soll-Zustand, Muss-Ziele, Kann-Ziele, Nicht-Ziele</t>
  </si>
  <si>
    <t>Machbarkeitsstudie, Festlegen der Hauptdaten/Leistungen, Durchführbarkeitsu.</t>
  </si>
  <si>
    <t>Pflichtenheft</t>
  </si>
  <si>
    <t>Software Coding (Implementierung der JDBCConection Klasse)</t>
  </si>
  <si>
    <t>Machbarkeitsstudie</t>
  </si>
  <si>
    <t>Software Coding (Client-Server-DB Connection)</t>
  </si>
  <si>
    <t>Bugs aus der GUI entfernt und prototyp fuer das einloggen implementiert</t>
  </si>
  <si>
    <t>Machbarkeitsstudie verbessert, Plichtenheft</t>
  </si>
  <si>
    <t>Pflichtenheft (verbessert)</t>
  </si>
  <si>
    <t>Pflichtenheft fertiggemacht</t>
  </si>
  <si>
    <t>Software Coding(Login-Server)</t>
  </si>
  <si>
    <t>Software Coding(Login-Server) - Bug fixing, neue Lobby-GUI erstellung</t>
  </si>
  <si>
    <t>Software Coding, Lobby-GUI finalisierung, implementierung der Aktiven User</t>
  </si>
  <si>
    <t>Bug fixing der aktiven User, Chat Implementierung fertiggestellt</t>
  </si>
  <si>
    <t>Bug fixing der aktiven User, anfänge der Chat Implementierung</t>
  </si>
  <si>
    <t>Lobby-GUI-Design</t>
  </si>
  <si>
    <t>Active-User list bug fix, und mehrere grafische Updates</t>
  </si>
  <si>
    <t>GUI Konzept Überlegung (Paint)</t>
  </si>
  <si>
    <t>Login Frame Implementierung (GUI)</t>
  </si>
  <si>
    <t>Registration Frame implementiert (GUI)</t>
  </si>
  <si>
    <t>Registration, Login Frame angepasst (Singleton, Schriftart)</t>
  </si>
  <si>
    <t>Lobby Frame implementiert</t>
  </si>
  <si>
    <t>Lobby Frame implementiert (Skalierbarkeit angepasst)</t>
  </si>
  <si>
    <t>Lobby Frame angepasst (Active User Tabelle mit einer Liste ersetzt)</t>
  </si>
  <si>
    <t>Login Frame (Funktionalität, Connection)</t>
  </si>
  <si>
    <t>Pflichtenheft (Überlegung)</t>
  </si>
  <si>
    <t>Pfichtenheft Version 1.3</t>
  </si>
  <si>
    <t>Pflichtenheft Version 1.2</t>
  </si>
  <si>
    <t>Pflichtenheft Version 1.1</t>
  </si>
  <si>
    <t>Machbarkeitsstudie, Pflichtenheft Version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</si>
</sst>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45" sqref="A45"/>
    </sheetView>
  </sheetViews>
  <sheetFormatPr defaultColWidth="11.42578125" defaultRowHeight="15" x14ac:dyDescent="0.25"/>
  <cols>
    <col min="1" max="1" width="30.28515625" customWidth="1"/>
    <col min="2" max="2" width="19.140625" customWidth="1"/>
  </cols>
  <sheetData>
    <row r="1" spans="1:4" ht="15.6" x14ac:dyDescent="0.3">
      <c r="A1" s="1" t="s">
        <v>4</v>
      </c>
      <c r="B1" s="1" t="s">
        <v>6</v>
      </c>
      <c r="C1" s="5"/>
      <c r="D1" s="1" t="s">
        <v>10</v>
      </c>
    </row>
    <row r="2" spans="1:4" ht="15.6" x14ac:dyDescent="0.3">
      <c r="A2" s="5" t="s">
        <v>7</v>
      </c>
      <c r="B2" s="5">
        <f>SUM(Jevtic!D2)</f>
        <v>38</v>
      </c>
      <c r="C2" s="5"/>
      <c r="D2" s="5"/>
    </row>
    <row r="3" spans="1:4" ht="15.6" x14ac:dyDescent="0.3">
      <c r="A3" s="5" t="s">
        <v>5</v>
      </c>
      <c r="B3" s="5">
        <f>SUM(Kodras!D2)</f>
        <v>34</v>
      </c>
      <c r="C3" s="5"/>
      <c r="D3" s="5">
        <f>SUM(Jevtic!D2,Kodras!D2,'El-Far'!D2,Stokic!D2)</f>
        <v>151</v>
      </c>
    </row>
    <row r="4" spans="1:4" ht="15.6" x14ac:dyDescent="0.3">
      <c r="A4" s="5" t="s">
        <v>8</v>
      </c>
      <c r="B4" s="5">
        <f>SUM('El-Far'!D2)</f>
        <v>39</v>
      </c>
      <c r="C4" s="5"/>
      <c r="D4" s="5"/>
    </row>
    <row r="5" spans="1:4" ht="15.6" x14ac:dyDescent="0.3">
      <c r="A5" s="5" t="s">
        <v>9</v>
      </c>
      <c r="B5">
        <f>SUM(Stokic!D2)</f>
        <v>40</v>
      </c>
    </row>
    <row r="23" ht="2.25" customHeight="1" x14ac:dyDescent="0.3"/>
    <row r="24" ht="14.45" hidden="1" x14ac:dyDescent="0.3"/>
    <row r="25" ht="14.45" hidden="1" x14ac:dyDescent="0.3"/>
    <row r="26" ht="14.45" hidden="1" x14ac:dyDescent="0.3"/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B12" sqref="B12"/>
    </sheetView>
  </sheetViews>
  <sheetFormatPr defaultColWidth="11.42578125" defaultRowHeight="15" x14ac:dyDescent="0.25"/>
  <cols>
    <col min="1" max="1" width="17.7109375" customWidth="1"/>
    <col min="2" max="2" width="77" customWidth="1"/>
    <col min="4" max="4" width="24.140625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6" x14ac:dyDescent="0.3">
      <c r="A2" s="2">
        <v>41904</v>
      </c>
      <c r="B2" s="3" t="s">
        <v>11</v>
      </c>
      <c r="C2" s="4">
        <v>4</v>
      </c>
      <c r="D2" s="5">
        <f>SUM(C2:C39)</f>
        <v>38</v>
      </c>
    </row>
    <row r="3" spans="1:4" ht="15.6" x14ac:dyDescent="0.3">
      <c r="A3" s="2">
        <v>41911</v>
      </c>
      <c r="B3" s="3" t="s">
        <v>14</v>
      </c>
      <c r="C3" s="4">
        <v>4</v>
      </c>
      <c r="D3" s="5"/>
    </row>
    <row r="4" spans="1:4" ht="15.6" x14ac:dyDescent="0.3">
      <c r="A4" s="2">
        <v>41920</v>
      </c>
      <c r="B4" s="3" t="s">
        <v>16</v>
      </c>
      <c r="C4" s="4">
        <v>2</v>
      </c>
      <c r="D4" s="5"/>
    </row>
    <row r="5" spans="1:4" ht="15.6" x14ac:dyDescent="0.3">
      <c r="A5" s="2">
        <v>41925</v>
      </c>
      <c r="B5" s="3" t="s">
        <v>18</v>
      </c>
      <c r="C5" s="4">
        <v>4</v>
      </c>
      <c r="D5" s="5"/>
    </row>
    <row r="6" spans="1:4" ht="15.6" x14ac:dyDescent="0.3">
      <c r="A6" s="2">
        <v>41932</v>
      </c>
      <c r="B6" s="3" t="s">
        <v>21</v>
      </c>
      <c r="C6" s="4">
        <v>4</v>
      </c>
      <c r="D6" s="5"/>
    </row>
    <row r="7" spans="1:4" ht="15.6" x14ac:dyDescent="0.3">
      <c r="A7" s="2">
        <v>41946</v>
      </c>
      <c r="B7" s="3" t="s">
        <v>46</v>
      </c>
      <c r="C7" s="4">
        <v>4</v>
      </c>
      <c r="D7" s="5"/>
    </row>
    <row r="8" spans="1:4" ht="15.6" x14ac:dyDescent="0.3">
      <c r="A8" s="2">
        <v>41953</v>
      </c>
      <c r="B8" s="3" t="s">
        <v>50</v>
      </c>
      <c r="C8" s="4">
        <v>4</v>
      </c>
      <c r="D8" s="5"/>
    </row>
    <row r="9" spans="1:4" ht="15.6" x14ac:dyDescent="0.3">
      <c r="A9" s="2">
        <v>41960</v>
      </c>
      <c r="B9" s="3" t="s">
        <v>49</v>
      </c>
      <c r="C9" s="4">
        <v>4</v>
      </c>
      <c r="D9" s="5"/>
    </row>
    <row r="10" spans="1:4" ht="15.6" x14ac:dyDescent="0.3">
      <c r="A10" s="2">
        <v>41967</v>
      </c>
      <c r="B10" s="3" t="s">
        <v>48</v>
      </c>
      <c r="C10" s="4">
        <v>4</v>
      </c>
      <c r="D10" s="5"/>
    </row>
    <row r="11" spans="1:4" ht="15.6" x14ac:dyDescent="0.3">
      <c r="A11" s="2">
        <v>41974</v>
      </c>
      <c r="B11" s="3" t="s">
        <v>47</v>
      </c>
      <c r="C11" s="4">
        <v>4</v>
      </c>
      <c r="D11" s="5"/>
    </row>
    <row r="12" spans="1:4" ht="15.6" x14ac:dyDescent="0.3">
      <c r="A12" s="2"/>
      <c r="B12" s="3"/>
      <c r="C12" s="4"/>
      <c r="D12" s="5"/>
    </row>
    <row r="13" spans="1:4" ht="15.6" x14ac:dyDescent="0.3">
      <c r="A13" s="2"/>
      <c r="B13" s="3"/>
      <c r="C13" s="4"/>
      <c r="D13" s="5"/>
    </row>
    <row r="14" spans="1:4" ht="15.6" x14ac:dyDescent="0.3">
      <c r="A14" s="2"/>
      <c r="B14" s="3"/>
      <c r="C14" s="4"/>
      <c r="D14" s="5"/>
    </row>
    <row r="15" spans="1:4" ht="15.6" x14ac:dyDescent="0.3">
      <c r="A15" s="2"/>
      <c r="B15" s="3"/>
      <c r="C15" s="4"/>
      <c r="D15" s="5"/>
    </row>
    <row r="16" spans="1:4" ht="15.6" x14ac:dyDescent="0.3">
      <c r="A16" s="2"/>
      <c r="B16" s="3"/>
      <c r="C16" s="4"/>
      <c r="D16" s="5"/>
    </row>
    <row r="17" spans="1:4" ht="15.6" x14ac:dyDescent="0.3">
      <c r="A17" s="2"/>
      <c r="B17" s="3"/>
      <c r="C17" s="4"/>
      <c r="D17" s="5"/>
    </row>
    <row r="18" spans="1:4" ht="15.6" x14ac:dyDescent="0.3">
      <c r="A18" s="2"/>
      <c r="B18" s="3"/>
      <c r="C18" s="4"/>
      <c r="D18" s="5"/>
    </row>
    <row r="19" spans="1:4" ht="15.6" x14ac:dyDescent="0.3">
      <c r="A19" s="2"/>
      <c r="B19" s="3"/>
      <c r="C19" s="4"/>
      <c r="D19" s="5"/>
    </row>
    <row r="20" spans="1:4" ht="15.6" x14ac:dyDescent="0.3">
      <c r="A20" s="2"/>
      <c r="B20" s="3"/>
      <c r="C20" s="4"/>
    </row>
    <row r="21" spans="1:4" ht="15.6" x14ac:dyDescent="0.3">
      <c r="A21" s="2"/>
      <c r="B21" s="3"/>
      <c r="C21" s="4"/>
    </row>
    <row r="22" spans="1:4" ht="15.6" x14ac:dyDescent="0.3">
      <c r="A22" s="2"/>
      <c r="B22" s="5"/>
      <c r="C22" s="4"/>
    </row>
    <row r="23" spans="1:4" ht="15.6" x14ac:dyDescent="0.3">
      <c r="A23" s="2"/>
      <c r="B23" s="5"/>
      <c r="C23" s="4"/>
    </row>
    <row r="24" spans="1:4" ht="15.6" x14ac:dyDescent="0.3">
      <c r="A24" s="2"/>
      <c r="B24" s="5"/>
      <c r="C24" s="4"/>
    </row>
    <row r="25" spans="1:4" ht="15.6" x14ac:dyDescent="0.3">
      <c r="A25" s="4"/>
      <c r="B25" s="5"/>
      <c r="C25" s="4"/>
    </row>
    <row r="26" spans="1:4" ht="15.6" x14ac:dyDescent="0.3">
      <c r="A26" s="4"/>
      <c r="B26" s="5"/>
      <c r="C26" s="4"/>
    </row>
    <row r="27" spans="1:4" ht="15.6" x14ac:dyDescent="0.3">
      <c r="A27" s="4"/>
      <c r="B27" s="5"/>
      <c r="C27" s="4"/>
    </row>
    <row r="28" spans="1:4" ht="15.6" x14ac:dyDescent="0.3">
      <c r="A28" s="4"/>
      <c r="B28" s="5"/>
      <c r="C28" s="4"/>
    </row>
    <row r="29" spans="1:4" ht="15.6" x14ac:dyDescent="0.3">
      <c r="A29" s="4"/>
      <c r="B29" s="5"/>
      <c r="C29" s="5"/>
    </row>
    <row r="30" spans="1:4" ht="15.6" x14ac:dyDescent="0.3">
      <c r="A30" s="4"/>
      <c r="B30" s="5"/>
      <c r="C30" s="5"/>
    </row>
    <row r="31" spans="1:4" ht="15.6" x14ac:dyDescent="0.3">
      <c r="A31" s="4"/>
      <c r="B31" s="5"/>
      <c r="C31" s="5"/>
    </row>
    <row r="32" spans="1:4" ht="15.6" x14ac:dyDescent="0.3">
      <c r="A32" s="5"/>
      <c r="B32" s="5"/>
      <c r="C32" s="5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8" sqref="C8"/>
    </sheetView>
  </sheetViews>
  <sheetFormatPr defaultColWidth="11.42578125" defaultRowHeight="15" x14ac:dyDescent="0.25"/>
  <cols>
    <col min="1" max="1" width="18.42578125" style="6" customWidth="1"/>
    <col min="2" max="2" width="75.140625" customWidth="1"/>
    <col min="3" max="3" width="13.42578125" style="6" customWidth="1"/>
    <col min="4" max="4" width="25.140625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5"/>
      <c r="F1" s="5"/>
    </row>
    <row r="2" spans="1:6" ht="15.6" x14ac:dyDescent="0.3">
      <c r="A2" s="2">
        <v>41904</v>
      </c>
      <c r="B2" s="3" t="s">
        <v>11</v>
      </c>
      <c r="C2" s="4">
        <v>4</v>
      </c>
      <c r="D2" s="5">
        <f>SUM(C2:C35)</f>
        <v>34</v>
      </c>
      <c r="E2" s="5"/>
      <c r="F2" s="5"/>
    </row>
    <row r="3" spans="1:6" ht="15.6" x14ac:dyDescent="0.3">
      <c r="A3" s="2">
        <v>41911</v>
      </c>
      <c r="B3" s="5" t="s">
        <v>15</v>
      </c>
      <c r="C3" s="4">
        <v>2</v>
      </c>
    </row>
    <row r="4" spans="1:6" ht="15.6" x14ac:dyDescent="0.3">
      <c r="A4" s="2">
        <v>41925</v>
      </c>
      <c r="B4" s="5" t="s">
        <v>20</v>
      </c>
      <c r="C4" s="4">
        <v>3</v>
      </c>
    </row>
    <row r="5" spans="1:6" ht="15.75" x14ac:dyDescent="0.25">
      <c r="A5" s="2">
        <v>41932</v>
      </c>
      <c r="B5" s="5" t="s">
        <v>22</v>
      </c>
      <c r="C5" s="4">
        <v>4</v>
      </c>
    </row>
    <row r="6" spans="1:6" ht="15.6" x14ac:dyDescent="0.3">
      <c r="A6" s="2">
        <v>41946</v>
      </c>
      <c r="B6" s="5" t="s">
        <v>23</v>
      </c>
      <c r="C6" s="4">
        <v>4</v>
      </c>
    </row>
    <row r="7" spans="1:6" ht="15.6" x14ac:dyDescent="0.3">
      <c r="A7" s="2">
        <v>41953</v>
      </c>
      <c r="B7" s="5" t="s">
        <v>25</v>
      </c>
      <c r="C7" s="4">
        <v>4</v>
      </c>
    </row>
    <row r="8" spans="1:6" ht="15.6" x14ac:dyDescent="0.3">
      <c r="A8" s="2">
        <v>41960</v>
      </c>
      <c r="B8" s="5" t="s">
        <v>28</v>
      </c>
      <c r="C8" s="4">
        <v>4</v>
      </c>
    </row>
    <row r="9" spans="1:6" ht="15.6" x14ac:dyDescent="0.3">
      <c r="A9" s="2">
        <v>41967</v>
      </c>
      <c r="B9" s="5" t="s">
        <v>29</v>
      </c>
      <c r="C9" s="4">
        <v>4</v>
      </c>
    </row>
    <row r="10" spans="1:6" ht="15.6" x14ac:dyDescent="0.3">
      <c r="A10" s="2">
        <v>41974</v>
      </c>
      <c r="B10" s="5" t="s">
        <v>30</v>
      </c>
      <c r="C10" s="4">
        <v>4</v>
      </c>
    </row>
    <row r="11" spans="1:6" ht="15.6" x14ac:dyDescent="0.3">
      <c r="A11" s="2">
        <v>41975</v>
      </c>
      <c r="B11" s="5" t="s">
        <v>36</v>
      </c>
      <c r="C11" s="4">
        <v>1</v>
      </c>
    </row>
    <row r="12" spans="1:6" ht="15.6" x14ac:dyDescent="0.3">
      <c r="A12" s="5"/>
      <c r="B12" s="5"/>
      <c r="C12" s="4"/>
    </row>
    <row r="13" spans="1:6" ht="15.6" x14ac:dyDescent="0.3">
      <c r="A13" s="5"/>
      <c r="B13" s="5"/>
      <c r="C13" s="4"/>
    </row>
    <row r="14" spans="1:6" ht="15.6" x14ac:dyDescent="0.3">
      <c r="A14" s="5"/>
      <c r="B14" s="5"/>
      <c r="C14" s="4"/>
    </row>
    <row r="15" spans="1:6" ht="15.6" x14ac:dyDescent="0.3">
      <c r="A15" s="5"/>
      <c r="B15" s="5"/>
      <c r="C15" s="4"/>
    </row>
    <row r="16" spans="1:6" ht="15.6" x14ac:dyDescent="0.3">
      <c r="A16" s="5"/>
      <c r="B16" s="5"/>
      <c r="C16" s="4"/>
    </row>
    <row r="17" spans="1:4" ht="15.6" x14ac:dyDescent="0.3">
      <c r="A17" s="5"/>
    </row>
    <row r="18" spans="1:4" ht="15.6" x14ac:dyDescent="0.3">
      <c r="A18" s="5"/>
    </row>
    <row r="19" spans="1:4" ht="15.6" x14ac:dyDescent="0.3">
      <c r="A19" s="5"/>
    </row>
    <row r="20" spans="1:4" ht="15.6" x14ac:dyDescent="0.3">
      <c r="A20" s="5"/>
    </row>
    <row r="21" spans="1:4" ht="15.6" x14ac:dyDescent="0.3">
      <c r="A21" s="5"/>
    </row>
    <row r="22" spans="1:4" ht="15.6" x14ac:dyDescent="0.3">
      <c r="A22" s="5"/>
    </row>
    <row r="23" spans="1:4" ht="15.6" x14ac:dyDescent="0.3">
      <c r="A23" s="5"/>
    </row>
    <row r="24" spans="1:4" ht="15.6" x14ac:dyDescent="0.3">
      <c r="A24" s="5"/>
    </row>
    <row r="25" spans="1:4" ht="15.6" x14ac:dyDescent="0.3">
      <c r="A25" s="5"/>
    </row>
    <row r="26" spans="1:4" ht="15.6" x14ac:dyDescent="0.3">
      <c r="A26" s="5"/>
    </row>
    <row r="27" spans="1:4" ht="15.6" x14ac:dyDescent="0.3">
      <c r="A27" s="5"/>
    </row>
    <row r="28" spans="1:4" ht="15.6" x14ac:dyDescent="0.3">
      <c r="A28" s="4"/>
      <c r="B28" s="5"/>
      <c r="C28" s="4"/>
      <c r="D28" s="5"/>
    </row>
    <row r="29" spans="1:4" ht="15.6" x14ac:dyDescent="0.3">
      <c r="A29" s="4"/>
      <c r="B29" s="5"/>
      <c r="C29" s="4"/>
      <c r="D29" s="5"/>
    </row>
    <row r="30" spans="1:4" ht="15.6" x14ac:dyDescent="0.3">
      <c r="A30" s="4"/>
      <c r="B30" s="5"/>
      <c r="C30" s="4"/>
      <c r="D30" s="5"/>
    </row>
    <row r="31" spans="1:4" ht="15.6" x14ac:dyDescent="0.3">
      <c r="A31" s="4"/>
      <c r="B31" s="5"/>
      <c r="C31" s="4"/>
      <c r="D31" s="5"/>
    </row>
    <row r="32" spans="1:4" ht="15.6" x14ac:dyDescent="0.3">
      <c r="A32" s="4"/>
      <c r="B32" s="5"/>
      <c r="C32" s="4"/>
      <c r="D32" s="5"/>
    </row>
    <row r="33" spans="1:4" ht="15.6" x14ac:dyDescent="0.3">
      <c r="A33" s="4"/>
      <c r="B33" s="5"/>
      <c r="C33" s="4"/>
      <c r="D33" s="5"/>
    </row>
    <row r="34" spans="1:4" ht="15.6" x14ac:dyDescent="0.3">
      <c r="A34" s="4"/>
      <c r="B34" s="5"/>
      <c r="C34" s="4"/>
      <c r="D34" s="5"/>
    </row>
    <row r="35" spans="1:4" ht="15.6" x14ac:dyDescent="0.3">
      <c r="A35" s="4"/>
      <c r="B35" s="5"/>
      <c r="C35" s="4"/>
      <c r="D35" s="5"/>
    </row>
    <row r="36" spans="1:4" ht="15.6" x14ac:dyDescent="0.3">
      <c r="A36" s="4"/>
      <c r="B36" s="5"/>
      <c r="C36" s="4"/>
      <c r="D36" s="5"/>
    </row>
    <row r="37" spans="1:4" ht="15.6" x14ac:dyDescent="0.3">
      <c r="A37" s="4"/>
      <c r="B37" s="5"/>
      <c r="C37" s="4"/>
      <c r="D37" s="5"/>
    </row>
    <row r="38" spans="1:4" ht="15.6" x14ac:dyDescent="0.3">
      <c r="A38" s="4"/>
      <c r="B38" s="5"/>
      <c r="C38" s="4"/>
      <c r="D38" s="5"/>
    </row>
    <row r="39" spans="1:4" ht="15.6" x14ac:dyDescent="0.3">
      <c r="A39" s="4"/>
      <c r="B39" s="5"/>
      <c r="C39" s="4"/>
      <c r="D39" s="5"/>
    </row>
    <row r="40" spans="1:4" ht="15.6" x14ac:dyDescent="0.3">
      <c r="A40" s="4"/>
      <c r="B40" s="5"/>
      <c r="C40" s="4"/>
      <c r="D40" s="5"/>
    </row>
    <row r="41" spans="1:4" ht="15.6" x14ac:dyDescent="0.3">
      <c r="A41" s="4"/>
      <c r="B41" s="5"/>
      <c r="C41" s="4"/>
      <c r="D41" s="5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9" sqref="B9"/>
    </sheetView>
  </sheetViews>
  <sheetFormatPr defaultColWidth="11.42578125" defaultRowHeight="15" x14ac:dyDescent="0.25"/>
  <cols>
    <col min="1" max="1" width="18.140625" style="6" customWidth="1"/>
    <col min="2" max="2" width="75.140625" customWidth="1"/>
    <col min="3" max="3" width="13.5703125" style="6" customWidth="1"/>
    <col min="4" max="4" width="25.85546875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6" x14ac:dyDescent="0.3">
      <c r="A2" s="2">
        <v>41904</v>
      </c>
      <c r="B2" s="3" t="s">
        <v>12</v>
      </c>
      <c r="C2" s="4">
        <v>4</v>
      </c>
      <c r="D2" s="5">
        <f>SUM(C2:C35)</f>
        <v>39</v>
      </c>
    </row>
    <row r="3" spans="1:4" ht="15.6" x14ac:dyDescent="0.3">
      <c r="A3" s="2">
        <v>41911</v>
      </c>
      <c r="B3" t="s">
        <v>15</v>
      </c>
      <c r="C3" s="6">
        <v>2</v>
      </c>
    </row>
    <row r="4" spans="1:4" ht="15.6" x14ac:dyDescent="0.3">
      <c r="A4" s="2">
        <v>41920</v>
      </c>
      <c r="B4" t="s">
        <v>17</v>
      </c>
      <c r="C4" s="6">
        <v>2</v>
      </c>
    </row>
    <row r="5" spans="1:4" ht="15.6" x14ac:dyDescent="0.3">
      <c r="A5" s="2">
        <v>41925</v>
      </c>
      <c r="B5" t="s">
        <v>19</v>
      </c>
      <c r="C5" s="6">
        <v>3</v>
      </c>
    </row>
    <row r="6" spans="1:4" ht="15.75" x14ac:dyDescent="0.25">
      <c r="A6" s="2">
        <v>41932</v>
      </c>
      <c r="B6" t="s">
        <v>38</v>
      </c>
      <c r="C6" s="6">
        <v>4</v>
      </c>
    </row>
    <row r="7" spans="1:4" ht="15.75" x14ac:dyDescent="0.25">
      <c r="A7" s="2">
        <v>41946</v>
      </c>
      <c r="B7" t="s">
        <v>39</v>
      </c>
      <c r="C7" s="6">
        <v>2</v>
      </c>
    </row>
    <row r="8" spans="1:4" ht="15.75" x14ac:dyDescent="0.25">
      <c r="A8" s="2">
        <v>41953</v>
      </c>
      <c r="B8" t="s">
        <v>45</v>
      </c>
      <c r="C8" s="6">
        <v>8</v>
      </c>
    </row>
    <row r="9" spans="1:4" ht="15.75" x14ac:dyDescent="0.25">
      <c r="A9" s="2">
        <v>41929</v>
      </c>
      <c r="B9" t="s">
        <v>40</v>
      </c>
      <c r="C9" s="6">
        <v>4</v>
      </c>
    </row>
    <row r="10" spans="1:4" ht="15.75" x14ac:dyDescent="0.25">
      <c r="A10" s="2">
        <v>41961</v>
      </c>
      <c r="B10" t="s">
        <v>41</v>
      </c>
      <c r="C10" s="6">
        <v>2</v>
      </c>
    </row>
    <row r="11" spans="1:4" ht="15.75" x14ac:dyDescent="0.25">
      <c r="A11" s="2">
        <v>41967</v>
      </c>
      <c r="B11" t="s">
        <v>42</v>
      </c>
      <c r="C11" s="6">
        <v>4</v>
      </c>
    </row>
    <row r="12" spans="1:4" ht="15.75" x14ac:dyDescent="0.25">
      <c r="A12" s="2">
        <v>41971</v>
      </c>
      <c r="B12" t="s">
        <v>43</v>
      </c>
      <c r="C12" s="6">
        <v>3</v>
      </c>
    </row>
    <row r="13" spans="1:4" ht="15.75" x14ac:dyDescent="0.25">
      <c r="A13" s="2">
        <v>41974</v>
      </c>
      <c r="B13" t="s">
        <v>44</v>
      </c>
      <c r="C13" s="6">
        <v>1</v>
      </c>
    </row>
    <row r="14" spans="1:4" ht="15.75" x14ac:dyDescent="0.25">
      <c r="A14" s="4"/>
    </row>
    <row r="15" spans="1:4" ht="15.75" x14ac:dyDescent="0.25">
      <c r="A15" s="4"/>
    </row>
    <row r="16" spans="1:4" ht="15.75" x14ac:dyDescent="0.25">
      <c r="A16" s="4"/>
    </row>
    <row r="17" spans="1:1" ht="15.75" x14ac:dyDescent="0.25">
      <c r="A17" s="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3" sqref="B13"/>
    </sheetView>
  </sheetViews>
  <sheetFormatPr defaultColWidth="9.140625" defaultRowHeight="15" x14ac:dyDescent="0.25"/>
  <cols>
    <col min="1" max="1" width="18" customWidth="1"/>
    <col min="2" max="2" width="75.42578125" customWidth="1"/>
    <col min="3" max="3" width="13.85546875" style="6" customWidth="1"/>
    <col min="4" max="4" width="25.42578125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2">
        <v>41897</v>
      </c>
      <c r="B2" s="3" t="s">
        <v>13</v>
      </c>
      <c r="C2" s="4">
        <v>4</v>
      </c>
      <c r="D2" s="5">
        <f>SUM(C2:C34)</f>
        <v>40</v>
      </c>
    </row>
    <row r="3" spans="1:4" ht="15.6" x14ac:dyDescent="0.3">
      <c r="A3" s="2">
        <v>41925</v>
      </c>
      <c r="B3" t="s">
        <v>20</v>
      </c>
      <c r="C3" s="6">
        <v>3</v>
      </c>
    </row>
    <row r="4" spans="1:4" ht="15.6" x14ac:dyDescent="0.3">
      <c r="A4" s="2">
        <v>41932</v>
      </c>
      <c r="B4" t="s">
        <v>24</v>
      </c>
      <c r="C4" s="6">
        <v>8</v>
      </c>
    </row>
    <row r="5" spans="1:4" ht="15.6" x14ac:dyDescent="0.3">
      <c r="A5" s="2">
        <v>41936</v>
      </c>
      <c r="B5" t="s">
        <v>26</v>
      </c>
      <c r="C5" s="6">
        <v>4</v>
      </c>
    </row>
    <row r="6" spans="1:4" ht="15.6" x14ac:dyDescent="0.3">
      <c r="A6" s="2">
        <v>41955</v>
      </c>
      <c r="B6" t="s">
        <v>27</v>
      </c>
      <c r="C6" s="6">
        <v>3</v>
      </c>
    </row>
    <row r="7" spans="1:4" ht="15.6" x14ac:dyDescent="0.3">
      <c r="A7" s="2">
        <v>41960</v>
      </c>
      <c r="B7" t="s">
        <v>31</v>
      </c>
      <c r="C7" s="6">
        <v>4</v>
      </c>
    </row>
    <row r="8" spans="1:4" ht="15.6" x14ac:dyDescent="0.3">
      <c r="A8" s="2">
        <v>41967</v>
      </c>
      <c r="B8" t="s">
        <v>32</v>
      </c>
      <c r="C8" s="6">
        <v>4</v>
      </c>
    </row>
    <row r="9" spans="1:4" ht="15.6" x14ac:dyDescent="0.3">
      <c r="A9" s="2">
        <v>41974</v>
      </c>
      <c r="B9" t="s">
        <v>33</v>
      </c>
      <c r="C9" s="6">
        <v>4</v>
      </c>
    </row>
    <row r="10" spans="1:4" ht="15.75" x14ac:dyDescent="0.25">
      <c r="A10" s="2">
        <v>41976</v>
      </c>
      <c r="B10" t="s">
        <v>35</v>
      </c>
      <c r="C10" s="6">
        <v>2</v>
      </c>
    </row>
    <row r="11" spans="1:4" ht="15.6" x14ac:dyDescent="0.3">
      <c r="A11" s="2">
        <v>41977</v>
      </c>
      <c r="B11" t="s">
        <v>34</v>
      </c>
      <c r="C11" s="6">
        <v>2</v>
      </c>
    </row>
    <row r="12" spans="1:4" ht="15.6" x14ac:dyDescent="0.3">
      <c r="A12" s="2">
        <v>41981</v>
      </c>
      <c r="B12" t="s">
        <v>37</v>
      </c>
      <c r="C12" s="6">
        <v>2</v>
      </c>
    </row>
    <row r="13" spans="1:4" ht="15.6" x14ac:dyDescent="0.3">
      <c r="A13" s="4"/>
    </row>
    <row r="14" spans="1:4" ht="15.6" x14ac:dyDescent="0.3">
      <c r="A14" s="5"/>
    </row>
    <row r="15" spans="1:4" ht="15.6" x14ac:dyDescent="0.3">
      <c r="A15" s="5"/>
    </row>
    <row r="16" spans="1:4" ht="15.6" x14ac:dyDescent="0.3">
      <c r="A16" s="5"/>
    </row>
    <row r="20" spans="1:3" ht="15.6" x14ac:dyDescent="0.3">
      <c r="A20" s="2"/>
      <c r="B20" s="3"/>
      <c r="C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Gesamt</vt:lpstr>
      <vt:lpstr>Jevtic</vt:lpstr>
      <vt:lpstr>Kodras</vt:lpstr>
      <vt:lpstr>El-Far</vt:lpstr>
      <vt:lpstr>Stokic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2014-12-15T13:40:15Z</dcterms:modified>
</cp:coreProperties>
</file>