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ve Stricklen\Dropbox\"/>
    </mc:Choice>
  </mc:AlternateContent>
  <xr:revisionPtr revIDLastSave="0" documentId="13_ncr:1_{E8C0C676-5C43-4397-8A93-E87637515D06}" xr6:coauthVersionLast="45" xr6:coauthVersionMax="45" xr10:uidLastSave="{00000000-0000-0000-0000-000000000000}"/>
  <bookViews>
    <workbookView xWindow="-120" yWindow="-120" windowWidth="20730" windowHeight="11160" xr2:uid="{CD22D767-C63F-4B09-A93A-AE0A6973DB8F}"/>
  </bookViews>
  <sheets>
    <sheet name="Euler's Number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2" l="1"/>
  <c r="P12" i="2"/>
  <c r="Q12" i="2" s="1"/>
  <c r="P17" i="2"/>
  <c r="P16" i="2"/>
  <c r="P15" i="2"/>
  <c r="Q15" i="2" s="1"/>
  <c r="P14" i="2"/>
  <c r="Q14" i="2" s="1"/>
  <c r="P13" i="2"/>
  <c r="P11" i="2"/>
  <c r="Q17" i="2"/>
  <c r="Q16" i="2"/>
  <c r="Q13" i="2"/>
  <c r="Q11" i="2"/>
  <c r="C10" i="2"/>
  <c r="F10" i="2" s="1"/>
  <c r="C20" i="2"/>
  <c r="C19" i="2"/>
  <c r="C18" i="2"/>
  <c r="C17" i="2"/>
  <c r="C16" i="2"/>
  <c r="C15" i="2"/>
  <c r="C14" i="2"/>
  <c r="C13" i="2"/>
  <c r="C12" i="2"/>
  <c r="C11" i="2"/>
  <c r="C6" i="2"/>
  <c r="G19" i="2" s="1"/>
  <c r="R19" i="2"/>
  <c r="R11" i="2"/>
  <c r="D10" i="2"/>
  <c r="D6" i="2"/>
  <c r="D7" i="2"/>
  <c r="F20" i="2" l="1"/>
  <c r="G12" i="2"/>
  <c r="G16" i="2"/>
  <c r="G13" i="2"/>
  <c r="F14" i="2"/>
  <c r="H14" i="2" s="1"/>
  <c r="G17" i="2"/>
  <c r="F18" i="2"/>
  <c r="F13" i="2"/>
  <c r="H13" i="2" s="1"/>
  <c r="G20" i="2"/>
  <c r="H20" i="2" s="1"/>
  <c r="G10" i="2"/>
  <c r="H10" i="2" s="1"/>
  <c r="F11" i="2"/>
  <c r="G14" i="2"/>
  <c r="F15" i="2"/>
  <c r="H15" i="2" s="1"/>
  <c r="G18" i="2"/>
  <c r="F19" i="2"/>
  <c r="H19" i="2" s="1"/>
  <c r="F17" i="2"/>
  <c r="H17" i="2" s="1"/>
  <c r="C7" i="2"/>
  <c r="G11" i="2"/>
  <c r="F12" i="2"/>
  <c r="H12" i="2" s="1"/>
  <c r="G15" i="2"/>
  <c r="F16" i="2"/>
  <c r="H16" i="2" s="1"/>
  <c r="O14" i="1"/>
  <c r="H11" i="2" l="1"/>
  <c r="H18" i="2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<sst xmlns="http://schemas.openxmlformats.org/spreadsheetml/2006/main" count="19" uniqueCount="19">
  <si>
    <t>x</t>
  </si>
  <si>
    <t>Tips:</t>
  </si>
  <si>
    <t>Use Scatterplot chart with smooth lines</t>
  </si>
  <si>
    <t>Once Cartesian coordinates chart created, save as chart template</t>
  </si>
  <si>
    <t>Graphing a function</t>
  </si>
  <si>
    <t>n</t>
  </si>
  <si>
    <t>y</t>
  </si>
  <si>
    <t>Euler's Number</t>
  </si>
  <si>
    <t>cum_sum</t>
  </si>
  <si>
    <t>e</t>
  </si>
  <si>
    <t>diff</t>
  </si>
  <si>
    <t>k</t>
  </si>
  <si>
    <t>pv</t>
  </si>
  <si>
    <t>fv</t>
  </si>
  <si>
    <t>Bernoulli first conjectured about the value of continous compound interest (banking)</t>
  </si>
  <si>
    <t>Euler was first to calculate e, as a limit of monotone increasing series</t>
  </si>
  <si>
    <t>Is identical with its derivative (value, gradient, and area under curve are same)</t>
  </si>
  <si>
    <t>e is the base of the natural logarithm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</si>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</sst>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44" fontId="0" fillId="0" borderId="0" xfId="0" applyNumberFormat="1"/>
    <xf numFmtId="0" fontId="6" fillId="0" borderId="0" xfId="0" applyFont="1" applyAlignment="1">
      <alignment horizontal="right"/>
    </xf>
    <xf numFmtId="10" fontId="0" fillId="0" borderId="0" xfId="0" applyNumberFormat="1"/>
    <xf numFmtId="44" fontId="5" fillId="0" borderId="0" xfId="0" applyNumberFormat="1" applyFont="1"/>
    <xf numFmtId="9" fontId="5" fillId="0" borderId="0" xfId="0" applyNumberFormat="1" applyFont="1"/>
    <xf numFmtId="10" fontId="5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'Euler''s Number'!$F$10:$F$20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2.6666666666666665</c:v>
                </c:pt>
                <c:pt idx="4">
                  <c:v>2.708333333333333</c:v>
                </c:pt>
                <c:pt idx="5">
                  <c:v>2.7166666666666663</c:v>
                </c:pt>
                <c:pt idx="6">
                  <c:v>2.7180555555555554</c:v>
                </c:pt>
                <c:pt idx="7">
                  <c:v>2.7182539682539684</c:v>
                </c:pt>
                <c:pt idx="8">
                  <c:v>2.71827876984127</c:v>
                </c:pt>
                <c:pt idx="9">
                  <c:v>2.7182815255731922</c:v>
                </c:pt>
                <c:pt idx="10">
                  <c:v>2.7182818011463845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D-40D4-9C72-B93511607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27816"/>
        <c:axId val="398928472"/>
      </c:lineChart>
      <c:catAx>
        <c:axId val="398927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98928472"/>
        <c:crosses val="autoZero"/>
        <c:auto val="1"/>
        <c:lblAlgn val="ctr"/>
        <c:lblOffset val="100"/>
        <c:noMultiLvlLbl val="0"/>
      </c:catAx>
      <c:valAx>
        <c:axId val="3989284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2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Sheet1!$B$8:$B$22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Sheet1!$C$8:$C$22</c:f>
              <c:numCache>
                <c:formatCode>General</c:formatCode>
                <c:ptCount val="15"/>
                <c:pt idx="0">
                  <c:v>-343</c:v>
                </c:pt>
                <c:pt idx="1">
                  <c:v>-216</c:v>
                </c:pt>
                <c:pt idx="2">
                  <c:v>-125</c:v>
                </c:pt>
                <c:pt idx="3">
                  <c:v>-64</c:v>
                </c:pt>
                <c:pt idx="4">
                  <c:v>-27</c:v>
                </c:pt>
                <c:pt idx="5">
                  <c:v>-8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27</c:v>
                </c:pt>
                <c:pt idx="11">
                  <c:v>64</c:v>
                </c:pt>
                <c:pt idx="12">
                  <c:v>125</c:v>
                </c:pt>
                <c:pt idx="13">
                  <c:v>216</c:v>
                </c:pt>
                <c:pt idx="14">
                  <c:v>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1-4A4E-A81B-F7F8E669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26040"/>
        <c:axId val="560627024"/>
      </c:scatterChart>
      <c:valAx>
        <c:axId val="56062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7024"/>
        <c:crossesAt val="0"/>
        <c:crossBetween val="midCat"/>
        <c:majorUnit val="1"/>
        <c:minorUnit val="1"/>
      </c:valAx>
      <c:valAx>
        <c:axId val="560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60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CB6D9-DD5C-4581-95C4-F701D431D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5</xdr:row>
      <xdr:rowOff>166687</xdr:rowOff>
    </xdr:from>
    <xdr:to>
      <xdr:col>9</xdr:col>
      <xdr:colOff>566737</xdr:colOff>
      <xdr:row>22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D8938-C765-4432-8875-0FE75A685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123824</xdr:colOff>
      <xdr:row>3</xdr:row>
      <xdr:rowOff>23812</xdr:rowOff>
    </xdr:from>
    <xdr:ext cx="1266826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DB304EF-652D-4988-93E8-7FB12AF82232}"/>
                </a:ext>
              </a:extLst>
            </xdr:cNvPr>
            <xdr:cNvSpPr txBox="1"/>
          </xdr:nvSpPr>
          <xdr:spPr>
            <a:xfrm>
              <a:off x="3286124" y="595312"/>
              <a:ext cx="126682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6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DB304EF-652D-4988-93E8-7FB12AF82232}"/>
                </a:ext>
              </a:extLst>
            </xdr:cNvPr>
            <xdr:cNvSpPr txBox="1"/>
          </xdr:nvSpPr>
          <xdr:spPr>
            <a:xfrm>
              <a:off x="3286124" y="595312"/>
              <a:ext cx="126682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𝑦=𝑓(𝑥^𝑛 )</a:t>
              </a:r>
              <a:endParaRPr lang="en-US" sz="16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E10">
            <v>1</v>
          </cell>
        </row>
        <row r="11">
          <cell r="E11">
            <v>2</v>
          </cell>
        </row>
        <row r="12">
          <cell r="E12">
            <v>2.5</v>
          </cell>
        </row>
        <row r="13">
          <cell r="E13">
            <v>2.6666666666666665</v>
          </cell>
        </row>
        <row r="14">
          <cell r="E14">
            <v>2.708333333333333</v>
          </cell>
        </row>
        <row r="15">
          <cell r="E15">
            <v>2.7166666666666663</v>
          </cell>
        </row>
        <row r="16">
          <cell r="E16">
            <v>2.7180555555555554</v>
          </cell>
        </row>
        <row r="17">
          <cell r="E17">
            <v>2.7182539682539684</v>
          </cell>
        </row>
        <row r="18">
          <cell r="E18">
            <v>2.71827876984127</v>
          </cell>
        </row>
        <row r="19">
          <cell r="E19">
            <v>2.7182815255731922</v>
          </cell>
        </row>
        <row r="20">
          <cell r="E20">
            <v>2.7182818011463845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103F-4D46-41D5-9AA2-19404BB84B6F}">
  <dimension ref="B3:R23"/>
  <sheetViews>
    <sheetView showGridLines="0" tabSelected="1" topLeftCell="A2" workbookViewId="0">
      <selection activeCell="Q17" sqref="Q17"/>
    </sheetView>
  </sheetViews>
  <sheetFormatPr defaultRowHeight="15" x14ac:dyDescent="0.25"/>
  <cols>
    <col min="1" max="1" width="1.7109375" customWidth="1"/>
    <col min="3" max="3" width="10.7109375" customWidth="1"/>
    <col min="4" max="4" width="13.140625" bestFit="1" customWidth="1"/>
    <col min="5" max="5" width="1.7109375" customWidth="1"/>
    <col min="6" max="6" width="10.7109375" customWidth="1"/>
    <col min="7" max="8" width="10.7109375" hidden="1" customWidth="1"/>
    <col min="9" max="9" width="1.7109375" customWidth="1"/>
    <col min="10" max="11" width="10.7109375" customWidth="1"/>
  </cols>
  <sheetData>
    <row r="3" spans="2:18" ht="18.75" x14ac:dyDescent="0.3">
      <c r="B3" s="6" t="s">
        <v>7</v>
      </c>
      <c r="M3" t="s">
        <v>14</v>
      </c>
    </row>
    <row r="4" spans="2:18" x14ac:dyDescent="0.25">
      <c r="M4" t="s">
        <v>15</v>
      </c>
    </row>
    <row r="5" spans="2:18" x14ac:dyDescent="0.25">
      <c r="M5" t="s">
        <v>16</v>
      </c>
    </row>
    <row r="6" spans="2:18" x14ac:dyDescent="0.25">
      <c r="C6">
        <f>EXP(1)</f>
        <v>2.7182818284590451</v>
      </c>
      <c r="D6" t="str">
        <f ca="1">_xlfn.FORMULATEXT(C6)</f>
        <v>=EXP(1)</v>
      </c>
      <c r="M6" t="s">
        <v>17</v>
      </c>
    </row>
    <row r="7" spans="2:18" x14ac:dyDescent="0.25">
      <c r="C7">
        <f>SUM(C10:C20)</f>
        <v>2.7182818011463845</v>
      </c>
      <c r="D7" t="str">
        <f ca="1">_xlfn.FORMULATEXT(C7)</f>
        <v>=SUM(C10:C20)</v>
      </c>
    </row>
    <row r="9" spans="2:18" x14ac:dyDescent="0.25">
      <c r="F9" s="8" t="s">
        <v>8</v>
      </c>
      <c r="G9" s="8" t="s">
        <v>9</v>
      </c>
      <c r="H9" s="8" t="s">
        <v>10</v>
      </c>
    </row>
    <row r="10" spans="2:18" x14ac:dyDescent="0.25">
      <c r="B10" s="7">
        <v>0</v>
      </c>
      <c r="C10">
        <f>1/FACT(B10)</f>
        <v>1</v>
      </c>
      <c r="D10" t="str">
        <f ca="1">_xlfn.FORMULATEXT(C10)</f>
        <v>=1/FACT(B10)</v>
      </c>
      <c r="F10">
        <f>SUM($C$10:C10)</f>
        <v>1</v>
      </c>
      <c r="G10">
        <f>$C$6</f>
        <v>2.7182818284590451</v>
      </c>
      <c r="H10">
        <f>F10-G10</f>
        <v>-1.7182818284590451</v>
      </c>
      <c r="N10" s="10" t="s">
        <v>12</v>
      </c>
      <c r="O10" s="10" t="s">
        <v>11</v>
      </c>
      <c r="P10" s="10" t="s">
        <v>18</v>
      </c>
      <c r="Q10" s="10" t="s">
        <v>13</v>
      </c>
    </row>
    <row r="11" spans="2:18" x14ac:dyDescent="0.25">
      <c r="B11" s="7">
        <v>1</v>
      </c>
      <c r="C11">
        <f>1/FACT(B11)</f>
        <v>1</v>
      </c>
      <c r="F11">
        <f>SUM($C$10:C11)</f>
        <v>2</v>
      </c>
      <c r="G11">
        <f>$C$6</f>
        <v>2.7182818284590451</v>
      </c>
      <c r="H11">
        <f t="shared" ref="H11:H20" si="0">F11-G11</f>
        <v>-0.71828182845904509</v>
      </c>
      <c r="N11" s="12">
        <v>1</v>
      </c>
      <c r="O11" s="13">
        <v>1</v>
      </c>
      <c r="P11" s="15">
        <f t="shared" ref="P11:P12" si="1">$O$11/O11</f>
        <v>1</v>
      </c>
      <c r="Q11" s="9">
        <f>$N$11*(1+O11)^P11</f>
        <v>2</v>
      </c>
      <c r="R11" t="str">
        <f ca="1">_xlfn.FORMULATEXT(Q11)</f>
        <v>=$N$11*(1+O11)^P11</v>
      </c>
    </row>
    <row r="12" spans="2:18" x14ac:dyDescent="0.25">
      <c r="B12" s="7">
        <v>2</v>
      </c>
      <c r="C12">
        <f t="shared" ref="C12:C20" si="2">1/FACT(B12)</f>
        <v>0.5</v>
      </c>
      <c r="F12">
        <f>SUM($C$10:C12)</f>
        <v>2.5</v>
      </c>
      <c r="G12">
        <f>$C$6</f>
        <v>2.7182818284590451</v>
      </c>
      <c r="H12">
        <f t="shared" si="0"/>
        <v>-0.21828182845904509</v>
      </c>
      <c r="N12" s="7"/>
      <c r="O12" s="13">
        <v>0.5</v>
      </c>
      <c r="P12" s="15">
        <f t="shared" si="1"/>
        <v>2</v>
      </c>
      <c r="Q12" s="9">
        <f>$N$11*(1+O12)^P12</f>
        <v>2.25</v>
      </c>
    </row>
    <row r="13" spans="2:18" x14ac:dyDescent="0.25">
      <c r="B13" s="7">
        <v>3</v>
      </c>
      <c r="C13">
        <f t="shared" si="2"/>
        <v>0.16666666666666666</v>
      </c>
      <c r="F13">
        <f>SUM($C$10:C13)</f>
        <v>2.6666666666666665</v>
      </c>
      <c r="G13">
        <f>$C$6</f>
        <v>2.7182818284590451</v>
      </c>
      <c r="H13">
        <f t="shared" si="0"/>
        <v>-5.1615161792378572E-2</v>
      </c>
      <c r="N13" s="7"/>
      <c r="O13" s="13">
        <v>0.25</v>
      </c>
      <c r="P13" s="15">
        <f t="shared" ref="P13:P17" si="3">$O$11/O13</f>
        <v>4</v>
      </c>
      <c r="Q13" s="9">
        <f>$N$11*(1+O13)^P13</f>
        <v>2.44140625</v>
      </c>
    </row>
    <row r="14" spans="2:18" x14ac:dyDescent="0.25">
      <c r="B14" s="7">
        <v>4</v>
      </c>
      <c r="C14">
        <f t="shared" si="2"/>
        <v>4.1666666666666664E-2</v>
      </c>
      <c r="F14">
        <f>SUM($C$10:C14)</f>
        <v>2.708333333333333</v>
      </c>
      <c r="G14">
        <f>$C$6</f>
        <v>2.7182818284590451</v>
      </c>
      <c r="H14">
        <f t="shared" si="0"/>
        <v>-9.9484951257120535E-3</v>
      </c>
      <c r="N14" s="7"/>
      <c r="O14" s="13">
        <v>0.1</v>
      </c>
      <c r="P14" s="15">
        <f t="shared" si="3"/>
        <v>10</v>
      </c>
      <c r="Q14" s="9">
        <f>$N$11*(1+O14)^P14</f>
        <v>2.5937424601000019</v>
      </c>
    </row>
    <row r="15" spans="2:18" x14ac:dyDescent="0.25">
      <c r="B15" s="7">
        <v>5</v>
      </c>
      <c r="C15">
        <f t="shared" si="2"/>
        <v>8.3333333333333332E-3</v>
      </c>
      <c r="F15">
        <f>SUM($C$10:C15)</f>
        <v>2.7166666666666663</v>
      </c>
      <c r="G15">
        <f>$C$6</f>
        <v>2.7182818284590451</v>
      </c>
      <c r="H15">
        <f t="shared" si="0"/>
        <v>-1.6151617923787498E-3</v>
      </c>
      <c r="N15" s="7"/>
      <c r="O15" s="13">
        <v>0.01</v>
      </c>
      <c r="P15" s="15">
        <f t="shared" si="3"/>
        <v>100</v>
      </c>
      <c r="Q15" s="9">
        <f>$N$11*(1+O15)^P15</f>
        <v>2.7048138294215289</v>
      </c>
    </row>
    <row r="16" spans="2:18" x14ac:dyDescent="0.25">
      <c r="B16" s="7">
        <v>6</v>
      </c>
      <c r="C16">
        <f t="shared" si="2"/>
        <v>1.3888888888888889E-3</v>
      </c>
      <c r="F16">
        <f>SUM($C$10:C16)</f>
        <v>2.7180555555555554</v>
      </c>
      <c r="G16">
        <f>$C$6</f>
        <v>2.7182818284590451</v>
      </c>
      <c r="H16">
        <f t="shared" si="0"/>
        <v>-2.262729034896438E-4</v>
      </c>
      <c r="N16" s="7"/>
      <c r="O16" s="14">
        <v>1E-3</v>
      </c>
      <c r="P16" s="15">
        <f t="shared" si="3"/>
        <v>1000</v>
      </c>
      <c r="Q16" s="9">
        <f>$N$11*(1+O16)^P16</f>
        <v>2.7169239322355208</v>
      </c>
    </row>
    <row r="17" spans="2:18" x14ac:dyDescent="0.25">
      <c r="B17" s="7">
        <v>7</v>
      </c>
      <c r="C17">
        <f t="shared" si="2"/>
        <v>1.9841269841269841E-4</v>
      </c>
      <c r="F17">
        <f>SUM($C$10:C17)</f>
        <v>2.7182539682539684</v>
      </c>
      <c r="G17">
        <f>$C$6</f>
        <v>2.7182818284590451</v>
      </c>
      <c r="H17">
        <f t="shared" si="0"/>
        <v>-2.7860205076724043E-5</v>
      </c>
      <c r="N17" s="7"/>
      <c r="O17" s="14">
        <v>1E-4</v>
      </c>
      <c r="P17" s="15">
        <f t="shared" si="3"/>
        <v>10000</v>
      </c>
      <c r="Q17" s="9">
        <f>$N$11*(1+O17)^P17</f>
        <v>2.7181459268243562</v>
      </c>
    </row>
    <row r="18" spans="2:18" x14ac:dyDescent="0.25">
      <c r="B18" s="7">
        <v>8</v>
      </c>
      <c r="C18">
        <f t="shared" si="2"/>
        <v>2.4801587301587302E-5</v>
      </c>
      <c r="F18">
        <f>SUM($C$10:C18)</f>
        <v>2.71827876984127</v>
      </c>
      <c r="G18">
        <f>$C$6</f>
        <v>2.7182818284590451</v>
      </c>
      <c r="H18">
        <f t="shared" si="0"/>
        <v>-3.0586177750535626E-6</v>
      </c>
      <c r="O18" s="11"/>
    </row>
    <row r="19" spans="2:18" x14ac:dyDescent="0.25">
      <c r="B19" s="7">
        <v>9</v>
      </c>
      <c r="C19">
        <f t="shared" si="2"/>
        <v>2.7557319223985893E-6</v>
      </c>
      <c r="F19">
        <f>SUM($C$10:C19)</f>
        <v>2.7182815255731922</v>
      </c>
      <c r="G19">
        <f>$C$6</f>
        <v>2.7182818284590451</v>
      </c>
      <c r="H19">
        <f t="shared" si="0"/>
        <v>-3.0288585284310443E-7</v>
      </c>
      <c r="Q19" s="9">
        <f>$N$11*EXP(1)</f>
        <v>2.7182818284590451</v>
      </c>
      <c r="R19" t="str">
        <f ca="1">_xlfn.FORMULATEXT(Q19)</f>
        <v>=$N$11*EXP(1)</v>
      </c>
    </row>
    <row r="20" spans="2:18" x14ac:dyDescent="0.25">
      <c r="B20" s="7">
        <v>10</v>
      </c>
      <c r="C20">
        <f t="shared" si="2"/>
        <v>2.7557319223985888E-7</v>
      </c>
      <c r="F20">
        <f>SUM($C$10:C20)</f>
        <v>2.7182818011463845</v>
      </c>
      <c r="G20">
        <f>$C$6</f>
        <v>2.7182818284590451</v>
      </c>
      <c r="H20">
        <f t="shared" si="0"/>
        <v>-2.7312660577649694E-8</v>
      </c>
    </row>
    <row r="22" spans="2:18" x14ac:dyDescent="0.25">
      <c r="J22" s="4"/>
    </row>
    <row r="23" spans="2:18" x14ac:dyDescent="0.25">
      <c r="J2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4D75-9C3A-4FE0-8946-2F74B0EE9B70}">
  <sheetPr codeName="Sheet1"/>
  <dimension ref="B2:O22"/>
  <sheetViews>
    <sheetView showGridLines="0" workbookViewId="0"/>
  </sheetViews>
  <sheetFormatPr defaultRowHeight="15" x14ac:dyDescent="0.25"/>
  <cols>
    <col min="1" max="1" width="1.7109375" customWidth="1"/>
  </cols>
  <sheetData>
    <row r="2" spans="2:15" x14ac:dyDescent="0.25">
      <c r="B2" t="s">
        <v>4</v>
      </c>
    </row>
    <row r="4" spans="2:15" x14ac:dyDescent="0.25">
      <c r="B4" s="1" t="s">
        <v>5</v>
      </c>
    </row>
    <row r="5" spans="2:15" x14ac:dyDescent="0.25">
      <c r="B5" s="2">
        <v>3</v>
      </c>
    </row>
    <row r="7" spans="2:15" x14ac:dyDescent="0.25">
      <c r="B7" s="1" t="s">
        <v>0</v>
      </c>
      <c r="C7" s="1" t="s">
        <v>6</v>
      </c>
      <c r="M7" s="3" t="s">
        <v>1</v>
      </c>
    </row>
    <row r="8" spans="2:15" x14ac:dyDescent="0.25">
      <c r="B8" s="2">
        <v>-7</v>
      </c>
      <c r="C8">
        <f t="shared" ref="C8:C22" si="0">B8^$B$5</f>
        <v>-343</v>
      </c>
      <c r="M8" t="s">
        <v>2</v>
      </c>
    </row>
    <row r="9" spans="2:15" x14ac:dyDescent="0.25">
      <c r="B9" s="2">
        <v>-6</v>
      </c>
      <c r="C9">
        <f t="shared" si="0"/>
        <v>-216</v>
      </c>
      <c r="M9" t="s">
        <v>3</v>
      </c>
    </row>
    <row r="10" spans="2:15" x14ac:dyDescent="0.25">
      <c r="B10" s="2">
        <v>-5</v>
      </c>
      <c r="C10">
        <f t="shared" si="0"/>
        <v>-125</v>
      </c>
    </row>
    <row r="11" spans="2:15" x14ac:dyDescent="0.25">
      <c r="B11" s="2">
        <v>-4</v>
      </c>
      <c r="C11">
        <f t="shared" si="0"/>
        <v>-64</v>
      </c>
    </row>
    <row r="12" spans="2:15" x14ac:dyDescent="0.25">
      <c r="B12" s="2">
        <v>-3</v>
      </c>
      <c r="C12">
        <f t="shared" si="0"/>
        <v>-27</v>
      </c>
    </row>
    <row r="13" spans="2:15" x14ac:dyDescent="0.25">
      <c r="B13" s="2">
        <v>-2</v>
      </c>
      <c r="C13">
        <f t="shared" si="0"/>
        <v>-8</v>
      </c>
    </row>
    <row r="14" spans="2:15" x14ac:dyDescent="0.25">
      <c r="B14" s="2">
        <v>-1</v>
      </c>
      <c r="C14">
        <f t="shared" si="0"/>
        <v>-1</v>
      </c>
      <c r="N14" s="4">
        <v>200</v>
      </c>
      <c r="O14" s="5">
        <f>N14</f>
        <v>200</v>
      </c>
    </row>
    <row r="15" spans="2:15" x14ac:dyDescent="0.25">
      <c r="B15" s="2">
        <v>0</v>
      </c>
      <c r="C15">
        <f t="shared" si="0"/>
        <v>0</v>
      </c>
    </row>
    <row r="16" spans="2:15" x14ac:dyDescent="0.25">
      <c r="B16" s="2">
        <v>1</v>
      </c>
      <c r="C16">
        <f t="shared" si="0"/>
        <v>1</v>
      </c>
    </row>
    <row r="17" spans="2:3" x14ac:dyDescent="0.25">
      <c r="B17" s="2">
        <v>2</v>
      </c>
      <c r="C17">
        <f t="shared" si="0"/>
        <v>8</v>
      </c>
    </row>
    <row r="18" spans="2:3" x14ac:dyDescent="0.25">
      <c r="B18" s="2">
        <v>3</v>
      </c>
      <c r="C18">
        <f t="shared" si="0"/>
        <v>27</v>
      </c>
    </row>
    <row r="19" spans="2:3" x14ac:dyDescent="0.25">
      <c r="B19" s="2">
        <v>4</v>
      </c>
      <c r="C19">
        <f t="shared" si="0"/>
        <v>64</v>
      </c>
    </row>
    <row r="20" spans="2:3" x14ac:dyDescent="0.25">
      <c r="B20" s="2">
        <v>5</v>
      </c>
      <c r="C20">
        <f t="shared" si="0"/>
        <v>125</v>
      </c>
    </row>
    <row r="21" spans="2:3" x14ac:dyDescent="0.25">
      <c r="B21" s="2">
        <v>6</v>
      </c>
      <c r="C21">
        <f t="shared" si="0"/>
        <v>216</v>
      </c>
    </row>
    <row r="22" spans="2:3" x14ac:dyDescent="0.25">
      <c r="B22" s="2">
        <v>7</v>
      </c>
      <c r="C22">
        <f t="shared" si="0"/>
        <v>343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Euler's 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Stricklen</dc:creator>
  <cp:lastModifiedBy>Steve Stricklen</cp:lastModifiedBy>
  <dcterms:created xsi:type="dcterms:W3CDTF">2020-01-10T21:50:52Z</dcterms:created>
  <dcterms:modified xsi:type="dcterms:W3CDTF">2020-10-12T00:24:57Z</dcterms:modified>
</cp:coreProperties>
</file>