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dja\MATLAB\Projects\project_b\documentation\"/>
    </mc:Choice>
  </mc:AlternateContent>
  <xr:revisionPtr revIDLastSave="0" documentId="13_ncr:1_{D47025DA-23F5-4C76-A8C7-F70726E0B827}" xr6:coauthVersionLast="44" xr6:coauthVersionMax="45" xr10:uidLastSave="{00000000-0000-0000-0000-000000000000}"/>
  <bookViews>
    <workbookView xWindow="-22620" yWindow="1890" windowWidth="28800" windowHeight="15435" firstSheet="1" activeTab="3" xr2:uid="{33BD343B-4DA1-8C49-B7ED-CCD67F2B21EB}"/>
  </bookViews>
  <sheets>
    <sheet name="SYNTH MONOTRODE - PRECISION" sheetId="3" r:id="rId1"/>
    <sheet name="SYNTH MONOTRODE - RECALL" sheetId="4" r:id="rId2"/>
    <sheet name="SYNTH MONOTRODE - ACCURACY" sheetId="2" r:id="rId3"/>
    <sheet name="Breakdow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0" i="5" l="1"/>
  <c r="H20" i="5"/>
  <c r="I20" i="5"/>
  <c r="J20" i="5"/>
  <c r="K20" i="5"/>
  <c r="F20" i="5"/>
  <c r="C21" i="4" l="1"/>
  <c r="B21" i="4"/>
  <c r="C21" i="3"/>
  <c r="B21" i="3"/>
  <c r="C21" i="2" l="1"/>
  <c r="B21" i="2"/>
</calcChain>
</file>

<file path=xl/sharedStrings.xml><?xml version="1.0" encoding="utf-8"?>
<sst xmlns="http://schemas.openxmlformats.org/spreadsheetml/2006/main" count="178" uniqueCount="30">
  <si>
    <t>C_Easy1_noise005</t>
  </si>
  <si>
    <t>C_Easy1_noise01</t>
  </si>
  <si>
    <t>C_Easy1_noise015</t>
  </si>
  <si>
    <t>C_Easy1_noise02</t>
  </si>
  <si>
    <t>C_Easy2_noise005</t>
  </si>
  <si>
    <t>C_Easy2_noise01</t>
  </si>
  <si>
    <t>C_Easy2_noise015</t>
  </si>
  <si>
    <t>C_Easy2_noise02</t>
  </si>
  <si>
    <t>C_Difficult1_noise005</t>
  </si>
  <si>
    <t>C_Difficult1_noise01</t>
  </si>
  <si>
    <t>C_Difficult1_noise015</t>
  </si>
  <si>
    <t>C_Difficult1_noise02</t>
  </si>
  <si>
    <t>C_Difficult2_noise005</t>
  </si>
  <si>
    <t>C_Difficult2_noise01</t>
  </si>
  <si>
    <t>C_Difficult2_noise015</t>
  </si>
  <si>
    <t>C_Difficult2_noise02</t>
  </si>
  <si>
    <t>Averages</t>
  </si>
  <si>
    <t>Dataset</t>
  </si>
  <si>
    <t>Without STM</t>
  </si>
  <si>
    <t>With STM</t>
  </si>
  <si>
    <t>Accuracy</t>
  </si>
  <si>
    <t xml:space="preserve">Accuracy Comparison </t>
  </si>
  <si>
    <t xml:space="preserve">Recall Comparison </t>
  </si>
  <si>
    <t xml:space="preserve">Precision Comparison </t>
  </si>
  <si>
    <t>False Positives</t>
  </si>
  <si>
    <t>False Negatives</t>
  </si>
  <si>
    <t>No. Matches</t>
  </si>
  <si>
    <t>No. Spikes</t>
  </si>
  <si>
    <t>SNR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</si>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</sst>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499984740745262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3" borderId="1" xfId="0" applyFont="1" applyFill="1" applyBorder="1"/>
    <xf numFmtId="0" fontId="2" fillId="3" borderId="2" xfId="0" applyFont="1" applyFill="1" applyBorder="1"/>
    <xf numFmtId="0" fontId="0" fillId="4" borderId="1" xfId="0" applyFont="1" applyFill="1" applyBorder="1"/>
    <xf numFmtId="0" fontId="0" fillId="0" borderId="1" xfId="0" applyFont="1" applyBorder="1"/>
    <xf numFmtId="0" fontId="2" fillId="3" borderId="3" xfId="0" applyFont="1" applyFill="1" applyBorder="1"/>
    <xf numFmtId="0" fontId="1" fillId="4" borderId="1" xfId="0" applyFont="1" applyFill="1" applyBorder="1"/>
    <xf numFmtId="0" fontId="1" fillId="0" borderId="1" xfId="0" applyFont="1" applyBorder="1"/>
    <xf numFmtId="10" fontId="0" fillId="2" borderId="2" xfId="0" applyNumberFormat="1" applyFont="1" applyFill="1" applyBorder="1" applyAlignment="1">
      <alignment horizontal="center"/>
    </xf>
    <xf numFmtId="10" fontId="0" fillId="4" borderId="2" xfId="0" applyNumberFormat="1" applyFont="1" applyFill="1" applyBorder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0" xfId="0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0" fontId="4" fillId="0" borderId="11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2" fontId="4" fillId="0" borderId="7" xfId="0" applyNumberFormat="1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Quiroga</a:t>
            </a:r>
            <a:r>
              <a:rPr lang="en-GB" baseline="0"/>
              <a:t> Easy1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'SYNTH MONOTRODE - PRECISION'!$F$4</c:f>
              <c:strCache>
                <c:ptCount val="1"/>
                <c:pt idx="0">
                  <c:v>Without STM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 - PRECISION'!$E$5:$E$8</c:f>
              <c:strCache>
                <c:ptCount val="4"/>
                <c:pt idx="0">
                  <c:v>C_Easy1_noise005</c:v>
                </c:pt>
                <c:pt idx="1">
                  <c:v>C_Easy1_noise01</c:v>
                </c:pt>
                <c:pt idx="2">
                  <c:v>C_Easy1_noise015</c:v>
                </c:pt>
                <c:pt idx="3">
                  <c:v>C_Easy1_noise02</c:v>
                </c:pt>
              </c:strCache>
            </c:strRef>
          </c:cat>
          <c:val>
            <c:numRef>
              <c:f>'SYNTH MONOTRODE - PRECISION'!$F$5:$F$8</c:f>
              <c:numCache>
                <c:formatCode>0.00%</c:formatCode>
                <c:ptCount val="4"/>
                <c:pt idx="0">
                  <c:v>0.99049265341400194</c:v>
                </c:pt>
                <c:pt idx="1">
                  <c:v>0.995062445541679</c:v>
                </c:pt>
                <c:pt idx="2">
                  <c:v>0.99148936170212798</c:v>
                </c:pt>
                <c:pt idx="3">
                  <c:v>0.97136907860489297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DB-4E46-8A53-8F8C50B3E4C6}"/>
            </c:ext>
          </c:extLst>
        </c:ser>
        <c:ser>
          <c:idx val="1"/>
          <c:order val="1"/>
          <c:tx>
            <c:strRef>
              <c:f>'SYNTH MONOTRODE - PRECISION'!$G$4</c:f>
              <c:strCache>
                <c:ptCount val="1"/>
                <c:pt idx="0">
                  <c:v>With STM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 - PRECISION'!$E$5:$E$8</c:f>
              <c:strCache>
                <c:ptCount val="4"/>
                <c:pt idx="0">
                  <c:v>C_Easy1_noise005</c:v>
                </c:pt>
                <c:pt idx="1">
                  <c:v>C_Easy1_noise01</c:v>
                </c:pt>
                <c:pt idx="2">
                  <c:v>C_Easy1_noise015</c:v>
                </c:pt>
                <c:pt idx="3">
                  <c:v>C_Easy1_noise02</c:v>
                </c:pt>
              </c:strCache>
            </c:strRef>
          </c:cat>
          <c:val>
            <c:numRef>
              <c:f>'SYNTH MONOTRODE - PRECISION'!$G$5:$G$8</c:f>
              <c:numCache>
                <c:formatCode>0.00%</c:formatCode>
                <c:ptCount val="4"/>
                <c:pt idx="0">
                  <c:v>0.99049265341400194</c:v>
                </c:pt>
                <c:pt idx="1">
                  <c:v>0.995062445541679</c:v>
                </c:pt>
                <c:pt idx="2">
                  <c:v>0.99148936170212798</c:v>
                </c:pt>
                <c:pt idx="3">
                  <c:v>0.97136907860489297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DB-4E46-8A53-8F8C50B3E4C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92180160"/>
        <c:axId val="1778249888"/>
      </c:barChart>
      <c:catAx>
        <c:axId val="189218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249888"/>
        <c:crosses val="autoZero"/>
        <c:auto val="1"/>
        <c:lblAlgn val="ctr"/>
        <c:lblOffset val="100"/>
        <c:noMultiLvlLbl val="0"/>
      </c:catAx>
      <c:valAx>
        <c:axId val="17782498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89218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Quiroga Easy2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'SYNTH MONOTRODE - ACCURACY'!$F$10</c:f>
              <c:strCache>
                <c:ptCount val="1"/>
                <c:pt idx="0">
                  <c:v>Without STM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 - ACCURACY'!$E$11:$E$14</c:f>
              <c:strCache>
                <c:ptCount val="4"/>
                <c:pt idx="0">
                  <c:v>C_Easy2_noise005</c:v>
                </c:pt>
                <c:pt idx="1">
                  <c:v>C_Easy2_noise01</c:v>
                </c:pt>
                <c:pt idx="2">
                  <c:v>C_Easy2_noise015</c:v>
                </c:pt>
                <c:pt idx="3">
                  <c:v>C_Easy2_noise02</c:v>
                </c:pt>
              </c:strCache>
            </c:strRef>
          </c:cat>
          <c:val>
            <c:numRef>
              <c:f>'SYNTH MONOTRODE - ACCURACY'!$F$11:$F$14</c:f>
              <c:numCache>
                <c:formatCode>0.00%</c:formatCode>
                <c:ptCount val="4"/>
                <c:pt idx="0">
                  <c:v>0.96142774899251604</c:v>
                </c:pt>
                <c:pt idx="1">
                  <c:v>0.91512513601740997</c:v>
                </c:pt>
                <c:pt idx="2">
                  <c:v>0.73297764227642304</c:v>
                </c:pt>
                <c:pt idx="3">
                  <c:v>0.44903581267217602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B1-3E4B-A84D-F9CDE5229B44}"/>
            </c:ext>
          </c:extLst>
        </c:ser>
        <c:ser>
          <c:idx val="1"/>
          <c:order val="1"/>
          <c:tx>
            <c:strRef>
              <c:f>'SYNTH MONOTRODE - ACCURACY'!$G$10</c:f>
              <c:strCache>
                <c:ptCount val="1"/>
                <c:pt idx="0">
                  <c:v>With STM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 - ACCURACY'!$E$11:$E$14</c:f>
              <c:strCache>
                <c:ptCount val="4"/>
                <c:pt idx="0">
                  <c:v>C_Easy2_noise005</c:v>
                </c:pt>
                <c:pt idx="1">
                  <c:v>C_Easy2_noise01</c:v>
                </c:pt>
                <c:pt idx="2">
                  <c:v>C_Easy2_noise015</c:v>
                </c:pt>
                <c:pt idx="3">
                  <c:v>C_Easy2_noise02</c:v>
                </c:pt>
              </c:strCache>
            </c:strRef>
          </c:cat>
          <c:val>
            <c:numRef>
              <c:f>'SYNTH MONOTRODE - ACCURACY'!$G$11:$G$14</c:f>
              <c:numCache>
                <c:formatCode>0.00%</c:formatCode>
                <c:ptCount val="4"/>
                <c:pt idx="0">
                  <c:v>0.97793904208998605</c:v>
                </c:pt>
                <c:pt idx="1">
                  <c:v>0.92507519824993201</c:v>
                </c:pt>
                <c:pt idx="2">
                  <c:v>0.78420088935391097</c:v>
                </c:pt>
                <c:pt idx="3">
                  <c:v>0.57328015952143596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B1-3E4B-A84D-F9CDE5229B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91479184"/>
        <c:axId val="1930173168"/>
      </c:barChart>
      <c:catAx>
        <c:axId val="189147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173168"/>
        <c:crosses val="autoZero"/>
        <c:auto val="1"/>
        <c:lblAlgn val="ctr"/>
        <c:lblOffset val="100"/>
        <c:noMultiLvlLbl val="0"/>
      </c:catAx>
      <c:valAx>
        <c:axId val="19301731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89147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Quiroga Difficult1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'SYNTH MONOTRODE - ACCURACY'!$F$16</c:f>
              <c:strCache>
                <c:ptCount val="1"/>
                <c:pt idx="0">
                  <c:v>Without STM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 - ACCURACY'!$E$17:$E$20</c:f>
              <c:strCache>
                <c:ptCount val="4"/>
                <c:pt idx="0">
                  <c:v>C_Difficult1_noise005</c:v>
                </c:pt>
                <c:pt idx="1">
                  <c:v>C_Difficult1_noise01</c:v>
                </c:pt>
                <c:pt idx="2">
                  <c:v>C_Difficult1_noise015</c:v>
                </c:pt>
                <c:pt idx="3">
                  <c:v>C_Difficult1_noise02</c:v>
                </c:pt>
              </c:strCache>
            </c:strRef>
          </c:cat>
          <c:val>
            <c:numRef>
              <c:f>'SYNTH MONOTRODE - ACCURACY'!$F$17:$F$20</c:f>
              <c:numCache>
                <c:formatCode>0.00%</c:formatCode>
                <c:ptCount val="4"/>
                <c:pt idx="0">
                  <c:v>0.95483497394325401</c:v>
                </c:pt>
                <c:pt idx="1">
                  <c:v>0.84338964869938304</c:v>
                </c:pt>
                <c:pt idx="2">
                  <c:v>0.53258678611422205</c:v>
                </c:pt>
                <c:pt idx="3">
                  <c:v>0.28452797202797198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C8-2348-B6C4-C6447CE90206}"/>
            </c:ext>
          </c:extLst>
        </c:ser>
        <c:ser>
          <c:idx val="1"/>
          <c:order val="1"/>
          <c:tx>
            <c:strRef>
              <c:f>'SYNTH MONOTRODE - ACCURACY'!$G$16</c:f>
              <c:strCache>
                <c:ptCount val="1"/>
                <c:pt idx="0">
                  <c:v>With STM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 - ACCURACY'!$E$17:$E$20</c:f>
              <c:strCache>
                <c:ptCount val="4"/>
                <c:pt idx="0">
                  <c:v>C_Difficult1_noise005</c:v>
                </c:pt>
                <c:pt idx="1">
                  <c:v>C_Difficult1_noise01</c:v>
                </c:pt>
                <c:pt idx="2">
                  <c:v>C_Difficult1_noise015</c:v>
                </c:pt>
                <c:pt idx="3">
                  <c:v>C_Difficult1_noise02</c:v>
                </c:pt>
              </c:strCache>
            </c:strRef>
          </c:cat>
          <c:val>
            <c:numRef>
              <c:f>'SYNTH MONOTRODE - ACCURACY'!$G$17:$G$20</c:f>
              <c:numCache>
                <c:formatCode>0.00%</c:formatCode>
                <c:ptCount val="4"/>
                <c:pt idx="0">
                  <c:v>0.97715959004392405</c:v>
                </c:pt>
                <c:pt idx="1">
                  <c:v>0.86287262872628701</c:v>
                </c:pt>
                <c:pt idx="2">
                  <c:v>0.69633118492811097</c:v>
                </c:pt>
                <c:pt idx="3">
                  <c:v>0.39421252371916499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C8-2348-B6C4-C6447CE9020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50808560"/>
        <c:axId val="1930396304"/>
      </c:barChart>
      <c:catAx>
        <c:axId val="185080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396304"/>
        <c:crosses val="autoZero"/>
        <c:auto val="1"/>
        <c:lblAlgn val="ctr"/>
        <c:lblOffset val="100"/>
        <c:noMultiLvlLbl val="0"/>
      </c:catAx>
      <c:valAx>
        <c:axId val="19303963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85080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Quiroga Difficult2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'SYNTH MONOTRODE - ACCURACY'!$F$22</c:f>
              <c:strCache>
                <c:ptCount val="1"/>
                <c:pt idx="0">
                  <c:v>Without STM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 - ACCURACY'!$E$23:$E$26</c:f>
              <c:strCache>
                <c:ptCount val="4"/>
                <c:pt idx="0">
                  <c:v>C_Difficult2_noise005</c:v>
                </c:pt>
                <c:pt idx="1">
                  <c:v>C_Difficult2_noise01</c:v>
                </c:pt>
                <c:pt idx="2">
                  <c:v>C_Difficult2_noise015</c:v>
                </c:pt>
                <c:pt idx="3">
                  <c:v>C_Difficult2_noise02</c:v>
                </c:pt>
              </c:strCache>
            </c:strRef>
          </c:cat>
          <c:val>
            <c:numRef>
              <c:f>'SYNTH MONOTRODE - ACCURACY'!$F$23:$F$26</c:f>
              <c:numCache>
                <c:formatCode>0.00%</c:formatCode>
                <c:ptCount val="4"/>
                <c:pt idx="0">
                  <c:v>0.90039503386004505</c:v>
                </c:pt>
                <c:pt idx="1">
                  <c:v>0.64047337278106498</c:v>
                </c:pt>
                <c:pt idx="2">
                  <c:v>0.54245709123757901</c:v>
                </c:pt>
                <c:pt idx="3">
                  <c:v>0.39408978118655502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47-5942-861B-6EF1688CCF39}"/>
            </c:ext>
          </c:extLst>
        </c:ser>
        <c:ser>
          <c:idx val="1"/>
          <c:order val="1"/>
          <c:tx>
            <c:strRef>
              <c:f>'SYNTH MONOTRODE - ACCURACY'!$G$22</c:f>
              <c:strCache>
                <c:ptCount val="1"/>
                <c:pt idx="0">
                  <c:v>With STM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 - ACCURACY'!$E$23:$E$26</c:f>
              <c:strCache>
                <c:ptCount val="4"/>
                <c:pt idx="0">
                  <c:v>C_Difficult2_noise005</c:v>
                </c:pt>
                <c:pt idx="1">
                  <c:v>C_Difficult2_noise01</c:v>
                </c:pt>
                <c:pt idx="2">
                  <c:v>C_Difficult2_noise015</c:v>
                </c:pt>
                <c:pt idx="3">
                  <c:v>C_Difficult2_noise02</c:v>
                </c:pt>
              </c:strCache>
            </c:strRef>
          </c:cat>
          <c:val>
            <c:numRef>
              <c:f>'SYNTH MONOTRODE - ACCURACY'!$G$23:$G$26</c:f>
              <c:numCache>
                <c:formatCode>0.00%</c:formatCode>
                <c:ptCount val="4"/>
                <c:pt idx="0">
                  <c:v>0.95784883720930203</c:v>
                </c:pt>
                <c:pt idx="1">
                  <c:v>0.69711067580803099</c:v>
                </c:pt>
                <c:pt idx="2">
                  <c:v>0.57119852772026702</c:v>
                </c:pt>
                <c:pt idx="3">
                  <c:v>0.45617342130066002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47-5942-861B-6EF1688CCF3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33680672"/>
        <c:axId val="1930043376"/>
      </c:barChart>
      <c:catAx>
        <c:axId val="193368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043376"/>
        <c:crosses val="autoZero"/>
        <c:auto val="1"/>
        <c:lblAlgn val="ctr"/>
        <c:lblOffset val="100"/>
        <c:noMultiLvlLbl val="0"/>
      </c:catAx>
      <c:valAx>
        <c:axId val="19300433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93368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Quiroga Easy2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'SYNTH MONOTRODE - PRECISION'!$F$10</c:f>
              <c:strCache>
                <c:ptCount val="1"/>
                <c:pt idx="0">
                  <c:v>Without STM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 - PRECISION'!$E$11:$E$14</c:f>
              <c:strCache>
                <c:ptCount val="4"/>
                <c:pt idx="0">
                  <c:v>C_Easy2_noise005</c:v>
                </c:pt>
                <c:pt idx="1">
                  <c:v>C_Easy2_noise01</c:v>
                </c:pt>
                <c:pt idx="2">
                  <c:v>C_Easy2_noise015</c:v>
                </c:pt>
                <c:pt idx="3">
                  <c:v>C_Easy2_noise02</c:v>
                </c:pt>
              </c:strCache>
            </c:strRef>
          </c:cat>
          <c:val>
            <c:numRef>
              <c:f>'SYNTH MONOTRODE - PRECISION'!$F$11:$F$14</c:f>
              <c:numCache>
                <c:formatCode>0.00%</c:formatCode>
                <c:ptCount val="4"/>
                <c:pt idx="0">
                  <c:v>0.98119858989424202</c:v>
                </c:pt>
                <c:pt idx="1">
                  <c:v>0.95568181818181797</c:v>
                </c:pt>
                <c:pt idx="2">
                  <c:v>0.84604105571847499</c:v>
                </c:pt>
                <c:pt idx="3">
                  <c:v>0.70208183776023003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07-4116-BDC5-3876618541AD}"/>
            </c:ext>
          </c:extLst>
        </c:ser>
        <c:ser>
          <c:idx val="1"/>
          <c:order val="1"/>
          <c:tx>
            <c:strRef>
              <c:f>'SYNTH MONOTRODE - PRECISION'!$G$10</c:f>
              <c:strCache>
                <c:ptCount val="1"/>
                <c:pt idx="0">
                  <c:v>With STM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 - PRECISION'!$E$11:$E$14</c:f>
              <c:strCache>
                <c:ptCount val="4"/>
                <c:pt idx="0">
                  <c:v>C_Easy2_noise005</c:v>
                </c:pt>
                <c:pt idx="1">
                  <c:v>C_Easy2_noise01</c:v>
                </c:pt>
                <c:pt idx="2">
                  <c:v>C_Easy2_noise015</c:v>
                </c:pt>
                <c:pt idx="3">
                  <c:v>C_Easy2_noise02</c:v>
                </c:pt>
              </c:strCache>
            </c:strRef>
          </c:cat>
          <c:val>
            <c:numRef>
              <c:f>'SYNTH MONOTRODE - PRECISION'!$G$11:$G$14</c:f>
              <c:numCache>
                <c:formatCode>0.00%</c:formatCode>
                <c:ptCount val="4"/>
                <c:pt idx="0">
                  <c:v>0.98119858989424202</c:v>
                </c:pt>
                <c:pt idx="1">
                  <c:v>0.95568181818181797</c:v>
                </c:pt>
                <c:pt idx="2">
                  <c:v>0.84604105571847499</c:v>
                </c:pt>
                <c:pt idx="3">
                  <c:v>0.70208183776023003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07-4116-BDC5-3876618541A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91479184"/>
        <c:axId val="1930173168"/>
      </c:barChart>
      <c:catAx>
        <c:axId val="189147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173168"/>
        <c:crosses val="autoZero"/>
        <c:auto val="1"/>
        <c:lblAlgn val="ctr"/>
        <c:lblOffset val="100"/>
        <c:noMultiLvlLbl val="0"/>
      </c:catAx>
      <c:valAx>
        <c:axId val="19301731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89147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Quiroga Difficult1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'SYNTH MONOTRODE - PRECISION'!$F$16</c:f>
              <c:strCache>
                <c:ptCount val="1"/>
                <c:pt idx="0">
                  <c:v>Without STM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 - PRECISION'!$E$17:$E$20</c:f>
              <c:strCache>
                <c:ptCount val="4"/>
                <c:pt idx="0">
                  <c:v>C_Difficult1_noise005</c:v>
                </c:pt>
                <c:pt idx="1">
                  <c:v>C_Difficult1_noise01</c:v>
                </c:pt>
                <c:pt idx="2">
                  <c:v>C_Difficult1_noise015</c:v>
                </c:pt>
                <c:pt idx="3">
                  <c:v>C_Difficult1_noise02</c:v>
                </c:pt>
              </c:strCache>
            </c:strRef>
          </c:cat>
          <c:val>
            <c:numRef>
              <c:f>'SYNTH MONOTRODE - PRECISION'!$F$17:$F$20</c:f>
              <c:numCache>
                <c:formatCode>0.00%</c:formatCode>
                <c:ptCount val="4"/>
                <c:pt idx="0">
                  <c:v>0.97892549718017197</c:v>
                </c:pt>
                <c:pt idx="1">
                  <c:v>0.91798015178050196</c:v>
                </c:pt>
                <c:pt idx="2">
                  <c:v>0.70542865618510797</c:v>
                </c:pt>
                <c:pt idx="3">
                  <c:v>0.52840909090909105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A3-4BC0-982E-4D5C923BFE9C}"/>
            </c:ext>
          </c:extLst>
        </c:ser>
        <c:ser>
          <c:idx val="1"/>
          <c:order val="1"/>
          <c:tx>
            <c:strRef>
              <c:f>'SYNTH MONOTRODE - PRECISION'!$G$16</c:f>
              <c:strCache>
                <c:ptCount val="1"/>
                <c:pt idx="0">
                  <c:v>With STM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 - PRECISION'!$E$17:$E$20</c:f>
              <c:strCache>
                <c:ptCount val="4"/>
                <c:pt idx="0">
                  <c:v>C_Difficult1_noise005</c:v>
                </c:pt>
                <c:pt idx="1">
                  <c:v>C_Difficult1_noise01</c:v>
                </c:pt>
                <c:pt idx="2">
                  <c:v>C_Difficult1_noise015</c:v>
                </c:pt>
                <c:pt idx="3">
                  <c:v>C_Difficult1_noise02</c:v>
                </c:pt>
              </c:strCache>
            </c:strRef>
          </c:cat>
          <c:val>
            <c:numRef>
              <c:f>'SYNTH MONOTRODE - PRECISION'!$G$17:$G$20</c:f>
              <c:numCache>
                <c:formatCode>0.00%</c:formatCode>
                <c:ptCount val="4"/>
                <c:pt idx="0">
                  <c:v>0.97892549718017197</c:v>
                </c:pt>
                <c:pt idx="1">
                  <c:v>0.91798015178050196</c:v>
                </c:pt>
                <c:pt idx="2">
                  <c:v>0.70542865618510797</c:v>
                </c:pt>
                <c:pt idx="3">
                  <c:v>0.52840909090909105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A3-4BC0-982E-4D5C923BFE9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50808560"/>
        <c:axId val="1930396304"/>
      </c:barChart>
      <c:catAx>
        <c:axId val="185080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396304"/>
        <c:crosses val="autoZero"/>
        <c:auto val="1"/>
        <c:lblAlgn val="ctr"/>
        <c:lblOffset val="100"/>
        <c:noMultiLvlLbl val="0"/>
      </c:catAx>
      <c:valAx>
        <c:axId val="19303963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85080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Quiroga Difficult2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'SYNTH MONOTRODE - PRECISION'!$F$22</c:f>
              <c:strCache>
                <c:ptCount val="1"/>
                <c:pt idx="0">
                  <c:v>Without STM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 - PRECISION'!$E$23:$E$26</c:f>
              <c:strCache>
                <c:ptCount val="4"/>
                <c:pt idx="0">
                  <c:v>C_Difficult2_noise005</c:v>
                </c:pt>
                <c:pt idx="1">
                  <c:v>C_Difficult2_noise01</c:v>
                </c:pt>
                <c:pt idx="2">
                  <c:v>C_Difficult2_noise015</c:v>
                </c:pt>
                <c:pt idx="3">
                  <c:v>C_Difficult2_noise02</c:v>
                </c:pt>
              </c:strCache>
            </c:strRef>
          </c:cat>
          <c:val>
            <c:numRef>
              <c:f>'SYNTH MONOTRODE - PRECISION'!$F$23:$F$26</c:f>
              <c:numCache>
                <c:formatCode>0.00%</c:formatCode>
                <c:ptCount val="4"/>
                <c:pt idx="0">
                  <c:v>0.94660338178582004</c:v>
                </c:pt>
                <c:pt idx="1">
                  <c:v>0.78005188815220505</c:v>
                </c:pt>
                <c:pt idx="2">
                  <c:v>0.70855457227138596</c:v>
                </c:pt>
                <c:pt idx="3">
                  <c:v>0.65016747301823596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86-466B-B455-D070E652BA84}"/>
            </c:ext>
          </c:extLst>
        </c:ser>
        <c:ser>
          <c:idx val="1"/>
          <c:order val="1"/>
          <c:tx>
            <c:strRef>
              <c:f>'SYNTH MONOTRODE - PRECISION'!$G$22</c:f>
              <c:strCache>
                <c:ptCount val="1"/>
                <c:pt idx="0">
                  <c:v>With STM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 - PRECISION'!$E$23:$E$26</c:f>
              <c:strCache>
                <c:ptCount val="4"/>
                <c:pt idx="0">
                  <c:v>C_Difficult2_noise005</c:v>
                </c:pt>
                <c:pt idx="1">
                  <c:v>C_Difficult2_noise01</c:v>
                </c:pt>
                <c:pt idx="2">
                  <c:v>C_Difficult2_noise015</c:v>
                </c:pt>
                <c:pt idx="3">
                  <c:v>C_Difficult2_noise02</c:v>
                </c:pt>
              </c:strCache>
            </c:strRef>
          </c:cat>
          <c:val>
            <c:numRef>
              <c:f>'SYNTH MONOTRODE - PRECISION'!$G$23:$G$26</c:f>
              <c:numCache>
                <c:formatCode>0.00%</c:formatCode>
                <c:ptCount val="4"/>
                <c:pt idx="0">
                  <c:v>0.94660338178582004</c:v>
                </c:pt>
                <c:pt idx="1">
                  <c:v>0.78005188815220505</c:v>
                </c:pt>
                <c:pt idx="2">
                  <c:v>0.70855457227138596</c:v>
                </c:pt>
                <c:pt idx="3">
                  <c:v>0.65016747301823596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86-466B-B455-D070E652BA8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33680672"/>
        <c:axId val="1930043376"/>
      </c:barChart>
      <c:catAx>
        <c:axId val="193368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043376"/>
        <c:crosses val="autoZero"/>
        <c:auto val="1"/>
        <c:lblAlgn val="ctr"/>
        <c:lblOffset val="100"/>
        <c:noMultiLvlLbl val="0"/>
      </c:catAx>
      <c:valAx>
        <c:axId val="19300433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93368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Quiroga</a:t>
            </a:r>
            <a:r>
              <a:rPr lang="en-GB" baseline="0"/>
              <a:t> Easy1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'SYNTH MONOTRODE - RECALL'!$F$4</c:f>
              <c:strCache>
                <c:ptCount val="1"/>
                <c:pt idx="0">
                  <c:v>Without STM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 - RECALL'!$E$5:$E$8</c:f>
              <c:strCache>
                <c:ptCount val="4"/>
                <c:pt idx="0">
                  <c:v>C_Easy1_noise005</c:v>
                </c:pt>
                <c:pt idx="1">
                  <c:v>C_Easy1_noise01</c:v>
                </c:pt>
                <c:pt idx="2">
                  <c:v>C_Easy1_noise015</c:v>
                </c:pt>
                <c:pt idx="3">
                  <c:v>C_Easy1_noise02</c:v>
                </c:pt>
              </c:strCache>
            </c:strRef>
          </c:cat>
          <c:val>
            <c:numRef>
              <c:f>'SYNTH MONOTRODE - RECALL'!$F$5:$F$8</c:f>
              <c:numCache>
                <c:formatCode>0.00%</c:formatCode>
                <c:ptCount val="4"/>
                <c:pt idx="0">
                  <c:v>0.97837222538417801</c:v>
                </c:pt>
                <c:pt idx="1">
                  <c:v>0.97274275979557101</c:v>
                </c:pt>
                <c:pt idx="2">
                  <c:v>0.80414150129421902</c:v>
                </c:pt>
                <c:pt idx="3">
                  <c:v>0.53713298791019004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D-49D6-98D9-7F0E171E77FC}"/>
            </c:ext>
          </c:extLst>
        </c:ser>
        <c:ser>
          <c:idx val="1"/>
          <c:order val="1"/>
          <c:tx>
            <c:strRef>
              <c:f>'SYNTH MONOTRODE - RECALL'!$G$4</c:f>
              <c:strCache>
                <c:ptCount val="1"/>
                <c:pt idx="0">
                  <c:v>With STM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 - RECALL'!$E$5:$E$8</c:f>
              <c:strCache>
                <c:ptCount val="4"/>
                <c:pt idx="0">
                  <c:v>C_Easy1_noise005</c:v>
                </c:pt>
                <c:pt idx="1">
                  <c:v>C_Easy1_noise01</c:v>
                </c:pt>
                <c:pt idx="2">
                  <c:v>C_Easy1_noise015</c:v>
                </c:pt>
                <c:pt idx="3">
                  <c:v>C_Easy1_noise02</c:v>
                </c:pt>
              </c:strCache>
            </c:strRef>
          </c:cat>
          <c:val>
            <c:numRef>
              <c:f>'SYNTH MONOTRODE - RECALL'!$G$5:$G$8</c:f>
              <c:numCache>
                <c:formatCode>0.00%</c:formatCode>
                <c:ptCount val="4"/>
                <c:pt idx="0">
                  <c:v>0.98093340922026195</c:v>
                </c:pt>
                <c:pt idx="1">
                  <c:v>0.97387847813742201</c:v>
                </c:pt>
                <c:pt idx="2">
                  <c:v>0.80327868852458995</c:v>
                </c:pt>
                <c:pt idx="3">
                  <c:v>0.54432930339666097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5D-49D6-98D9-7F0E171E77F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92180160"/>
        <c:axId val="1778249888"/>
      </c:barChart>
      <c:catAx>
        <c:axId val="189218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249888"/>
        <c:crosses val="autoZero"/>
        <c:auto val="1"/>
        <c:lblAlgn val="ctr"/>
        <c:lblOffset val="100"/>
        <c:noMultiLvlLbl val="0"/>
      </c:catAx>
      <c:valAx>
        <c:axId val="17782498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89218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Quiroga Easy2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'SYNTH MONOTRODE - RECALL'!$F$10</c:f>
              <c:strCache>
                <c:ptCount val="1"/>
                <c:pt idx="0">
                  <c:v>Without STM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 - RECALL'!$E$11:$E$14</c:f>
              <c:strCache>
                <c:ptCount val="4"/>
                <c:pt idx="0">
                  <c:v>C_Easy2_noise005</c:v>
                </c:pt>
                <c:pt idx="1">
                  <c:v>C_Easy2_noise01</c:v>
                </c:pt>
                <c:pt idx="2">
                  <c:v>C_Easy2_noise015</c:v>
                </c:pt>
                <c:pt idx="3">
                  <c:v>C_Easy2_noise02</c:v>
                </c:pt>
              </c:strCache>
            </c:strRef>
          </c:cat>
          <c:val>
            <c:numRef>
              <c:f>'SYNTH MONOTRODE - RECALL'!$F$11:$F$14</c:f>
              <c:numCache>
                <c:formatCode>0.00%</c:formatCode>
                <c:ptCount val="4"/>
                <c:pt idx="0">
                  <c:v>0.97947214076246303</c:v>
                </c:pt>
                <c:pt idx="1">
                  <c:v>0.95568181818181797</c:v>
                </c:pt>
                <c:pt idx="2">
                  <c:v>0.845793022574025</c:v>
                </c:pt>
                <c:pt idx="3">
                  <c:v>0.55473624503686902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50-45C8-AA9A-27F66A5030E5}"/>
            </c:ext>
          </c:extLst>
        </c:ser>
        <c:ser>
          <c:idx val="1"/>
          <c:order val="1"/>
          <c:tx>
            <c:strRef>
              <c:f>'SYNTH MONOTRODE - RECALL'!$G$10</c:f>
              <c:strCache>
                <c:ptCount val="1"/>
                <c:pt idx="0">
                  <c:v>With STM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 - RECALL'!$E$11:$E$14</c:f>
              <c:strCache>
                <c:ptCount val="4"/>
                <c:pt idx="0">
                  <c:v>C_Easy2_noise005</c:v>
                </c:pt>
                <c:pt idx="1">
                  <c:v>C_Easy2_noise01</c:v>
                </c:pt>
                <c:pt idx="2">
                  <c:v>C_Easy2_noise015</c:v>
                </c:pt>
                <c:pt idx="3">
                  <c:v>C_Easy2_noise02</c:v>
                </c:pt>
              </c:strCache>
            </c:strRef>
          </c:cat>
          <c:val>
            <c:numRef>
              <c:f>'SYNTH MONOTRODE - RECALL'!$G$11:$G$14</c:f>
              <c:numCache>
                <c:formatCode>0.00%</c:formatCode>
                <c:ptCount val="4"/>
                <c:pt idx="0">
                  <c:v>0.98797653958944298</c:v>
                </c:pt>
                <c:pt idx="1">
                  <c:v>0.96107954545454499</c:v>
                </c:pt>
                <c:pt idx="2">
                  <c:v>0.87892113749633505</c:v>
                </c:pt>
                <c:pt idx="3">
                  <c:v>0.65229722064662499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50-45C8-AA9A-27F66A5030E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91479184"/>
        <c:axId val="1930173168"/>
      </c:barChart>
      <c:catAx>
        <c:axId val="189147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173168"/>
        <c:crosses val="autoZero"/>
        <c:auto val="1"/>
        <c:lblAlgn val="ctr"/>
        <c:lblOffset val="100"/>
        <c:noMultiLvlLbl val="0"/>
      </c:catAx>
      <c:valAx>
        <c:axId val="19301731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89147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Quiroga Difficult1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'SYNTH MONOTRODE - RECALL'!$F$16</c:f>
              <c:strCache>
                <c:ptCount val="1"/>
                <c:pt idx="0">
                  <c:v>Without STM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 - RECALL'!$E$17:$E$20</c:f>
              <c:strCache>
                <c:ptCount val="4"/>
                <c:pt idx="0">
                  <c:v>C_Difficult1_noise005</c:v>
                </c:pt>
                <c:pt idx="1">
                  <c:v>C_Difficult1_noise01</c:v>
                </c:pt>
                <c:pt idx="2">
                  <c:v>C_Difficult1_noise015</c:v>
                </c:pt>
                <c:pt idx="3">
                  <c:v>C_Difficult1_noise02</c:v>
                </c:pt>
              </c:strCache>
            </c:strRef>
          </c:cat>
          <c:val>
            <c:numRef>
              <c:f>'SYNTH MONOTRODE - RECALL'!$F$17:$F$20</c:f>
              <c:numCache>
                <c:formatCode>0.00%</c:formatCode>
                <c:ptCount val="4"/>
                <c:pt idx="0">
                  <c:v>0.97487437185929704</c:v>
                </c:pt>
                <c:pt idx="1">
                  <c:v>0.91212296983758701</c:v>
                </c:pt>
                <c:pt idx="2">
                  <c:v>0.68490783410138301</c:v>
                </c:pt>
                <c:pt idx="3">
                  <c:v>0.38137082601054501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17-4C32-9250-E8834D5FCC25}"/>
            </c:ext>
          </c:extLst>
        </c:ser>
        <c:ser>
          <c:idx val="1"/>
          <c:order val="1"/>
          <c:tx>
            <c:strRef>
              <c:f>'SYNTH MONOTRODE - RECALL'!$G$16</c:f>
              <c:strCache>
                <c:ptCount val="1"/>
                <c:pt idx="0">
                  <c:v>With STM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 - RECALL'!$E$17:$E$20</c:f>
              <c:strCache>
                <c:ptCount val="4"/>
                <c:pt idx="0">
                  <c:v>C_Difficult1_noise005</c:v>
                </c:pt>
                <c:pt idx="1">
                  <c:v>C_Difficult1_noise01</c:v>
                </c:pt>
                <c:pt idx="2">
                  <c:v>C_Difficult1_noise015</c:v>
                </c:pt>
                <c:pt idx="3">
                  <c:v>C_Difficult1_noise02</c:v>
                </c:pt>
              </c:strCache>
            </c:strRef>
          </c:cat>
          <c:val>
            <c:numRef>
              <c:f>'SYNTH MONOTRODE - RECALL'!$G$17:$G$20</c:f>
              <c:numCache>
                <c:formatCode>0.00%</c:formatCode>
                <c:ptCount val="4"/>
                <c:pt idx="0">
                  <c:v>0.98640260124150203</c:v>
                </c:pt>
                <c:pt idx="1">
                  <c:v>0.92343387470997695</c:v>
                </c:pt>
                <c:pt idx="2">
                  <c:v>0.80904377880184297</c:v>
                </c:pt>
                <c:pt idx="3">
                  <c:v>0.48681898066783802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17-4C32-9250-E8834D5FCC2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50808560"/>
        <c:axId val="1930396304"/>
      </c:barChart>
      <c:catAx>
        <c:axId val="185080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396304"/>
        <c:crosses val="autoZero"/>
        <c:auto val="1"/>
        <c:lblAlgn val="ctr"/>
        <c:lblOffset val="100"/>
        <c:noMultiLvlLbl val="0"/>
      </c:catAx>
      <c:valAx>
        <c:axId val="19303963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85080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Quiroga Difficult2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'SYNTH MONOTRODE - RECALL'!$F$22</c:f>
              <c:strCache>
                <c:ptCount val="1"/>
                <c:pt idx="0">
                  <c:v>Without STM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 - RECALL'!$E$23:$E$26</c:f>
              <c:strCache>
                <c:ptCount val="4"/>
                <c:pt idx="0">
                  <c:v>C_Difficult2_noise005</c:v>
                </c:pt>
                <c:pt idx="1">
                  <c:v>C_Difficult2_noise01</c:v>
                </c:pt>
                <c:pt idx="2">
                  <c:v>C_Difficult2_noise015</c:v>
                </c:pt>
                <c:pt idx="3">
                  <c:v>C_Difficult2_noise02</c:v>
                </c:pt>
              </c:strCache>
            </c:strRef>
          </c:cat>
          <c:val>
            <c:numRef>
              <c:f>'SYNTH MONOTRODE - RECALL'!$F$23:$F$26</c:f>
              <c:numCache>
                <c:formatCode>0.00%</c:formatCode>
                <c:ptCount val="4"/>
                <c:pt idx="0">
                  <c:v>0.94857312722948905</c:v>
                </c:pt>
                <c:pt idx="1">
                  <c:v>0.78162911611785102</c:v>
                </c:pt>
                <c:pt idx="2">
                  <c:v>0.69825581395348801</c:v>
                </c:pt>
                <c:pt idx="3">
                  <c:v>0.500143143429717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26-4B66-8B3B-0DD31BF7F5B4}"/>
            </c:ext>
          </c:extLst>
        </c:ser>
        <c:ser>
          <c:idx val="1"/>
          <c:order val="1"/>
          <c:tx>
            <c:strRef>
              <c:f>'SYNTH MONOTRODE - RECALL'!$G$22</c:f>
              <c:strCache>
                <c:ptCount val="1"/>
                <c:pt idx="0">
                  <c:v>With STM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 - RECALL'!$E$23:$E$26</c:f>
              <c:strCache>
                <c:ptCount val="4"/>
                <c:pt idx="0">
                  <c:v>C_Difficult2_noise005</c:v>
                </c:pt>
                <c:pt idx="1">
                  <c:v>C_Difficult2_noise01</c:v>
                </c:pt>
                <c:pt idx="2">
                  <c:v>C_Difficult2_noise015</c:v>
                </c:pt>
                <c:pt idx="3">
                  <c:v>C_Difficult2_noise02</c:v>
                </c:pt>
              </c:strCache>
            </c:strRef>
          </c:cat>
          <c:val>
            <c:numRef>
              <c:f>'SYNTH MONOTRODE - RECALL'!$G$23:$G$26</c:f>
              <c:numCache>
                <c:formatCode>0.00%</c:formatCode>
                <c:ptCount val="4"/>
                <c:pt idx="0">
                  <c:v>0.97948870392389997</c:v>
                </c:pt>
                <c:pt idx="1">
                  <c:v>0.82235701906412495</c:v>
                </c:pt>
                <c:pt idx="2">
                  <c:v>0.72180232558139501</c:v>
                </c:pt>
                <c:pt idx="3">
                  <c:v>0.554251359862582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26-4B66-8B3B-0DD31BF7F5B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33680672"/>
        <c:axId val="1930043376"/>
      </c:barChart>
      <c:catAx>
        <c:axId val="193368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043376"/>
        <c:crosses val="autoZero"/>
        <c:auto val="1"/>
        <c:lblAlgn val="ctr"/>
        <c:lblOffset val="100"/>
        <c:noMultiLvlLbl val="0"/>
      </c:catAx>
      <c:valAx>
        <c:axId val="19300433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93368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Quiroga</a:t>
            </a:r>
            <a:r>
              <a:rPr lang="en-GB" baseline="0"/>
              <a:t> Easy1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'SYNTH MONOTRODE - ACCURACY'!$F$4</c:f>
              <c:strCache>
                <c:ptCount val="1"/>
                <c:pt idx="0">
                  <c:v>Without STM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 - ACCURACY'!$E$5:$E$8</c:f>
              <c:strCache>
                <c:ptCount val="4"/>
                <c:pt idx="0">
                  <c:v>C_Easy1_noise005</c:v>
                </c:pt>
                <c:pt idx="1">
                  <c:v>C_Easy1_noise01</c:v>
                </c:pt>
                <c:pt idx="2">
                  <c:v>C_Easy1_noise015</c:v>
                </c:pt>
                <c:pt idx="3">
                  <c:v>C_Easy1_noise02</c:v>
                </c:pt>
              </c:strCache>
            </c:strRef>
          </c:cat>
          <c:val>
            <c:numRef>
              <c:f>'SYNTH MONOTRODE - ACCURACY'!$F$5:$F$8</c:f>
              <c:numCache>
                <c:formatCode>0.00%</c:formatCode>
                <c:ptCount val="4"/>
                <c:pt idx="0">
                  <c:v>0.96926980546941099</c:v>
                </c:pt>
                <c:pt idx="1">
                  <c:v>0.968070076292738</c:v>
                </c:pt>
                <c:pt idx="2">
                  <c:v>0.79862896315338505</c:v>
                </c:pt>
                <c:pt idx="3">
                  <c:v>0.52876168886370101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BD-5443-A32A-CB54E3BDE7D3}"/>
            </c:ext>
          </c:extLst>
        </c:ser>
        <c:ser>
          <c:idx val="1"/>
          <c:order val="1"/>
          <c:tx>
            <c:strRef>
              <c:f>'SYNTH MONOTRODE - ACCURACY'!$G$4</c:f>
              <c:strCache>
                <c:ptCount val="1"/>
                <c:pt idx="0">
                  <c:v>With STM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 - ACCURACY'!$E$5:$E$8</c:f>
              <c:strCache>
                <c:ptCount val="4"/>
                <c:pt idx="0">
                  <c:v>C_Easy1_noise005</c:v>
                </c:pt>
                <c:pt idx="1">
                  <c:v>C_Easy1_noise01</c:v>
                </c:pt>
                <c:pt idx="2">
                  <c:v>C_Easy1_noise015</c:v>
                </c:pt>
                <c:pt idx="3">
                  <c:v>C_Easy1_noise02</c:v>
                </c:pt>
              </c:strCache>
            </c:strRef>
          </c:cat>
          <c:val>
            <c:numRef>
              <c:f>'SYNTH MONOTRODE - ACCURACY'!$G$5:$G$8</c:f>
              <c:numCache>
                <c:formatCode>0.00%</c:formatCode>
                <c:ptCount val="4"/>
                <c:pt idx="0">
                  <c:v>0.97427925381571501</c:v>
                </c:pt>
                <c:pt idx="1">
                  <c:v>0.97029702970297005</c:v>
                </c:pt>
                <c:pt idx="2">
                  <c:v>0.79708904109588996</c:v>
                </c:pt>
                <c:pt idx="3">
                  <c:v>0.539668949771689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BD-5443-A32A-CB54E3BDE7D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92180160"/>
        <c:axId val="1778249888"/>
      </c:barChart>
      <c:catAx>
        <c:axId val="189218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249888"/>
        <c:crosses val="autoZero"/>
        <c:auto val="1"/>
        <c:lblAlgn val="ctr"/>
        <c:lblOffset val="100"/>
        <c:noMultiLvlLbl val="0"/>
      </c:catAx>
      <c:valAx>
        <c:axId val="17782498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89218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3</xdr:row>
      <xdr:rowOff>3175</xdr:rowOff>
    </xdr:from>
    <xdr:to>
      <xdr:col>15</xdr:col>
      <xdr:colOff>6350</xdr:colOff>
      <xdr:row>20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5918BD-326A-4E17-B0C3-80624DF5AB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3175</xdr:colOff>
      <xdr:row>3</xdr:row>
      <xdr:rowOff>3175</xdr:rowOff>
    </xdr:from>
    <xdr:to>
      <xdr:col>22</xdr:col>
      <xdr:colOff>3175</xdr:colOff>
      <xdr:row>20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56AA8B-EEC2-402C-AE81-2CFF3AE64A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22225</xdr:colOff>
      <xdr:row>20</xdr:row>
      <xdr:rowOff>31750</xdr:rowOff>
    </xdr:from>
    <xdr:to>
      <xdr:col>15</xdr:col>
      <xdr:colOff>22225</xdr:colOff>
      <xdr:row>37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EE5920-697B-4286-8197-90F8202FF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12700</xdr:colOff>
      <xdr:row>19</xdr:row>
      <xdr:rowOff>190500</xdr:rowOff>
    </xdr:from>
    <xdr:to>
      <xdr:col>22</xdr:col>
      <xdr:colOff>0</xdr:colOff>
      <xdr:row>37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23DFFA-AD14-4B30-9A39-BB2C933BE4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3</xdr:row>
      <xdr:rowOff>3175</xdr:rowOff>
    </xdr:from>
    <xdr:to>
      <xdr:col>15</xdr:col>
      <xdr:colOff>6350</xdr:colOff>
      <xdr:row>20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5069E2-4172-4BE4-9B6C-A2C015084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3175</xdr:colOff>
      <xdr:row>3</xdr:row>
      <xdr:rowOff>3175</xdr:rowOff>
    </xdr:from>
    <xdr:to>
      <xdr:col>22</xdr:col>
      <xdr:colOff>3175</xdr:colOff>
      <xdr:row>20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6C8508-315B-40A5-BAFE-E233A6332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22225</xdr:colOff>
      <xdr:row>20</xdr:row>
      <xdr:rowOff>31750</xdr:rowOff>
    </xdr:from>
    <xdr:to>
      <xdr:col>15</xdr:col>
      <xdr:colOff>22225</xdr:colOff>
      <xdr:row>37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2AC8B1-7A02-489A-B12C-3E9DE5EA5B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12700</xdr:colOff>
      <xdr:row>19</xdr:row>
      <xdr:rowOff>190500</xdr:rowOff>
    </xdr:from>
    <xdr:to>
      <xdr:col>22</xdr:col>
      <xdr:colOff>0</xdr:colOff>
      <xdr:row>37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2DE077-B104-4D7E-9182-2F20337E47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3</xdr:row>
      <xdr:rowOff>3175</xdr:rowOff>
    </xdr:from>
    <xdr:to>
      <xdr:col>15</xdr:col>
      <xdr:colOff>6350</xdr:colOff>
      <xdr:row>20</xdr:row>
      <xdr:rowOff>15875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4DD030D-6036-5D4C-8DE5-30FC6F9EE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3175</xdr:colOff>
      <xdr:row>3</xdr:row>
      <xdr:rowOff>3175</xdr:rowOff>
    </xdr:from>
    <xdr:to>
      <xdr:col>22</xdr:col>
      <xdr:colOff>3175</xdr:colOff>
      <xdr:row>20</xdr:row>
      <xdr:rowOff>38100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8DA0586-77F9-3D46-8424-D5529BE98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22225</xdr:colOff>
      <xdr:row>20</xdr:row>
      <xdr:rowOff>31750</xdr:rowOff>
    </xdr:from>
    <xdr:to>
      <xdr:col>15</xdr:col>
      <xdr:colOff>22225</xdr:colOff>
      <xdr:row>37</xdr:row>
      <xdr:rowOff>31750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E816663-21E0-F94F-AD31-FE52B2276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12700</xdr:colOff>
      <xdr:row>19</xdr:row>
      <xdr:rowOff>190500</xdr:rowOff>
    </xdr:from>
    <xdr:to>
      <xdr:col>22</xdr:col>
      <xdr:colOff>0</xdr:colOff>
      <xdr:row>37</xdr:row>
      <xdr:rowOff>28575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90839B3-7AF3-D042-AEA1-E4F25B0B4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6227A-D713-48E2-8990-38C6EBB7114C}">
  <dimension ref="A1:V26"/>
  <sheetViews>
    <sheetView workbookViewId="0">
      <selection activeCell="A20" sqref="A5:A20"/>
    </sheetView>
  </sheetViews>
  <sheetFormatPr defaultColWidth="11" defaultRowHeight="15.75" x14ac:dyDescent="0.25"/>
  <cols>
    <col min="1" max="1" width="19.125" bestFit="1" customWidth="1"/>
    <col min="2" max="2" width="14.5" bestFit="1" customWidth="1"/>
    <col min="3" max="3" width="11.875" bestFit="1" customWidth="1"/>
    <col min="5" max="5" width="19.125" bestFit="1" customWidth="1"/>
    <col min="6" max="6" width="12" bestFit="1" customWidth="1"/>
    <col min="7" max="7" width="9.375" bestFit="1" customWidth="1"/>
  </cols>
  <sheetData>
    <row r="1" spans="1:22" x14ac:dyDescent="0.25">
      <c r="I1" s="10" t="s">
        <v>23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2" x14ac:dyDescent="0.25"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</row>
    <row r="3" spans="1:22" x14ac:dyDescent="0.25">
      <c r="B3" t="s">
        <v>20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</row>
    <row r="4" spans="1:22" x14ac:dyDescent="0.25">
      <c r="A4" s="1" t="s">
        <v>17</v>
      </c>
      <c r="B4" s="2" t="s">
        <v>18</v>
      </c>
      <c r="C4" s="5" t="s">
        <v>19</v>
      </c>
      <c r="E4" s="1" t="s">
        <v>17</v>
      </c>
      <c r="F4" s="2" t="s">
        <v>18</v>
      </c>
      <c r="G4" s="5" t="s">
        <v>19</v>
      </c>
    </row>
    <row r="5" spans="1:22" x14ac:dyDescent="0.25">
      <c r="A5" s="3" t="s">
        <v>0</v>
      </c>
      <c r="B5" s="8">
        <v>0.99049265341400194</v>
      </c>
      <c r="C5" s="8">
        <v>0.99049265341400194</v>
      </c>
      <c r="E5" s="3" t="s">
        <v>0</v>
      </c>
      <c r="F5" s="8">
        <v>0.99049265341400194</v>
      </c>
      <c r="G5" s="8">
        <v>0.99049265341400194</v>
      </c>
    </row>
    <row r="6" spans="1:22" x14ac:dyDescent="0.25">
      <c r="A6" s="4" t="s">
        <v>1</v>
      </c>
      <c r="B6" s="8">
        <v>0.995062445541679</v>
      </c>
      <c r="C6" s="8">
        <v>0.995062445541679</v>
      </c>
      <c r="E6" s="4" t="s">
        <v>1</v>
      </c>
      <c r="F6" s="8">
        <v>0.995062445541679</v>
      </c>
      <c r="G6" s="8">
        <v>0.995062445541679</v>
      </c>
    </row>
    <row r="7" spans="1:22" x14ac:dyDescent="0.25">
      <c r="A7" s="6" t="s">
        <v>2</v>
      </c>
      <c r="B7" s="8">
        <v>0.99148936170212798</v>
      </c>
      <c r="C7" s="8">
        <v>0.99148936170212798</v>
      </c>
      <c r="E7" s="6" t="s">
        <v>2</v>
      </c>
      <c r="F7" s="8">
        <v>0.99148936170212798</v>
      </c>
      <c r="G7" s="8">
        <v>0.99148936170212798</v>
      </c>
    </row>
    <row r="8" spans="1:22" x14ac:dyDescent="0.25">
      <c r="A8" s="7" t="s">
        <v>3</v>
      </c>
      <c r="B8" s="8">
        <v>0.97136907860489297</v>
      </c>
      <c r="C8" s="8">
        <v>0.97136907860489297</v>
      </c>
      <c r="E8" s="7" t="s">
        <v>3</v>
      </c>
      <c r="F8" s="8">
        <v>0.97136907860489297</v>
      </c>
      <c r="G8" s="8">
        <v>0.97136907860489297</v>
      </c>
    </row>
    <row r="9" spans="1:22" x14ac:dyDescent="0.25">
      <c r="A9" s="3" t="s">
        <v>4</v>
      </c>
      <c r="B9" s="8">
        <v>0.98119858989424202</v>
      </c>
      <c r="C9" s="8">
        <v>0.98119858989424202</v>
      </c>
    </row>
    <row r="10" spans="1:22" x14ac:dyDescent="0.25">
      <c r="A10" s="4" t="s">
        <v>5</v>
      </c>
      <c r="B10" s="8">
        <v>0.95568181818181797</v>
      </c>
      <c r="C10" s="8">
        <v>0.95568181818181797</v>
      </c>
      <c r="E10" s="1" t="s">
        <v>17</v>
      </c>
      <c r="F10" s="2" t="s">
        <v>18</v>
      </c>
      <c r="G10" s="5" t="s">
        <v>19</v>
      </c>
    </row>
    <row r="11" spans="1:22" x14ac:dyDescent="0.25">
      <c r="A11" s="6" t="s">
        <v>6</v>
      </c>
      <c r="B11" s="8">
        <v>0.84604105571847499</v>
      </c>
      <c r="C11" s="8">
        <v>0.84604105571847499</v>
      </c>
      <c r="E11" s="3" t="s">
        <v>4</v>
      </c>
      <c r="F11" s="8">
        <v>0.98119858989424202</v>
      </c>
      <c r="G11" s="8">
        <v>0.98119858989424202</v>
      </c>
    </row>
    <row r="12" spans="1:22" x14ac:dyDescent="0.25">
      <c r="A12" s="7" t="s">
        <v>7</v>
      </c>
      <c r="B12" s="8">
        <v>0.70208183776023003</v>
      </c>
      <c r="C12" s="8">
        <v>0.70208183776023003</v>
      </c>
      <c r="E12" s="4" t="s">
        <v>5</v>
      </c>
      <c r="F12" s="8">
        <v>0.95568181818181797</v>
      </c>
      <c r="G12" s="8">
        <v>0.95568181818181797</v>
      </c>
    </row>
    <row r="13" spans="1:22" x14ac:dyDescent="0.25">
      <c r="A13" s="3" t="s">
        <v>8</v>
      </c>
      <c r="B13" s="8">
        <v>0.97892549718017197</v>
      </c>
      <c r="C13" s="8">
        <v>0.97892549718017197</v>
      </c>
      <c r="E13" s="6" t="s">
        <v>6</v>
      </c>
      <c r="F13" s="8">
        <v>0.84604105571847499</v>
      </c>
      <c r="G13" s="8">
        <v>0.84604105571847499</v>
      </c>
    </row>
    <row r="14" spans="1:22" x14ac:dyDescent="0.25">
      <c r="A14" s="4" t="s">
        <v>9</v>
      </c>
      <c r="B14" s="8">
        <v>0.91798015178050196</v>
      </c>
      <c r="C14" s="8">
        <v>0.91798015178050196</v>
      </c>
      <c r="E14" s="7" t="s">
        <v>7</v>
      </c>
      <c r="F14" s="8">
        <v>0.70208183776023003</v>
      </c>
      <c r="G14" s="8">
        <v>0.70208183776023003</v>
      </c>
    </row>
    <row r="15" spans="1:22" x14ac:dyDescent="0.25">
      <c r="A15" s="6" t="s">
        <v>10</v>
      </c>
      <c r="B15" s="8">
        <v>0.70542865618510797</v>
      </c>
      <c r="C15" s="8">
        <v>0.70542865618510797</v>
      </c>
    </row>
    <row r="16" spans="1:22" x14ac:dyDescent="0.25">
      <c r="A16" s="7" t="s">
        <v>11</v>
      </c>
      <c r="B16" s="8">
        <v>0.52840909090909105</v>
      </c>
      <c r="C16" s="8">
        <v>0.52840909090909105</v>
      </c>
      <c r="E16" s="1" t="s">
        <v>17</v>
      </c>
      <c r="F16" s="2" t="s">
        <v>18</v>
      </c>
      <c r="G16" s="5" t="s">
        <v>19</v>
      </c>
    </row>
    <row r="17" spans="1:7" x14ac:dyDescent="0.25">
      <c r="A17" s="3" t="s">
        <v>12</v>
      </c>
      <c r="B17" s="8">
        <v>0.94660338178582004</v>
      </c>
      <c r="C17" s="8">
        <v>0.94660338178582004</v>
      </c>
      <c r="E17" s="3" t="s">
        <v>8</v>
      </c>
      <c r="F17" s="8">
        <v>0.97892549718017197</v>
      </c>
      <c r="G17" s="8">
        <v>0.97892549718017197</v>
      </c>
    </row>
    <row r="18" spans="1:7" x14ac:dyDescent="0.25">
      <c r="A18" s="4" t="s">
        <v>13</v>
      </c>
      <c r="B18" s="8">
        <v>0.78005188815220505</v>
      </c>
      <c r="C18" s="8">
        <v>0.78005188815220505</v>
      </c>
      <c r="E18" s="4" t="s">
        <v>9</v>
      </c>
      <c r="F18" s="8">
        <v>0.91798015178050196</v>
      </c>
      <c r="G18" s="8">
        <v>0.91798015178050196</v>
      </c>
    </row>
    <row r="19" spans="1:7" x14ac:dyDescent="0.25">
      <c r="A19" s="6" t="s">
        <v>14</v>
      </c>
      <c r="B19" s="8">
        <v>0.70855457227138596</v>
      </c>
      <c r="C19" s="8">
        <v>0.70855457227138596</v>
      </c>
      <c r="E19" s="6" t="s">
        <v>10</v>
      </c>
      <c r="F19" s="8">
        <v>0.70542865618510797</v>
      </c>
      <c r="G19" s="8">
        <v>0.70542865618510797</v>
      </c>
    </row>
    <row r="20" spans="1:7" x14ac:dyDescent="0.25">
      <c r="A20" s="7" t="s">
        <v>15</v>
      </c>
      <c r="B20" s="8">
        <v>0.65016747301823596</v>
      </c>
      <c r="C20" s="8">
        <v>0.65016747301823596</v>
      </c>
      <c r="E20" s="7" t="s">
        <v>11</v>
      </c>
      <c r="F20" s="8">
        <v>0.52840909090909105</v>
      </c>
      <c r="G20" s="8">
        <v>0.52840909090909105</v>
      </c>
    </row>
    <row r="21" spans="1:7" x14ac:dyDescent="0.25">
      <c r="A21" s="6" t="s">
        <v>16</v>
      </c>
      <c r="B21" s="9">
        <f>AVERAGE(B5:B20)</f>
        <v>0.85309609700624911</v>
      </c>
      <c r="C21" s="9">
        <f>AVERAGE(C5:C20)</f>
        <v>0.85309609700624911</v>
      </c>
    </row>
    <row r="22" spans="1:7" x14ac:dyDescent="0.25">
      <c r="E22" s="1" t="s">
        <v>17</v>
      </c>
      <c r="F22" s="2" t="s">
        <v>18</v>
      </c>
      <c r="G22" s="5" t="s">
        <v>19</v>
      </c>
    </row>
    <row r="23" spans="1:7" x14ac:dyDescent="0.25">
      <c r="E23" s="3" t="s">
        <v>12</v>
      </c>
      <c r="F23" s="8">
        <v>0.94660338178582004</v>
      </c>
      <c r="G23" s="8">
        <v>0.94660338178582004</v>
      </c>
    </row>
    <row r="24" spans="1:7" x14ac:dyDescent="0.25">
      <c r="E24" s="4" t="s">
        <v>13</v>
      </c>
      <c r="F24" s="8">
        <v>0.78005188815220505</v>
      </c>
      <c r="G24" s="8">
        <v>0.78005188815220505</v>
      </c>
    </row>
    <row r="25" spans="1:7" x14ac:dyDescent="0.25">
      <c r="E25" s="6" t="s">
        <v>14</v>
      </c>
      <c r="F25" s="8">
        <v>0.70855457227138596</v>
      </c>
      <c r="G25" s="8">
        <v>0.70855457227138596</v>
      </c>
    </row>
    <row r="26" spans="1:7" x14ac:dyDescent="0.25">
      <c r="E26" s="7" t="s">
        <v>15</v>
      </c>
      <c r="F26" s="8">
        <v>0.65016747301823596</v>
      </c>
      <c r="G26" s="8">
        <v>0.65016747301823596</v>
      </c>
    </row>
  </sheetData>
  <mergeCells count="1">
    <mergeCell ref="I1:V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6CDDB-FBB7-42AF-B788-90015B05FC32}">
  <dimension ref="A1:V26"/>
  <sheetViews>
    <sheetView workbookViewId="0">
      <selection activeCell="I1" sqref="I1:V3"/>
    </sheetView>
  </sheetViews>
  <sheetFormatPr defaultColWidth="11" defaultRowHeight="15.75" x14ac:dyDescent="0.25"/>
  <cols>
    <col min="1" max="1" width="19.125" bestFit="1" customWidth="1"/>
    <col min="2" max="2" width="14.5" bestFit="1" customWidth="1"/>
    <col min="3" max="3" width="11.875" bestFit="1" customWidth="1"/>
    <col min="5" max="5" width="19.125" bestFit="1" customWidth="1"/>
    <col min="6" max="6" width="12" bestFit="1" customWidth="1"/>
    <col min="7" max="7" width="9.375" bestFit="1" customWidth="1"/>
  </cols>
  <sheetData>
    <row r="1" spans="1:22" x14ac:dyDescent="0.25">
      <c r="I1" s="10" t="s">
        <v>22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2" x14ac:dyDescent="0.25"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</row>
    <row r="3" spans="1:22" ht="15.75" customHeight="1" x14ac:dyDescent="0.25">
      <c r="B3" t="s">
        <v>20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</row>
    <row r="4" spans="1:22" ht="15.75" customHeight="1" x14ac:dyDescent="0.25">
      <c r="A4" s="1" t="s">
        <v>17</v>
      </c>
      <c r="B4" s="2" t="s">
        <v>18</v>
      </c>
      <c r="C4" s="5" t="s">
        <v>19</v>
      </c>
      <c r="E4" s="1" t="s">
        <v>17</v>
      </c>
      <c r="F4" s="2" t="s">
        <v>18</v>
      </c>
      <c r="G4" s="5" t="s">
        <v>19</v>
      </c>
    </row>
    <row r="5" spans="1:22" ht="15.75" customHeight="1" x14ac:dyDescent="0.25">
      <c r="A5" s="3" t="s">
        <v>0</v>
      </c>
      <c r="B5" s="8">
        <v>0.97837222538417801</v>
      </c>
      <c r="C5" s="8">
        <v>0.98093340922026195</v>
      </c>
      <c r="E5" s="3" t="s">
        <v>0</v>
      </c>
      <c r="F5" s="8">
        <v>0.97837222538417801</v>
      </c>
      <c r="G5" s="8">
        <v>0.98093340922026195</v>
      </c>
    </row>
    <row r="6" spans="1:22" x14ac:dyDescent="0.25">
      <c r="A6" s="4" t="s">
        <v>1</v>
      </c>
      <c r="B6" s="8">
        <v>0.97274275979557101</v>
      </c>
      <c r="C6" s="8">
        <v>0.97387847813742201</v>
      </c>
      <c r="E6" s="4" t="s">
        <v>1</v>
      </c>
      <c r="F6" s="8">
        <v>0.97274275979557101</v>
      </c>
      <c r="G6" s="8">
        <v>0.97387847813742201</v>
      </c>
    </row>
    <row r="7" spans="1:22" x14ac:dyDescent="0.25">
      <c r="A7" s="6" t="s">
        <v>2</v>
      </c>
      <c r="B7" s="8">
        <v>0.80414150129421902</v>
      </c>
      <c r="C7" s="8">
        <v>0.80327868852458995</v>
      </c>
      <c r="E7" s="6" t="s">
        <v>2</v>
      </c>
      <c r="F7" s="8">
        <v>0.80414150129421902</v>
      </c>
      <c r="G7" s="8">
        <v>0.80327868852458995</v>
      </c>
    </row>
    <row r="8" spans="1:22" x14ac:dyDescent="0.25">
      <c r="A8" s="7" t="s">
        <v>3</v>
      </c>
      <c r="B8" s="8">
        <v>0.53713298791019004</v>
      </c>
      <c r="C8" s="8">
        <v>0.54432930339666097</v>
      </c>
      <c r="E8" s="7" t="s">
        <v>3</v>
      </c>
      <c r="F8" s="8">
        <v>0.53713298791019004</v>
      </c>
      <c r="G8" s="8">
        <v>0.54432930339666097</v>
      </c>
    </row>
    <row r="9" spans="1:22" x14ac:dyDescent="0.25">
      <c r="A9" s="3" t="s">
        <v>4</v>
      </c>
      <c r="B9" s="8">
        <v>0.97947214076246303</v>
      </c>
      <c r="C9" s="8">
        <v>0.98797653958944298</v>
      </c>
    </row>
    <row r="10" spans="1:22" x14ac:dyDescent="0.25">
      <c r="A10" s="4" t="s">
        <v>5</v>
      </c>
      <c r="B10" s="8">
        <v>0.95568181818181797</v>
      </c>
      <c r="C10" s="8">
        <v>0.96107954545454499</v>
      </c>
      <c r="E10" s="1" t="s">
        <v>17</v>
      </c>
      <c r="F10" s="2" t="s">
        <v>18</v>
      </c>
      <c r="G10" s="5" t="s">
        <v>19</v>
      </c>
    </row>
    <row r="11" spans="1:22" x14ac:dyDescent="0.25">
      <c r="A11" s="6" t="s">
        <v>6</v>
      </c>
      <c r="B11" s="8">
        <v>0.845793022574025</v>
      </c>
      <c r="C11" s="8">
        <v>0.87892113749633505</v>
      </c>
      <c r="E11" s="3" t="s">
        <v>4</v>
      </c>
      <c r="F11" s="8">
        <v>0.97947214076246303</v>
      </c>
      <c r="G11" s="8">
        <v>0.98797653958944298</v>
      </c>
    </row>
    <row r="12" spans="1:22" x14ac:dyDescent="0.25">
      <c r="A12" s="7" t="s">
        <v>7</v>
      </c>
      <c r="B12" s="8">
        <v>0.55473624503686902</v>
      </c>
      <c r="C12" s="8">
        <v>0.65229722064662499</v>
      </c>
      <c r="E12" s="4" t="s">
        <v>5</v>
      </c>
      <c r="F12" s="8">
        <v>0.95568181818181797</v>
      </c>
      <c r="G12" s="8">
        <v>0.96107954545454499</v>
      </c>
    </row>
    <row r="13" spans="1:22" x14ac:dyDescent="0.25">
      <c r="A13" s="3" t="s">
        <v>8</v>
      </c>
      <c r="B13" s="8">
        <v>0.97487437185929704</v>
      </c>
      <c r="C13" s="8">
        <v>0.98640260124150203</v>
      </c>
      <c r="E13" s="6" t="s">
        <v>6</v>
      </c>
      <c r="F13" s="8">
        <v>0.845793022574025</v>
      </c>
      <c r="G13" s="8">
        <v>0.87892113749633505</v>
      </c>
    </row>
    <row r="14" spans="1:22" x14ac:dyDescent="0.25">
      <c r="A14" s="4" t="s">
        <v>9</v>
      </c>
      <c r="B14" s="8">
        <v>0.91212296983758701</v>
      </c>
      <c r="C14" s="8">
        <v>0.92343387470997695</v>
      </c>
      <c r="E14" s="7" t="s">
        <v>7</v>
      </c>
      <c r="F14" s="8">
        <v>0.55473624503686902</v>
      </c>
      <c r="G14" s="8">
        <v>0.65229722064662499</v>
      </c>
    </row>
    <row r="15" spans="1:22" x14ac:dyDescent="0.25">
      <c r="A15" s="6" t="s">
        <v>10</v>
      </c>
      <c r="B15" s="8">
        <v>0.68490783410138301</v>
      </c>
      <c r="C15" s="8">
        <v>0.80904377880184297</v>
      </c>
    </row>
    <row r="16" spans="1:22" x14ac:dyDescent="0.25">
      <c r="A16" s="7" t="s">
        <v>11</v>
      </c>
      <c r="B16" s="8">
        <v>0.38137082601054501</v>
      </c>
      <c r="C16" s="8">
        <v>0.48681898066783802</v>
      </c>
      <c r="E16" s="1" t="s">
        <v>17</v>
      </c>
      <c r="F16" s="2" t="s">
        <v>18</v>
      </c>
      <c r="G16" s="5" t="s">
        <v>19</v>
      </c>
    </row>
    <row r="17" spans="1:7" x14ac:dyDescent="0.25">
      <c r="A17" s="3" t="s">
        <v>12</v>
      </c>
      <c r="B17" s="8">
        <v>0.94857312722948905</v>
      </c>
      <c r="C17" s="8">
        <v>0.97948870392389997</v>
      </c>
      <c r="E17" s="3" t="s">
        <v>8</v>
      </c>
      <c r="F17" s="8">
        <v>0.97487437185929704</v>
      </c>
      <c r="G17" s="8">
        <v>0.98640260124150203</v>
      </c>
    </row>
    <row r="18" spans="1:7" x14ac:dyDescent="0.25">
      <c r="A18" s="4" t="s">
        <v>13</v>
      </c>
      <c r="B18" s="8">
        <v>0.78162911611785102</v>
      </c>
      <c r="C18" s="8">
        <v>0.82235701906412495</v>
      </c>
      <c r="E18" s="4" t="s">
        <v>9</v>
      </c>
      <c r="F18" s="8">
        <v>0.91212296983758701</v>
      </c>
      <c r="G18" s="8">
        <v>0.92343387470997695</v>
      </c>
    </row>
    <row r="19" spans="1:7" x14ac:dyDescent="0.25">
      <c r="A19" s="6" t="s">
        <v>14</v>
      </c>
      <c r="B19" s="8">
        <v>0.69825581395348801</v>
      </c>
      <c r="C19" s="8">
        <v>0.72180232558139501</v>
      </c>
      <c r="E19" s="6" t="s">
        <v>10</v>
      </c>
      <c r="F19" s="8">
        <v>0.68490783410138301</v>
      </c>
      <c r="G19" s="8">
        <v>0.80904377880184297</v>
      </c>
    </row>
    <row r="20" spans="1:7" x14ac:dyDescent="0.25">
      <c r="A20" s="7" t="s">
        <v>15</v>
      </c>
      <c r="B20" s="8">
        <v>0.500143143429717</v>
      </c>
      <c r="C20" s="8">
        <v>0.554251359862582</v>
      </c>
      <c r="E20" s="7" t="s">
        <v>11</v>
      </c>
      <c r="F20" s="8">
        <v>0.38137082601054501</v>
      </c>
      <c r="G20" s="8">
        <v>0.48681898066783802</v>
      </c>
    </row>
    <row r="21" spans="1:7" x14ac:dyDescent="0.25">
      <c r="A21" s="6" t="s">
        <v>16</v>
      </c>
      <c r="B21" s="9">
        <f>AVERAGE(B5:B20)</f>
        <v>0.781871868967418</v>
      </c>
      <c r="C21" s="9">
        <f>AVERAGE(C5:C20)</f>
        <v>0.81664331039494031</v>
      </c>
    </row>
    <row r="22" spans="1:7" x14ac:dyDescent="0.25">
      <c r="E22" s="1" t="s">
        <v>17</v>
      </c>
      <c r="F22" s="2" t="s">
        <v>18</v>
      </c>
      <c r="G22" s="5" t="s">
        <v>19</v>
      </c>
    </row>
    <row r="23" spans="1:7" x14ac:dyDescent="0.25">
      <c r="E23" s="3" t="s">
        <v>12</v>
      </c>
      <c r="F23" s="8">
        <v>0.94857312722948905</v>
      </c>
      <c r="G23" s="8">
        <v>0.97948870392389997</v>
      </c>
    </row>
    <row r="24" spans="1:7" x14ac:dyDescent="0.25">
      <c r="E24" s="4" t="s">
        <v>13</v>
      </c>
      <c r="F24" s="8">
        <v>0.78162911611785102</v>
      </c>
      <c r="G24" s="8">
        <v>0.82235701906412495</v>
      </c>
    </row>
    <row r="25" spans="1:7" x14ac:dyDescent="0.25">
      <c r="E25" s="6" t="s">
        <v>14</v>
      </c>
      <c r="F25" s="8">
        <v>0.69825581395348801</v>
      </c>
      <c r="G25" s="8">
        <v>0.72180232558139501</v>
      </c>
    </row>
    <row r="26" spans="1:7" x14ac:dyDescent="0.25">
      <c r="E26" s="7" t="s">
        <v>15</v>
      </c>
      <c r="F26" s="8">
        <v>0.500143143429717</v>
      </c>
      <c r="G26" s="8">
        <v>0.554251359862582</v>
      </c>
    </row>
  </sheetData>
  <mergeCells count="1">
    <mergeCell ref="I1:V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EA413-8AB5-CE4C-84FD-820C46FFB00A}">
  <dimension ref="A1:V26"/>
  <sheetViews>
    <sheetView workbookViewId="0">
      <selection activeCell="C6" sqref="C6"/>
    </sheetView>
  </sheetViews>
  <sheetFormatPr defaultColWidth="11" defaultRowHeight="15.75" x14ac:dyDescent="0.25"/>
  <cols>
    <col min="1" max="1" width="19.125" bestFit="1" customWidth="1"/>
    <col min="2" max="2" width="14.5" bestFit="1" customWidth="1"/>
    <col min="3" max="3" width="11.875" bestFit="1" customWidth="1"/>
    <col min="5" max="5" width="19.125" bestFit="1" customWidth="1"/>
    <col min="6" max="6" width="12" bestFit="1" customWidth="1"/>
    <col min="7" max="7" width="9.375" bestFit="1" customWidth="1"/>
  </cols>
  <sheetData>
    <row r="1" spans="1:22" x14ac:dyDescent="0.25">
      <c r="I1" s="10" t="s">
        <v>21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2" x14ac:dyDescent="0.25"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</row>
    <row r="3" spans="1:22" x14ac:dyDescent="0.25">
      <c r="B3" t="s">
        <v>20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</row>
    <row r="4" spans="1:22" x14ac:dyDescent="0.25">
      <c r="A4" s="1" t="s">
        <v>17</v>
      </c>
      <c r="B4" s="2" t="s">
        <v>18</v>
      </c>
      <c r="C4" s="5" t="s">
        <v>19</v>
      </c>
      <c r="E4" s="1" t="s">
        <v>17</v>
      </c>
      <c r="F4" s="2" t="s">
        <v>18</v>
      </c>
      <c r="G4" s="5" t="s">
        <v>19</v>
      </c>
    </row>
    <row r="5" spans="1:22" x14ac:dyDescent="0.25">
      <c r="A5" s="3" t="s">
        <v>0</v>
      </c>
      <c r="B5" s="8">
        <v>0.96926980546941099</v>
      </c>
      <c r="C5" s="8">
        <v>0.97427925381571501</v>
      </c>
      <c r="E5" s="3" t="s">
        <v>0</v>
      </c>
      <c r="F5" s="8">
        <v>0.96926980546941099</v>
      </c>
      <c r="G5" s="8">
        <v>0.97427925381571501</v>
      </c>
    </row>
    <row r="6" spans="1:22" x14ac:dyDescent="0.25">
      <c r="A6" s="4" t="s">
        <v>1</v>
      </c>
      <c r="B6" s="8">
        <v>0.968070076292738</v>
      </c>
      <c r="C6" s="8">
        <v>0.97029702970297005</v>
      </c>
      <c r="E6" s="4" t="s">
        <v>1</v>
      </c>
      <c r="F6" s="8">
        <v>0.968070076292738</v>
      </c>
      <c r="G6" s="8">
        <v>0.97029702970297005</v>
      </c>
    </row>
    <row r="7" spans="1:22" x14ac:dyDescent="0.25">
      <c r="A7" s="6" t="s">
        <v>2</v>
      </c>
      <c r="B7" s="8">
        <v>0.79862896315338505</v>
      </c>
      <c r="C7" s="8">
        <v>0.79708904109588996</v>
      </c>
      <c r="E7" s="6" t="s">
        <v>2</v>
      </c>
      <c r="F7" s="8">
        <v>0.79862896315338505</v>
      </c>
      <c r="G7" s="8">
        <v>0.79708904109588996</v>
      </c>
    </row>
    <row r="8" spans="1:22" x14ac:dyDescent="0.25">
      <c r="A8" s="7" t="s">
        <v>3</v>
      </c>
      <c r="B8" s="8">
        <v>0.52876168886370101</v>
      </c>
      <c r="C8" s="8">
        <v>0.539668949771689</v>
      </c>
      <c r="E8" s="7" t="s">
        <v>3</v>
      </c>
      <c r="F8" s="8">
        <v>0.52876168886370101</v>
      </c>
      <c r="G8" s="8">
        <v>0.539668949771689</v>
      </c>
    </row>
    <row r="9" spans="1:22" x14ac:dyDescent="0.25">
      <c r="A9" s="3" t="s">
        <v>4</v>
      </c>
      <c r="B9" s="8">
        <v>0.96142774899251604</v>
      </c>
      <c r="C9" s="8">
        <v>0.97793904208998605</v>
      </c>
    </row>
    <row r="10" spans="1:22" x14ac:dyDescent="0.25">
      <c r="A10" s="4" t="s">
        <v>5</v>
      </c>
      <c r="B10" s="8">
        <v>0.91512513601740997</v>
      </c>
      <c r="C10" s="8">
        <v>0.92507519824993201</v>
      </c>
      <c r="E10" s="1" t="s">
        <v>17</v>
      </c>
      <c r="F10" s="2" t="s">
        <v>18</v>
      </c>
      <c r="G10" s="5" t="s">
        <v>19</v>
      </c>
    </row>
    <row r="11" spans="1:22" x14ac:dyDescent="0.25">
      <c r="A11" s="6" t="s">
        <v>6</v>
      </c>
      <c r="B11" s="8">
        <v>0.73297764227642304</v>
      </c>
      <c r="C11" s="8">
        <v>0.78420088935391097</v>
      </c>
      <c r="E11" s="3" t="s">
        <v>4</v>
      </c>
      <c r="F11" s="8">
        <v>0.96142774899251604</v>
      </c>
      <c r="G11" s="8">
        <v>0.97793904208998605</v>
      </c>
    </row>
    <row r="12" spans="1:22" x14ac:dyDescent="0.25">
      <c r="A12" s="7" t="s">
        <v>7</v>
      </c>
      <c r="B12" s="8">
        <v>0.44903581267217602</v>
      </c>
      <c r="C12" s="8">
        <v>0.57328015952143596</v>
      </c>
      <c r="E12" s="4" t="s">
        <v>5</v>
      </c>
      <c r="F12" s="8">
        <v>0.91512513601740997</v>
      </c>
      <c r="G12" s="8">
        <v>0.92507519824993201</v>
      </c>
    </row>
    <row r="13" spans="1:22" x14ac:dyDescent="0.25">
      <c r="A13" s="3" t="s">
        <v>8</v>
      </c>
      <c r="B13" s="8">
        <v>0.95483497394325401</v>
      </c>
      <c r="C13" s="8">
        <v>0.97715959004392405</v>
      </c>
      <c r="E13" s="6" t="s">
        <v>6</v>
      </c>
      <c r="F13" s="8">
        <v>0.73297764227642304</v>
      </c>
      <c r="G13" s="8">
        <v>0.78420088935391097</v>
      </c>
    </row>
    <row r="14" spans="1:22" x14ac:dyDescent="0.25">
      <c r="A14" s="4" t="s">
        <v>9</v>
      </c>
      <c r="B14" s="8">
        <v>0.84338964869938304</v>
      </c>
      <c r="C14" s="8">
        <v>0.86287262872628701</v>
      </c>
      <c r="E14" s="7" t="s">
        <v>7</v>
      </c>
      <c r="F14" s="8">
        <v>0.44903581267217602</v>
      </c>
      <c r="G14" s="8">
        <v>0.57328015952143596</v>
      </c>
    </row>
    <row r="15" spans="1:22" x14ac:dyDescent="0.25">
      <c r="A15" s="6" t="s">
        <v>10</v>
      </c>
      <c r="B15" s="8">
        <v>0.53258678611422205</v>
      </c>
      <c r="C15" s="8">
        <v>0.69633118492811097</v>
      </c>
    </row>
    <row r="16" spans="1:22" x14ac:dyDescent="0.25">
      <c r="A16" s="7" t="s">
        <v>11</v>
      </c>
      <c r="B16" s="8">
        <v>0.28452797202797198</v>
      </c>
      <c r="C16" s="8">
        <v>0.39421252371916499</v>
      </c>
      <c r="E16" s="1" t="s">
        <v>17</v>
      </c>
      <c r="F16" s="2" t="s">
        <v>18</v>
      </c>
      <c r="G16" s="5" t="s">
        <v>19</v>
      </c>
    </row>
    <row r="17" spans="1:7" x14ac:dyDescent="0.25">
      <c r="A17" s="3" t="s">
        <v>12</v>
      </c>
      <c r="B17" s="8">
        <v>0.90039503386004505</v>
      </c>
      <c r="C17" s="8">
        <v>0.95784883720930203</v>
      </c>
      <c r="E17" s="3" t="s">
        <v>8</v>
      </c>
      <c r="F17" s="8">
        <v>0.95483497394325401</v>
      </c>
      <c r="G17" s="8">
        <v>0.97715959004392405</v>
      </c>
    </row>
    <row r="18" spans="1:7" x14ac:dyDescent="0.25">
      <c r="A18" s="4" t="s">
        <v>13</v>
      </c>
      <c r="B18" s="8">
        <v>0.64047337278106498</v>
      </c>
      <c r="C18" s="8">
        <v>0.69711067580803099</v>
      </c>
      <c r="E18" s="4" t="s">
        <v>9</v>
      </c>
      <c r="F18" s="8">
        <v>0.84338964869938304</v>
      </c>
      <c r="G18" s="8">
        <v>0.86287262872628701</v>
      </c>
    </row>
    <row r="19" spans="1:7" x14ac:dyDescent="0.25">
      <c r="A19" s="6" t="s">
        <v>14</v>
      </c>
      <c r="B19" s="8">
        <v>0.54245709123757901</v>
      </c>
      <c r="C19" s="8">
        <v>0.57119852772026702</v>
      </c>
      <c r="E19" s="6" t="s">
        <v>10</v>
      </c>
      <c r="F19" s="8">
        <v>0.53258678611422205</v>
      </c>
      <c r="G19" s="8">
        <v>0.69633118492811097</v>
      </c>
    </row>
    <row r="20" spans="1:7" x14ac:dyDescent="0.25">
      <c r="A20" s="7" t="s">
        <v>15</v>
      </c>
      <c r="B20" s="8">
        <v>0.39408978118655502</v>
      </c>
      <c r="C20" s="8">
        <v>0.45617342130066002</v>
      </c>
      <c r="E20" s="7" t="s">
        <v>11</v>
      </c>
      <c r="F20" s="8">
        <v>0.28452797202797198</v>
      </c>
      <c r="G20" s="8">
        <v>0.39421252371916499</v>
      </c>
    </row>
    <row r="21" spans="1:7" x14ac:dyDescent="0.25">
      <c r="A21" s="6" t="s">
        <v>16</v>
      </c>
      <c r="B21" s="9">
        <f>AVERAGE(B5:B20)</f>
        <v>0.71350322084923978</v>
      </c>
      <c r="C21" s="9">
        <f>AVERAGE(C5:C20)</f>
        <v>0.75967105956607961</v>
      </c>
    </row>
    <row r="22" spans="1:7" x14ac:dyDescent="0.25">
      <c r="E22" s="1" t="s">
        <v>17</v>
      </c>
      <c r="F22" s="2" t="s">
        <v>18</v>
      </c>
      <c r="G22" s="5" t="s">
        <v>19</v>
      </c>
    </row>
    <row r="23" spans="1:7" x14ac:dyDescent="0.25">
      <c r="E23" s="3" t="s">
        <v>12</v>
      </c>
      <c r="F23" s="8">
        <v>0.90039503386004505</v>
      </c>
      <c r="G23" s="8">
        <v>0.95784883720930203</v>
      </c>
    </row>
    <row r="24" spans="1:7" x14ac:dyDescent="0.25">
      <c r="E24" s="4" t="s">
        <v>13</v>
      </c>
      <c r="F24" s="8">
        <v>0.64047337278106498</v>
      </c>
      <c r="G24" s="8">
        <v>0.69711067580803099</v>
      </c>
    </row>
    <row r="25" spans="1:7" x14ac:dyDescent="0.25">
      <c r="E25" s="6" t="s">
        <v>14</v>
      </c>
      <c r="F25" s="8">
        <v>0.54245709123757901</v>
      </c>
      <c r="G25" s="8">
        <v>0.57119852772026702</v>
      </c>
    </row>
    <row r="26" spans="1:7" x14ac:dyDescent="0.25">
      <c r="E26" s="7" t="s">
        <v>15</v>
      </c>
      <c r="F26" s="8">
        <v>0.39408978118655502</v>
      </c>
      <c r="G26" s="8">
        <v>0.45617342130066002</v>
      </c>
    </row>
  </sheetData>
  <mergeCells count="1">
    <mergeCell ref="I1:V3"/>
  </mergeCells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B61D4-C63B-456F-A0DA-741F75E2D2A6}">
  <dimension ref="C2:K20"/>
  <sheetViews>
    <sheetView tabSelected="1" topLeftCell="B1" workbookViewId="0">
      <selection activeCell="G26" sqref="G26"/>
    </sheetView>
  </sheetViews>
  <sheetFormatPr defaultRowHeight="15.75" x14ac:dyDescent="0.25"/>
  <cols>
    <col min="3" max="3" width="19.125" bestFit="1" customWidth="1"/>
    <col min="4" max="4" width="4.375" bestFit="1" customWidth="1"/>
    <col min="5" max="5" width="9.75" bestFit="1" customWidth="1"/>
    <col min="6" max="6" width="11.625" bestFit="1" customWidth="1"/>
    <col min="7" max="7" width="13.125" bestFit="1" customWidth="1"/>
    <col min="8" max="8" width="14" bestFit="1" customWidth="1"/>
    <col min="9" max="9" width="11.625" bestFit="1" customWidth="1"/>
    <col min="10" max="10" width="13.125" bestFit="1" customWidth="1"/>
    <col min="11" max="11" width="14" bestFit="1" customWidth="1"/>
  </cols>
  <sheetData>
    <row r="2" spans="3:11" x14ac:dyDescent="0.25">
      <c r="F2" s="24" t="s">
        <v>18</v>
      </c>
      <c r="G2" s="25"/>
      <c r="H2" s="26"/>
      <c r="I2" s="24" t="s">
        <v>19</v>
      </c>
      <c r="J2" s="25"/>
      <c r="K2" s="26"/>
    </row>
    <row r="3" spans="3:11" x14ac:dyDescent="0.25">
      <c r="C3" s="18" t="s">
        <v>17</v>
      </c>
      <c r="D3" s="19" t="s">
        <v>28</v>
      </c>
      <c r="E3" s="20" t="s">
        <v>27</v>
      </c>
      <c r="F3" s="15" t="s">
        <v>26</v>
      </c>
      <c r="G3" s="16" t="s">
        <v>24</v>
      </c>
      <c r="H3" s="17" t="s">
        <v>25</v>
      </c>
      <c r="I3" s="15" t="s">
        <v>26</v>
      </c>
      <c r="J3" s="16" t="s">
        <v>24</v>
      </c>
      <c r="K3" s="17" t="s">
        <v>25</v>
      </c>
    </row>
    <row r="4" spans="3:11" x14ac:dyDescent="0.25">
      <c r="C4" s="13" t="s">
        <v>0</v>
      </c>
      <c r="D4" s="14">
        <v>16</v>
      </c>
      <c r="E4" s="14">
        <v>3514</v>
      </c>
      <c r="F4" s="12">
        <v>3438</v>
      </c>
      <c r="G4" s="14">
        <v>33</v>
      </c>
      <c r="H4" s="11">
        <v>76</v>
      </c>
      <c r="I4" s="12">
        <v>3447</v>
      </c>
      <c r="J4" s="14">
        <v>24</v>
      </c>
      <c r="K4" s="11">
        <v>67</v>
      </c>
    </row>
    <row r="5" spans="3:11" x14ac:dyDescent="0.25">
      <c r="C5" s="13" t="s">
        <v>1</v>
      </c>
      <c r="D5" s="14">
        <v>9</v>
      </c>
      <c r="E5" s="14">
        <v>3522</v>
      </c>
      <c r="F5" s="12">
        <v>3426</v>
      </c>
      <c r="G5" s="14">
        <v>17</v>
      </c>
      <c r="H5" s="11">
        <v>96</v>
      </c>
      <c r="I5" s="12">
        <v>3430</v>
      </c>
      <c r="J5" s="14">
        <v>13</v>
      </c>
      <c r="K5" s="11">
        <v>92</v>
      </c>
    </row>
    <row r="6" spans="3:11" x14ac:dyDescent="0.25">
      <c r="C6" s="13" t="s">
        <v>2</v>
      </c>
      <c r="D6" s="14">
        <v>6</v>
      </c>
      <c r="E6" s="14">
        <v>3477</v>
      </c>
      <c r="F6" s="12">
        <v>2796</v>
      </c>
      <c r="G6" s="14">
        <v>24</v>
      </c>
      <c r="H6" s="11">
        <v>681</v>
      </c>
      <c r="I6" s="12">
        <v>2793</v>
      </c>
      <c r="J6" s="14">
        <v>27</v>
      </c>
      <c r="K6" s="11">
        <v>684</v>
      </c>
    </row>
    <row r="7" spans="3:11" x14ac:dyDescent="0.25">
      <c r="C7" s="13" t="s">
        <v>3</v>
      </c>
      <c r="D7" s="14">
        <v>6</v>
      </c>
      <c r="E7" s="14">
        <v>3474</v>
      </c>
      <c r="F7" s="12">
        <v>1866</v>
      </c>
      <c r="G7" s="14">
        <v>55</v>
      </c>
      <c r="H7" s="11">
        <v>1608</v>
      </c>
      <c r="I7" s="12">
        <v>1891</v>
      </c>
      <c r="J7" s="14">
        <v>30</v>
      </c>
      <c r="K7" s="11">
        <v>1583</v>
      </c>
    </row>
    <row r="8" spans="3:11" x14ac:dyDescent="0.25">
      <c r="C8" s="13" t="s">
        <v>4</v>
      </c>
      <c r="D8" s="14">
        <v>19</v>
      </c>
      <c r="E8" s="14">
        <v>3410</v>
      </c>
      <c r="F8" s="12">
        <v>3340</v>
      </c>
      <c r="G8" s="14">
        <v>64</v>
      </c>
      <c r="H8" s="11">
        <v>70</v>
      </c>
      <c r="I8" s="12">
        <v>3369</v>
      </c>
      <c r="J8" s="14">
        <v>35</v>
      </c>
      <c r="K8" s="11">
        <v>41</v>
      </c>
    </row>
    <row r="9" spans="3:11" x14ac:dyDescent="0.25">
      <c r="C9" s="13" t="s">
        <v>5</v>
      </c>
      <c r="D9" s="14">
        <v>10</v>
      </c>
      <c r="E9" s="14">
        <v>3520</v>
      </c>
      <c r="F9" s="12">
        <v>3364</v>
      </c>
      <c r="G9" s="14">
        <v>156</v>
      </c>
      <c r="H9" s="11">
        <v>156</v>
      </c>
      <c r="I9" s="12">
        <v>3383</v>
      </c>
      <c r="J9" s="14">
        <v>137</v>
      </c>
      <c r="K9" s="11">
        <v>137</v>
      </c>
    </row>
    <row r="10" spans="3:11" x14ac:dyDescent="0.25">
      <c r="C10" s="13" t="s">
        <v>6</v>
      </c>
      <c r="D10" s="14">
        <v>7</v>
      </c>
      <c r="E10" s="14">
        <v>3411</v>
      </c>
      <c r="F10" s="12">
        <v>2885</v>
      </c>
      <c r="G10" s="14">
        <v>525</v>
      </c>
      <c r="H10" s="11">
        <v>526</v>
      </c>
      <c r="I10" s="12">
        <v>2998</v>
      </c>
      <c r="J10" s="14">
        <v>412</v>
      </c>
      <c r="K10" s="11">
        <v>413</v>
      </c>
    </row>
    <row r="11" spans="3:11" x14ac:dyDescent="0.25">
      <c r="C11" s="13" t="s">
        <v>7</v>
      </c>
      <c r="D11" s="14">
        <v>6</v>
      </c>
      <c r="E11" s="14">
        <v>3526</v>
      </c>
      <c r="F11" s="12">
        <v>1956</v>
      </c>
      <c r="G11" s="14">
        <v>830</v>
      </c>
      <c r="H11" s="11">
        <v>1570</v>
      </c>
      <c r="I11" s="12">
        <v>2300</v>
      </c>
      <c r="J11" s="14">
        <v>486</v>
      </c>
      <c r="K11" s="11">
        <v>1226</v>
      </c>
    </row>
    <row r="12" spans="3:11" x14ac:dyDescent="0.25">
      <c r="C12" s="13" t="s">
        <v>8</v>
      </c>
      <c r="D12" s="14">
        <v>18</v>
      </c>
      <c r="E12" s="14">
        <v>3383</v>
      </c>
      <c r="F12" s="12">
        <v>3298</v>
      </c>
      <c r="G12" s="14">
        <v>71</v>
      </c>
      <c r="H12" s="11">
        <v>85</v>
      </c>
      <c r="I12" s="12">
        <v>3337</v>
      </c>
      <c r="J12" s="14">
        <v>32</v>
      </c>
      <c r="K12" s="11">
        <v>46</v>
      </c>
    </row>
    <row r="13" spans="3:11" x14ac:dyDescent="0.25">
      <c r="C13" s="13" t="s">
        <v>9</v>
      </c>
      <c r="D13" s="14">
        <v>9</v>
      </c>
      <c r="E13" s="14">
        <v>3448</v>
      </c>
      <c r="F13" s="12">
        <v>3145</v>
      </c>
      <c r="G13" s="14">
        <v>281</v>
      </c>
      <c r="H13" s="11">
        <v>303</v>
      </c>
      <c r="I13" s="12">
        <v>3184</v>
      </c>
      <c r="J13" s="14">
        <v>242</v>
      </c>
      <c r="K13" s="11">
        <v>264</v>
      </c>
    </row>
    <row r="14" spans="3:11" x14ac:dyDescent="0.25">
      <c r="C14" s="13" t="s">
        <v>10</v>
      </c>
      <c r="D14" s="14">
        <v>7</v>
      </c>
      <c r="E14" s="14">
        <v>3472</v>
      </c>
      <c r="F14" s="12">
        <v>2378</v>
      </c>
      <c r="G14" s="14">
        <v>993</v>
      </c>
      <c r="H14" s="11">
        <v>1094</v>
      </c>
      <c r="I14" s="12">
        <v>2809</v>
      </c>
      <c r="J14" s="14">
        <v>562</v>
      </c>
      <c r="K14" s="11">
        <v>663</v>
      </c>
    </row>
    <row r="15" spans="3:11" x14ac:dyDescent="0.25">
      <c r="C15" s="13" t="s">
        <v>11</v>
      </c>
      <c r="D15" s="14">
        <v>6</v>
      </c>
      <c r="E15" s="14">
        <v>3414</v>
      </c>
      <c r="F15" s="12">
        <v>1302</v>
      </c>
      <c r="G15" s="14">
        <v>1162</v>
      </c>
      <c r="H15" s="11">
        <v>2112</v>
      </c>
      <c r="I15" s="12">
        <v>1662</v>
      </c>
      <c r="J15" s="14">
        <v>802</v>
      </c>
      <c r="K15" s="11">
        <v>1752</v>
      </c>
    </row>
    <row r="16" spans="3:11" x14ac:dyDescent="0.25">
      <c r="C16" s="13" t="s">
        <v>12</v>
      </c>
      <c r="D16" s="14">
        <v>18</v>
      </c>
      <c r="E16" s="14">
        <v>3364</v>
      </c>
      <c r="F16" s="12">
        <v>3191</v>
      </c>
      <c r="G16" s="14">
        <v>180</v>
      </c>
      <c r="H16" s="11">
        <v>173</v>
      </c>
      <c r="I16" s="12">
        <v>3295</v>
      </c>
      <c r="J16" s="14">
        <v>76</v>
      </c>
      <c r="K16" s="11">
        <v>69</v>
      </c>
    </row>
    <row r="17" spans="3:11" x14ac:dyDescent="0.25">
      <c r="C17" s="13" t="s">
        <v>13</v>
      </c>
      <c r="D17" s="14">
        <v>10</v>
      </c>
      <c r="E17" s="14">
        <v>3462</v>
      </c>
      <c r="F17" s="12">
        <v>2706</v>
      </c>
      <c r="G17" s="14">
        <v>763</v>
      </c>
      <c r="H17" s="11">
        <v>756</v>
      </c>
      <c r="I17" s="12">
        <v>2847</v>
      </c>
      <c r="J17" s="14">
        <v>622</v>
      </c>
      <c r="K17" s="11">
        <v>615</v>
      </c>
    </row>
    <row r="18" spans="3:11" x14ac:dyDescent="0.25">
      <c r="C18" s="13" t="s">
        <v>14</v>
      </c>
      <c r="D18" s="14">
        <v>7</v>
      </c>
      <c r="E18" s="14">
        <v>3440</v>
      </c>
      <c r="F18" s="12">
        <v>2402</v>
      </c>
      <c r="G18" s="14">
        <v>988</v>
      </c>
      <c r="H18" s="11">
        <v>1038</v>
      </c>
      <c r="I18" s="12">
        <v>2483</v>
      </c>
      <c r="J18" s="14">
        <v>907</v>
      </c>
      <c r="K18" s="11">
        <v>957</v>
      </c>
    </row>
    <row r="19" spans="3:11" x14ac:dyDescent="0.25">
      <c r="C19" s="13" t="s">
        <v>15</v>
      </c>
      <c r="D19" s="14">
        <v>6</v>
      </c>
      <c r="E19" s="14">
        <v>3493</v>
      </c>
      <c r="F19" s="12">
        <v>1747</v>
      </c>
      <c r="G19" s="14">
        <v>940</v>
      </c>
      <c r="H19" s="11">
        <v>1746</v>
      </c>
      <c r="I19" s="12">
        <v>1936</v>
      </c>
      <c r="J19" s="14">
        <v>751</v>
      </c>
      <c r="K19" s="11">
        <v>1557</v>
      </c>
    </row>
    <row r="20" spans="3:11" x14ac:dyDescent="0.25">
      <c r="C20" s="18" t="s">
        <v>29</v>
      </c>
      <c r="D20" s="19"/>
      <c r="E20" s="19"/>
      <c r="F20" s="21">
        <f>AVERAGE(F4:F19)</f>
        <v>2702.5</v>
      </c>
      <c r="G20" s="22">
        <f t="shared" ref="G20:K20" si="0">AVERAGE(G4:G19)</f>
        <v>442.625</v>
      </c>
      <c r="H20" s="23">
        <f t="shared" si="0"/>
        <v>755.625</v>
      </c>
      <c r="I20" s="21">
        <f t="shared" si="0"/>
        <v>2822.75</v>
      </c>
      <c r="J20" s="22">
        <f t="shared" si="0"/>
        <v>322.375</v>
      </c>
      <c r="K20" s="23">
        <f t="shared" si="0"/>
        <v>635.375</v>
      </c>
    </row>
  </sheetData>
  <mergeCells count="2">
    <mergeCell ref="F2:H2"/>
    <mergeCell ref="I2:K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SYNTH MONOTRODE - PRECISION</vt:lpstr>
      <vt:lpstr>SYNTH MONOTRODE - RECALL</vt:lpstr>
      <vt:lpstr>SYNTH MONOTRODE - ACCURACY</vt:lpstr>
      <vt:lpstr>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Srdjan Sumarac</dc:creator>
  <cp:lastModifiedBy>Srdjan Sumarac</cp:lastModifiedBy>
  <dcterms:created xsi:type="dcterms:W3CDTF">2020-05-13T03:02:27Z</dcterms:created>
  <dcterms:modified xsi:type="dcterms:W3CDTF">2020-05-19T11:20:27Z</dcterms:modified>
</cp:coreProperties>
</file>