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mstatuser\PycharmProjects\reporting\"/>
    </mc:Choice>
  </mc:AlternateContent>
  <xr:revisionPtr revIDLastSave="0" documentId="13_ncr:1_{3A8BE26A-52AA-4B68-8A37-103AAADA1AF9}" xr6:coauthVersionLast="47" xr6:coauthVersionMax="47" xr10:uidLastSave="{00000000-0000-0000-0000-000000000000}"/>
  <bookViews>
    <workbookView xWindow="3360" yWindow="-13425" windowWidth="21600" windowHeight="11295" tabRatio="586" firstSheet="2" activeTab="4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Stocks!$A$1:$B$370</definedName>
    <definedName name="ExternalData_2" localSheetId="0" hidden="1">Funds!$A$1:$A$188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0" l="1"/>
  <c r="B15" i="10"/>
  <c r="B11" i="10"/>
  <c r="B14" i="10"/>
  <c r="B10" i="10"/>
  <c r="B5" i="10"/>
  <c r="B4" i="10"/>
  <c r="B9" i="10"/>
  <c r="B13" i="10"/>
  <c r="B2" i="10"/>
  <c r="B3" i="10"/>
  <c r="B12" i="10"/>
  <c r="B6" i="10"/>
  <c r="B8" i="10"/>
  <c r="B33" i="10"/>
  <c r="B30" i="10"/>
  <c r="B29" i="10"/>
  <c r="B20" i="10"/>
  <c r="B32" i="10"/>
  <c r="B27" i="10"/>
  <c r="B40" i="10"/>
  <c r="B24" i="10"/>
  <c r="B34" i="10"/>
  <c r="B17" i="10"/>
  <c r="B19" i="10"/>
  <c r="B16" i="10"/>
  <c r="B25" i="10"/>
  <c r="B21" i="10"/>
  <c r="B39" i="10"/>
  <c r="B31" i="10"/>
  <c r="B36" i="10"/>
  <c r="B26" i="10"/>
  <c r="B22" i="10"/>
  <c r="B37" i="10"/>
  <c r="B35" i="10"/>
  <c r="B38" i="10"/>
  <c r="B18" i="10"/>
  <c r="B28" i="10"/>
  <c r="B23" i="10"/>
  <c r="B50" i="10"/>
  <c r="B60" i="10"/>
  <c r="B46" i="10"/>
  <c r="B53" i="10"/>
  <c r="B48" i="10"/>
  <c r="B43" i="10"/>
  <c r="B54" i="10"/>
  <c r="B45" i="10"/>
  <c r="B41" i="10"/>
  <c r="B63" i="10"/>
  <c r="B61" i="10"/>
  <c r="B51" i="10"/>
  <c r="B49" i="10"/>
  <c r="B65" i="10"/>
  <c r="B57" i="10"/>
  <c r="B56" i="10"/>
  <c r="B59" i="10"/>
  <c r="B42" i="10"/>
  <c r="B55" i="10"/>
  <c r="B47" i="10"/>
  <c r="B64" i="10"/>
  <c r="B44" i="10"/>
  <c r="B62" i="10"/>
  <c r="B88" i="10"/>
  <c r="B52" i="10"/>
  <c r="B58" i="10"/>
  <c r="B84" i="10"/>
  <c r="B73" i="10"/>
  <c r="B78" i="10"/>
  <c r="B76" i="10"/>
  <c r="B66" i="10"/>
  <c r="B83" i="10"/>
  <c r="B68" i="10"/>
  <c r="B80" i="10"/>
  <c r="B86" i="10"/>
  <c r="B90" i="10"/>
  <c r="B70" i="10"/>
  <c r="B89" i="10"/>
  <c r="B69" i="10"/>
  <c r="B74" i="10"/>
  <c r="B87" i="10"/>
  <c r="B79" i="10"/>
  <c r="B71" i="10"/>
  <c r="B72" i="10"/>
  <c r="B82" i="10"/>
  <c r="B75" i="10"/>
  <c r="B77" i="10"/>
  <c r="B85" i="10"/>
  <c r="B81" i="10"/>
  <c r="B67" i="10"/>
  <c r="B92" i="10"/>
  <c r="B91" i="10"/>
  <c r="B105" i="10"/>
  <c r="B102" i="10"/>
  <c r="B103" i="10"/>
  <c r="B101" i="10"/>
  <c r="B111" i="10"/>
  <c r="B94" i="10"/>
  <c r="B107" i="10"/>
  <c r="B106" i="10"/>
  <c r="B104" i="10"/>
  <c r="B109" i="10"/>
  <c r="B110" i="10"/>
  <c r="B96" i="10"/>
  <c r="B112" i="10"/>
  <c r="B114" i="10"/>
  <c r="B115" i="10"/>
  <c r="B135" i="10"/>
  <c r="B98" i="10"/>
  <c r="B97" i="10"/>
  <c r="B93" i="10"/>
  <c r="B113" i="10"/>
  <c r="B99" i="10"/>
  <c r="B95" i="10"/>
  <c r="B100" i="10"/>
  <c r="B129" i="10"/>
  <c r="B108" i="10"/>
  <c r="B118" i="10"/>
  <c r="B137" i="10"/>
  <c r="B119" i="10"/>
  <c r="B127" i="10"/>
  <c r="B122" i="10"/>
  <c r="B126" i="10"/>
  <c r="B120" i="10"/>
  <c r="B121" i="10"/>
  <c r="B124" i="10"/>
  <c r="B130" i="10"/>
  <c r="B117" i="10"/>
  <c r="B133" i="10"/>
  <c r="B128" i="10"/>
  <c r="B138" i="10"/>
  <c r="B131" i="10"/>
  <c r="B140" i="10"/>
  <c r="B116" i="10"/>
  <c r="B132" i="10"/>
  <c r="B136" i="10"/>
  <c r="B141" i="10"/>
  <c r="B123" i="10"/>
  <c r="B139" i="10"/>
  <c r="B134" i="10"/>
  <c r="B125" i="10"/>
  <c r="B164" i="10"/>
  <c r="B162" i="10"/>
  <c r="B146" i="10"/>
  <c r="B158" i="10"/>
  <c r="B144" i="10"/>
  <c r="B148" i="10"/>
  <c r="B147" i="10"/>
  <c r="B143" i="10"/>
  <c r="B142" i="10"/>
  <c r="B165" i="10"/>
  <c r="B154" i="10"/>
  <c r="B153" i="10"/>
  <c r="B152" i="10"/>
  <c r="B151" i="10"/>
  <c r="B145" i="10"/>
  <c r="B149" i="10"/>
  <c r="B163" i="10"/>
  <c r="B155" i="10"/>
  <c r="B156" i="10"/>
  <c r="B159" i="10"/>
  <c r="B157" i="10"/>
  <c r="B150" i="10"/>
  <c r="B160" i="10"/>
  <c r="B161" i="10"/>
  <c r="B175" i="10"/>
  <c r="B185" i="10"/>
  <c r="C3" i="5"/>
  <c r="B173" i="10"/>
  <c r="B182" i="10"/>
  <c r="B179" i="10"/>
  <c r="C2" i="5"/>
  <c r="B180" i="10"/>
  <c r="B170" i="10"/>
  <c r="B187" i="10"/>
  <c r="B176" i="10"/>
  <c r="B183" i="10"/>
  <c r="B174" i="10"/>
  <c r="B166" i="10"/>
  <c r="B172" i="10"/>
  <c r="B184" i="10"/>
  <c r="B169" i="10"/>
  <c r="B186" i="10"/>
  <c r="B167" i="10"/>
  <c r="B177" i="10"/>
  <c r="B171" i="10"/>
  <c r="B181" i="10"/>
  <c r="B168" i="10"/>
  <c r="B178" i="10"/>
  <c r="B188" i="10"/>
  <c r="C26" i="5"/>
  <c r="C16" i="5"/>
  <c r="C4" i="5"/>
  <c r="C15" i="5"/>
  <c r="C11" i="5"/>
  <c r="C10" i="5"/>
  <c r="C25" i="5"/>
  <c r="C14" i="5"/>
  <c r="C5" i="5"/>
  <c r="C20" i="5"/>
  <c r="C27" i="5"/>
  <c r="C19" i="5"/>
  <c r="C6" i="5"/>
  <c r="C23" i="5"/>
  <c r="C9" i="5"/>
  <c r="C18" i="5"/>
  <c r="C28" i="5"/>
  <c r="C7" i="5"/>
  <c r="C17" i="5"/>
  <c r="C12" i="5"/>
  <c r="C22" i="5"/>
  <c r="C8" i="5"/>
  <c r="C21" i="5"/>
  <c r="C24" i="5"/>
  <c r="C13" i="5"/>
  <c r="C53" i="5"/>
  <c r="C38" i="5"/>
  <c r="C49" i="5"/>
  <c r="C50" i="5"/>
  <c r="C52" i="5"/>
  <c r="C51" i="5"/>
  <c r="C35" i="5"/>
  <c r="C43" i="5"/>
  <c r="C40" i="5"/>
  <c r="C36" i="5"/>
  <c r="C44" i="5"/>
  <c r="C37" i="5"/>
  <c r="C29" i="5"/>
  <c r="C48" i="5"/>
  <c r="C32" i="5"/>
  <c r="C34" i="5"/>
  <c r="C42" i="5"/>
  <c r="C33" i="5"/>
  <c r="C31" i="5"/>
  <c r="C39" i="5"/>
  <c r="C74" i="5"/>
  <c r="C46" i="5"/>
  <c r="C47" i="5"/>
  <c r="C30" i="5"/>
  <c r="C41" i="5"/>
  <c r="C45" i="5"/>
  <c r="C64" i="5"/>
  <c r="C65" i="5"/>
  <c r="C63" i="5"/>
  <c r="C76" i="5"/>
  <c r="C70" i="5"/>
  <c r="C71" i="5"/>
  <c r="C73" i="5"/>
  <c r="C67" i="5"/>
  <c r="C68" i="5"/>
  <c r="C78" i="5"/>
  <c r="C69" i="5"/>
  <c r="C57" i="5"/>
  <c r="C60" i="5"/>
  <c r="C59" i="5"/>
  <c r="C72" i="5"/>
  <c r="C58" i="5"/>
  <c r="C56" i="5"/>
  <c r="C75" i="5"/>
  <c r="C62" i="5"/>
  <c r="C61" i="5"/>
  <c r="C54" i="5"/>
  <c r="C55" i="5"/>
  <c r="C77" i="5"/>
  <c r="C66" i="5"/>
  <c r="C89" i="5"/>
  <c r="C94" i="5"/>
  <c r="C97" i="5"/>
  <c r="C103" i="5"/>
  <c r="C100" i="5"/>
  <c r="C79" i="5"/>
  <c r="C80" i="5"/>
  <c r="C83" i="5"/>
  <c r="C87" i="5"/>
  <c r="C99" i="5"/>
  <c r="C82" i="5"/>
  <c r="C81" i="5"/>
  <c r="C98" i="5"/>
  <c r="C88" i="5"/>
  <c r="C101" i="5"/>
  <c r="C91" i="5"/>
  <c r="C92" i="5"/>
  <c r="C93" i="5"/>
  <c r="C84" i="5"/>
  <c r="C95" i="5"/>
  <c r="C90" i="5"/>
  <c r="C86" i="5"/>
  <c r="C102" i="5"/>
  <c r="C85" i="5"/>
  <c r="C96" i="5"/>
  <c r="C110" i="5"/>
  <c r="C121" i="5"/>
  <c r="C123" i="5"/>
  <c r="C114" i="5"/>
  <c r="C112" i="5"/>
  <c r="C127" i="5"/>
  <c r="C111" i="5"/>
  <c r="C104" i="5"/>
  <c r="C118" i="5"/>
  <c r="C125" i="5"/>
  <c r="C109" i="5"/>
  <c r="C108" i="5"/>
  <c r="C128" i="5"/>
  <c r="C113" i="5"/>
  <c r="C119" i="5"/>
  <c r="C120" i="5"/>
  <c r="C116" i="5"/>
  <c r="C124" i="5"/>
  <c r="C126" i="5"/>
  <c r="C106" i="5"/>
  <c r="C105" i="5"/>
  <c r="C122" i="5"/>
  <c r="C107" i="5"/>
  <c r="C115" i="5"/>
  <c r="C117" i="5"/>
  <c r="C129" i="5"/>
  <c r="C132" i="5"/>
  <c r="C152" i="5"/>
  <c r="C137" i="5"/>
  <c r="C134" i="5"/>
  <c r="C149" i="5"/>
  <c r="C143" i="5"/>
  <c r="C142" i="5"/>
  <c r="C139" i="5"/>
  <c r="C145" i="5"/>
  <c r="C153" i="5"/>
  <c r="C144" i="5"/>
  <c r="C130" i="5"/>
  <c r="C151" i="5"/>
  <c r="C147" i="5"/>
  <c r="C148" i="5"/>
  <c r="C136" i="5"/>
  <c r="C140" i="5"/>
  <c r="C150" i="5"/>
  <c r="C135" i="5"/>
  <c r="C131" i="5"/>
  <c r="C133" i="5"/>
  <c r="C146" i="5"/>
  <c r="C138" i="5"/>
  <c r="C141" i="5"/>
  <c r="C161" i="5"/>
  <c r="C155" i="5"/>
  <c r="C177" i="5"/>
  <c r="C160" i="5"/>
  <c r="C166" i="5"/>
  <c r="C175" i="5"/>
  <c r="C169" i="5"/>
  <c r="C171" i="5"/>
  <c r="C162" i="5"/>
  <c r="C164" i="5"/>
  <c r="C176" i="5"/>
  <c r="C163" i="5"/>
  <c r="C159" i="5"/>
  <c r="C158" i="5"/>
  <c r="C174" i="5"/>
  <c r="C165" i="5"/>
  <c r="C168" i="5"/>
  <c r="C172" i="5"/>
  <c r="C178" i="5"/>
  <c r="C156" i="5"/>
  <c r="C173" i="5"/>
  <c r="C167" i="5"/>
  <c r="C154" i="5"/>
  <c r="C170" i="5"/>
  <c r="C157" i="5"/>
  <c r="C199" i="5"/>
  <c r="C203" i="5"/>
  <c r="C190" i="5"/>
  <c r="C188" i="5"/>
  <c r="C219" i="5"/>
  <c r="C201" i="5"/>
  <c r="C220" i="5"/>
  <c r="C181" i="5"/>
  <c r="C179" i="5"/>
  <c r="C191" i="5"/>
  <c r="C182" i="5"/>
  <c r="C184" i="5"/>
  <c r="C187" i="5"/>
  <c r="C194" i="5"/>
  <c r="C180" i="5"/>
  <c r="C196" i="5"/>
  <c r="C189" i="5"/>
  <c r="C193" i="5"/>
  <c r="C200" i="5"/>
  <c r="C198" i="5"/>
  <c r="C192" i="5"/>
  <c r="C197" i="5"/>
  <c r="C186" i="5"/>
  <c r="C185" i="5"/>
  <c r="C183" i="5"/>
  <c r="C195" i="5"/>
  <c r="C202" i="5"/>
  <c r="C214" i="5"/>
  <c r="C218" i="5"/>
  <c r="C217" i="5"/>
  <c r="C205" i="5"/>
  <c r="C209" i="5"/>
  <c r="C224" i="5"/>
  <c r="C213" i="5"/>
  <c r="C212" i="5"/>
  <c r="C204" i="5"/>
  <c r="C228" i="5"/>
  <c r="C223" i="5"/>
  <c r="C210" i="5"/>
  <c r="C207" i="5"/>
  <c r="C221" i="5"/>
  <c r="C225" i="5"/>
  <c r="C208" i="5"/>
  <c r="C227" i="5"/>
  <c r="C215" i="5"/>
  <c r="C206" i="5"/>
  <c r="C216" i="5"/>
  <c r="C222" i="5"/>
  <c r="C211" i="5"/>
  <c r="C226" i="5"/>
  <c r="C229" i="5"/>
  <c r="C234" i="5"/>
  <c r="C236" i="5"/>
  <c r="C231" i="5"/>
  <c r="C248" i="5"/>
  <c r="C241" i="5"/>
  <c r="C242" i="5"/>
  <c r="C244" i="5"/>
  <c r="C247" i="5"/>
  <c r="C245" i="5"/>
  <c r="C253" i="5"/>
  <c r="C250" i="5"/>
  <c r="C251" i="5"/>
  <c r="C239" i="5"/>
  <c r="C240" i="5"/>
  <c r="C238" i="5"/>
  <c r="C230" i="5"/>
  <c r="C233" i="5"/>
  <c r="C243" i="5"/>
  <c r="C249" i="5"/>
  <c r="C246" i="5"/>
  <c r="C252" i="5"/>
  <c r="C232" i="5"/>
  <c r="C278" i="5"/>
  <c r="C237" i="5"/>
  <c r="C235" i="5"/>
  <c r="C268" i="5"/>
  <c r="C276" i="5"/>
  <c r="C265" i="5"/>
  <c r="C261" i="5"/>
  <c r="I357" i="8" a="1"/>
  <c r="I357" i="8"/>
  <c r="H357" i="8" a="1"/>
  <c r="H357" i="8"/>
  <c r="I48" i="8" a="1"/>
  <c r="I48" i="8"/>
  <c r="H48" i="8" a="1"/>
  <c r="H48" i="8"/>
  <c r="I500" i="8" a="1"/>
  <c r="I500" i="8"/>
  <c r="H500" i="8" a="1"/>
  <c r="H500" i="8"/>
  <c r="I46" i="8" a="1"/>
  <c r="I46" i="8"/>
  <c r="H46" i="8" a="1"/>
  <c r="H46" i="8"/>
  <c r="I279" i="8" a="1"/>
  <c r="I279" i="8"/>
  <c r="H279" i="8" a="1"/>
  <c r="H279" i="8"/>
  <c r="I15" i="8" a="1"/>
  <c r="I15" i="8"/>
  <c r="H15" i="8" a="1"/>
  <c r="H15" i="8"/>
  <c r="I148" i="8" a="1"/>
  <c r="I148" i="8"/>
  <c r="H148" i="8" a="1"/>
  <c r="H148" i="8"/>
  <c r="I351" i="8" a="1"/>
  <c r="I351" i="8"/>
  <c r="H351" i="8" a="1"/>
  <c r="H351" i="8"/>
  <c r="I232" i="8" a="1"/>
  <c r="I232" i="8"/>
  <c r="H232" i="8" a="1"/>
  <c r="H232" i="8"/>
  <c r="I33" i="8" a="1"/>
  <c r="I33" i="8"/>
  <c r="H33" i="8" a="1"/>
  <c r="H33" i="8"/>
  <c r="C260" i="5"/>
  <c r="C255" i="5"/>
  <c r="C275" i="5"/>
  <c r="C262" i="5"/>
  <c r="C271" i="5"/>
  <c r="C259" i="5"/>
  <c r="C254" i="5"/>
  <c r="C269" i="5"/>
  <c r="I330" i="8" a="1"/>
  <c r="I330" i="8"/>
  <c r="H330" i="8" a="1"/>
  <c r="H330" i="8"/>
  <c r="I283" i="8" a="1"/>
  <c r="I283" i="8"/>
  <c r="H283" i="8" a="1"/>
  <c r="H283" i="8"/>
  <c r="I245" i="8" a="1"/>
  <c r="I245" i="8"/>
  <c r="H245" i="8" a="1"/>
  <c r="H245" i="8"/>
  <c r="I193" i="8" a="1"/>
  <c r="I193" i="8"/>
  <c r="H193" i="8" a="1"/>
  <c r="H193" i="8"/>
  <c r="I420" i="8" a="1"/>
  <c r="I420" i="8"/>
  <c r="H420" i="8" a="1"/>
  <c r="H420" i="8"/>
  <c r="I362" i="8" a="1"/>
  <c r="I362" i="8"/>
  <c r="H362" i="8" a="1"/>
  <c r="H362" i="8"/>
  <c r="I371" i="8" a="1"/>
  <c r="I371" i="8"/>
  <c r="H371" i="8" a="1"/>
  <c r="H371" i="8"/>
  <c r="I482" i="8" a="1"/>
  <c r="I482" i="8"/>
  <c r="H482" i="8" a="1"/>
  <c r="H482" i="8"/>
  <c r="I42" i="8" a="1"/>
  <c r="I42" i="8"/>
  <c r="H42" i="8" a="1"/>
  <c r="H42" i="8"/>
  <c r="I137" i="8" a="1"/>
  <c r="I137" i="8"/>
  <c r="H137" i="8" a="1"/>
  <c r="H137" i="8"/>
  <c r="C274" i="5"/>
  <c r="C267" i="5"/>
  <c r="C264" i="5"/>
  <c r="C258" i="5"/>
  <c r="C272" i="5"/>
  <c r="C266" i="5"/>
  <c r="C263" i="5"/>
  <c r="C273" i="5"/>
  <c r="C256" i="5"/>
  <c r="C257" i="5"/>
  <c r="C270" i="5"/>
  <c r="C277" i="5"/>
  <c r="C282" i="5"/>
  <c r="C291" i="5"/>
  <c r="C298" i="5"/>
  <c r="C290" i="5"/>
  <c r="C285" i="5"/>
  <c r="C287" i="5"/>
  <c r="C300" i="5"/>
  <c r="C283" i="5"/>
  <c r="C288" i="5"/>
  <c r="C279" i="5"/>
  <c r="C301" i="5"/>
  <c r="C280" i="5"/>
  <c r="C303" i="5"/>
  <c r="C284" i="5"/>
  <c r="C294" i="5"/>
  <c r="C296" i="5"/>
  <c r="C299" i="5"/>
  <c r="C289" i="5"/>
  <c r="G9" i="12" a="1"/>
  <c r="G9" i="12"/>
  <c r="G22" i="7" a="1"/>
  <c r="G22" i="7"/>
  <c r="H9" i="7" a="1"/>
  <c r="H9" i="7"/>
  <c r="G13" i="7" a="1"/>
  <c r="G13" i="7"/>
  <c r="H4" i="7" a="1"/>
  <c r="H4" i="7"/>
  <c r="G11" i="7" a="1"/>
  <c r="G11" i="7"/>
  <c r="I20" i="7" a="1"/>
  <c r="I20" i="7"/>
  <c r="H2" i="7" a="1"/>
  <c r="H2" i="7"/>
  <c r="G9" i="7" a="1"/>
  <c r="G9" i="7"/>
  <c r="G2" i="7" a="1"/>
  <c r="G2" i="7"/>
  <c r="G15" i="7" a="1"/>
  <c r="G15" i="7"/>
  <c r="I17" i="7" a="1"/>
  <c r="I17" i="7"/>
  <c r="H13" i="7" a="1"/>
  <c r="H13" i="7"/>
  <c r="G4" i="7" a="1"/>
  <c r="G4" i="7"/>
  <c r="I15" i="7" a="1"/>
  <c r="I15" i="7"/>
  <c r="I10" i="7" a="1"/>
  <c r="I10" i="7"/>
  <c r="I11" i="7" a="1"/>
  <c r="I11" i="7"/>
  <c r="H9" i="12" a="1"/>
  <c r="H9" i="12"/>
  <c r="H22" i="7" a="1"/>
  <c r="H22" i="7"/>
  <c r="H10" i="7" a="1"/>
  <c r="H10" i="7"/>
  <c r="G17" i="7" a="1"/>
  <c r="G17" i="7"/>
  <c r="H17" i="7" a="1"/>
  <c r="H17" i="7"/>
  <c r="I2" i="7" a="1"/>
  <c r="I2" i="7"/>
  <c r="I4" i="7" a="1"/>
  <c r="I4" i="7"/>
  <c r="H15" i="7" a="1"/>
  <c r="H15" i="7"/>
  <c r="H20" i="7" a="1"/>
  <c r="H20" i="7"/>
  <c r="I13" i="7" a="1"/>
  <c r="I13" i="7"/>
  <c r="I9" i="7" a="1"/>
  <c r="I9" i="7"/>
  <c r="I22" i="7" a="1"/>
  <c r="I22" i="7"/>
  <c r="H11" i="7" a="1"/>
  <c r="H11" i="7"/>
  <c r="G10" i="7" a="1"/>
  <c r="G10" i="7"/>
  <c r="G20" i="7" a="1"/>
  <c r="G20" i="7"/>
  <c r="C281" i="5"/>
  <c r="C286" i="5"/>
  <c r="C295" i="5"/>
  <c r="C292" i="5"/>
  <c r="C302" i="5"/>
  <c r="C297" i="5"/>
  <c r="C293" i="5"/>
  <c r="C309" i="5"/>
  <c r="C308" i="5"/>
  <c r="C312" i="5"/>
  <c r="C324" i="5"/>
  <c r="C304" i="5"/>
  <c r="C315" i="5"/>
  <c r="C326" i="5"/>
  <c r="C316" i="5"/>
  <c r="C306" i="5"/>
  <c r="C305" i="5"/>
  <c r="C313" i="5"/>
  <c r="C314" i="5"/>
  <c r="C311" i="5"/>
  <c r="C307" i="5"/>
  <c r="C318" i="5"/>
  <c r="C321" i="5"/>
  <c r="C317" i="5"/>
  <c r="I398" i="8" a="1"/>
  <c r="I398" i="8"/>
  <c r="H398" i="8" a="1"/>
  <c r="H398" i="8"/>
  <c r="I349" i="8" a="1"/>
  <c r="I349" i="8"/>
  <c r="H349" i="8" a="1"/>
  <c r="H349" i="8"/>
  <c r="I325" i="8" a="1"/>
  <c r="I325" i="8"/>
  <c r="H325" i="8" a="1"/>
  <c r="H325" i="8"/>
  <c r="I55" i="8" a="1"/>
  <c r="I55" i="8"/>
  <c r="H55" i="8" a="1"/>
  <c r="H55" i="8"/>
  <c r="I52" i="8" a="1"/>
  <c r="I52" i="8"/>
  <c r="H52" i="8" a="1"/>
  <c r="H52" i="8"/>
  <c r="I7" i="8" a="1"/>
  <c r="I7" i="8"/>
  <c r="H7" i="8" a="1"/>
  <c r="H7" i="8"/>
  <c r="I101" i="8" a="1"/>
  <c r="I101" i="8"/>
  <c r="H101" i="8" a="1"/>
  <c r="H101" i="8"/>
  <c r="I107" i="8" a="1"/>
  <c r="I107" i="8"/>
  <c r="H107" i="8" a="1"/>
  <c r="H107" i="8"/>
  <c r="I320" i="8" a="1"/>
  <c r="I320" i="8"/>
  <c r="H320" i="8" a="1"/>
  <c r="H320" i="8"/>
  <c r="I388" i="8" a="1"/>
  <c r="I388" i="8"/>
  <c r="H388" i="8" a="1"/>
  <c r="H388" i="8"/>
  <c r="C323" i="5"/>
  <c r="C328" i="5"/>
  <c r="C327" i="5"/>
  <c r="C310" i="5"/>
  <c r="C322" i="5"/>
  <c r="C319" i="5"/>
  <c r="C325" i="5"/>
  <c r="C320" i="5"/>
  <c r="I14" i="7" a="1"/>
  <c r="I14" i="7"/>
  <c r="G18" i="7" a="1"/>
  <c r="G18" i="7"/>
  <c r="I7" i="7" a="1"/>
  <c r="I7" i="7"/>
  <c r="H14" i="7" a="1"/>
  <c r="H14" i="7"/>
  <c r="I3" i="7" a="1"/>
  <c r="I3" i="7"/>
  <c r="H6" i="7" a="1"/>
  <c r="H6" i="7"/>
  <c r="H12" i="7" a="1"/>
  <c r="H12" i="7"/>
  <c r="H5" i="7" a="1"/>
  <c r="H5" i="7"/>
  <c r="I21" i="7" a="1"/>
  <c r="I21" i="7"/>
  <c r="G7" i="7" a="1"/>
  <c r="G7" i="7"/>
  <c r="G3" i="7" a="1"/>
  <c r="G3" i="7"/>
  <c r="G19" i="7" a="1"/>
  <c r="G19" i="7"/>
  <c r="I5" i="7" a="1"/>
  <c r="I5" i="7"/>
  <c r="G14" i="7" a="1"/>
  <c r="G14" i="7"/>
  <c r="H19" i="7" a="1"/>
  <c r="H19" i="7"/>
  <c r="I12" i="7" a="1"/>
  <c r="I12" i="7"/>
  <c r="G21" i="7" a="1"/>
  <c r="G21" i="7"/>
  <c r="H3" i="7" a="1"/>
  <c r="H3" i="7"/>
  <c r="G6" i="7" a="1"/>
  <c r="G6" i="7"/>
  <c r="H7" i="7" a="1"/>
  <c r="H7" i="7"/>
  <c r="I6" i="7" a="1"/>
  <c r="I6" i="7"/>
  <c r="G8" i="7" a="1"/>
  <c r="G8" i="7"/>
  <c r="G12" i="7" a="1"/>
  <c r="G12" i="7"/>
  <c r="I8" i="7" a="1"/>
  <c r="I8" i="7"/>
  <c r="H21" i="7" a="1"/>
  <c r="H21" i="7"/>
  <c r="I18" i="7" a="1"/>
  <c r="I18" i="7"/>
  <c r="H18" i="7" a="1"/>
  <c r="H18" i="7"/>
  <c r="G5" i="7" a="1"/>
  <c r="G5" i="7"/>
  <c r="I19" i="7" a="1"/>
  <c r="I19" i="7"/>
  <c r="H8" i="7" a="1"/>
  <c r="H8" i="7"/>
  <c r="I272" i="8" a="1"/>
  <c r="I272" i="8"/>
  <c r="H272" i="8" a="1"/>
  <c r="H272" i="8"/>
  <c r="I200" i="8" a="1"/>
  <c r="I200" i="8"/>
  <c r="H200" i="8" a="1"/>
  <c r="H200" i="8"/>
  <c r="I454" i="8" a="1"/>
  <c r="I454" i="8"/>
  <c r="H454" i="8" a="1"/>
  <c r="H454" i="8"/>
  <c r="I83" i="8" a="1"/>
  <c r="I83" i="8"/>
  <c r="H83" i="8" a="1"/>
  <c r="H83" i="8"/>
  <c r="I291" i="8" a="1"/>
  <c r="I291" i="8"/>
  <c r="H291" i="8" a="1"/>
  <c r="H291" i="8"/>
  <c r="I91" i="8" a="1"/>
  <c r="I91" i="8"/>
  <c r="H91" i="8" a="1"/>
  <c r="H91" i="8"/>
  <c r="I436" i="8" a="1"/>
  <c r="I436" i="8"/>
  <c r="H436" i="8" a="1"/>
  <c r="H436" i="8"/>
  <c r="I121" i="8" a="1"/>
  <c r="I121" i="8"/>
  <c r="H121" i="8" a="1"/>
  <c r="H121" i="8"/>
  <c r="I476" i="8" a="1"/>
  <c r="I476" i="8"/>
  <c r="H476" i="8" a="1"/>
  <c r="H476" i="8"/>
  <c r="I369" i="8" a="1"/>
  <c r="I369" i="8"/>
  <c r="H369" i="8" a="1"/>
  <c r="H369" i="8"/>
  <c r="I113" i="8" a="1"/>
  <c r="I113" i="8"/>
  <c r="H113" i="8" a="1"/>
  <c r="H113" i="8"/>
  <c r="I41" i="8" a="1"/>
  <c r="I41" i="8"/>
  <c r="H41" i="8" a="1"/>
  <c r="H41" i="8"/>
  <c r="I192" i="8" a="1"/>
  <c r="I192" i="8"/>
  <c r="H192" i="8" a="1"/>
  <c r="H192" i="8"/>
  <c r="I223" i="8" a="1"/>
  <c r="I223" i="8"/>
  <c r="H223" i="8" a="1"/>
  <c r="H223" i="8"/>
  <c r="I155" i="8" a="1"/>
  <c r="I155" i="8"/>
  <c r="H155" i="8" a="1"/>
  <c r="H155" i="8"/>
  <c r="I313" i="8" a="1"/>
  <c r="I313" i="8"/>
  <c r="H313" i="8" a="1"/>
  <c r="H313" i="8"/>
  <c r="I288" i="8" a="1"/>
  <c r="I288" i="8"/>
  <c r="H288" i="8" a="1"/>
  <c r="H288" i="8"/>
  <c r="I70" i="8" a="1"/>
  <c r="I70" i="8"/>
  <c r="H70" i="8" a="1"/>
  <c r="H70" i="8"/>
  <c r="I294" i="8" a="1"/>
  <c r="I294" i="8"/>
  <c r="H294" i="8" a="1"/>
  <c r="H294" i="8"/>
  <c r="I449" i="8" a="1"/>
  <c r="I449" i="8"/>
  <c r="H449" i="8" a="1"/>
  <c r="H449" i="8"/>
  <c r="I190" i="8" a="1"/>
  <c r="I190" i="8"/>
  <c r="H190" i="8" a="1"/>
  <c r="H190" i="8"/>
  <c r="I162" i="8" a="1"/>
  <c r="I162" i="8"/>
  <c r="H162" i="8" a="1"/>
  <c r="H162" i="8"/>
  <c r="I226" i="8" a="1"/>
  <c r="I226" i="8"/>
  <c r="H226" i="8" a="1"/>
  <c r="H226" i="8"/>
  <c r="I183" i="8" a="1"/>
  <c r="I183" i="8"/>
  <c r="H183" i="8" a="1"/>
  <c r="H183" i="8"/>
  <c r="I443" i="8" a="1"/>
  <c r="I443" i="8"/>
  <c r="H443" i="8" a="1"/>
  <c r="H443" i="8"/>
  <c r="I421" i="8" a="1"/>
  <c r="I421" i="8"/>
  <c r="H421" i="8" a="1"/>
  <c r="H421" i="8"/>
  <c r="I88" i="8" a="1"/>
  <c r="I88" i="8"/>
  <c r="H88" i="8" a="1"/>
  <c r="H88" i="8"/>
  <c r="I177" i="8" a="1"/>
  <c r="I177" i="8"/>
  <c r="H177" i="8" a="1"/>
  <c r="H177" i="8"/>
  <c r="I134" i="8" a="1"/>
  <c r="I134" i="8"/>
  <c r="H134" i="8" a="1"/>
  <c r="H134" i="8"/>
  <c r="I69" i="8" a="1"/>
  <c r="I69" i="8"/>
  <c r="H69" i="8" a="1"/>
  <c r="H69" i="8"/>
  <c r="I165" i="8" a="1"/>
  <c r="I165" i="8"/>
  <c r="H165" i="8" a="1"/>
  <c r="H165" i="8"/>
  <c r="I393" i="8" a="1"/>
  <c r="I393" i="8"/>
  <c r="H393" i="8" a="1"/>
  <c r="H393" i="8"/>
  <c r="I290" i="8" a="1"/>
  <c r="I290" i="8"/>
  <c r="H290" i="8" a="1"/>
  <c r="H290" i="8"/>
  <c r="I301" i="8" a="1"/>
  <c r="I301" i="8"/>
  <c r="H301" i="8" a="1"/>
  <c r="H301" i="8"/>
  <c r="I405" i="8" a="1"/>
  <c r="I405" i="8"/>
  <c r="H405" i="8" a="1"/>
  <c r="H405" i="8"/>
  <c r="I262" i="8" a="1"/>
  <c r="I262" i="8"/>
  <c r="H262" i="8" a="1"/>
  <c r="H262" i="8"/>
  <c r="I244" i="8" a="1"/>
  <c r="I244" i="8"/>
  <c r="H244" i="8" a="1"/>
  <c r="H244" i="8"/>
  <c r="I61" i="8" a="1"/>
  <c r="I61" i="8"/>
  <c r="H61" i="8" a="1"/>
  <c r="H61" i="8"/>
  <c r="I156" i="8" a="1"/>
  <c r="I156" i="8"/>
  <c r="H156" i="8" a="1"/>
  <c r="H156" i="8"/>
  <c r="I147" i="8" a="1"/>
  <c r="I147" i="8"/>
  <c r="H147" i="8" a="1"/>
  <c r="H147" i="8"/>
  <c r="C349" i="5"/>
  <c r="C350" i="5"/>
  <c r="I487" i="8" a="1"/>
  <c r="I487" i="8"/>
  <c r="H487" i="8" a="1"/>
  <c r="H487" i="8"/>
  <c r="I490" i="8" a="1"/>
  <c r="I490" i="8"/>
  <c r="H490" i="8" a="1"/>
  <c r="H490" i="8"/>
  <c r="I159" i="8" a="1"/>
  <c r="I159" i="8"/>
  <c r="H159" i="8" a="1"/>
  <c r="H159" i="8"/>
  <c r="I250" i="8" a="1"/>
  <c r="I250" i="8"/>
  <c r="H250" i="8" a="1"/>
  <c r="H250" i="8"/>
  <c r="I411" i="8" a="1"/>
  <c r="I411" i="8"/>
  <c r="H411" i="8" a="1"/>
  <c r="H411" i="8"/>
  <c r="I239" i="8" a="1"/>
  <c r="I239" i="8"/>
  <c r="H239" i="8" a="1"/>
  <c r="H239" i="8"/>
  <c r="I298" i="8" a="1"/>
  <c r="I298" i="8"/>
  <c r="H298" i="8" a="1"/>
  <c r="H298" i="8"/>
  <c r="I344" i="8" a="1"/>
  <c r="I344" i="8"/>
  <c r="H344" i="8" a="1"/>
  <c r="H344" i="8"/>
  <c r="I381" i="8" a="1"/>
  <c r="I381" i="8"/>
  <c r="H381" i="8" a="1"/>
  <c r="H381" i="8"/>
  <c r="I85" i="8" a="1"/>
  <c r="I85" i="8"/>
  <c r="H85" i="8" a="1"/>
  <c r="H85" i="8"/>
  <c r="I97" i="8" a="1"/>
  <c r="I97" i="8"/>
  <c r="H97" i="8" a="1"/>
  <c r="H97" i="8"/>
  <c r="I133" i="8" a="1"/>
  <c r="I133" i="8"/>
  <c r="H133" i="8" a="1"/>
  <c r="H133" i="8"/>
  <c r="I104" i="8" a="1"/>
  <c r="I104" i="8"/>
  <c r="H104" i="8" a="1"/>
  <c r="H104" i="8"/>
  <c r="I186" i="8" a="1"/>
  <c r="I186" i="8"/>
  <c r="H186" i="8" a="1"/>
  <c r="H186" i="8"/>
  <c r="I246" i="8" a="1"/>
  <c r="I246" i="8"/>
  <c r="H246" i="8" a="1"/>
  <c r="H246" i="8"/>
  <c r="I108" i="8" a="1"/>
  <c r="I108" i="8"/>
  <c r="H108" i="8" a="1"/>
  <c r="H108" i="8"/>
  <c r="I208" i="8" a="1"/>
  <c r="I208" i="8"/>
  <c r="H208" i="8" a="1"/>
  <c r="H208" i="8"/>
  <c r="I195" i="8" a="1"/>
  <c r="I195" i="8"/>
  <c r="H195" i="8" a="1"/>
  <c r="H195" i="8"/>
  <c r="I53" i="8" a="1"/>
  <c r="I53" i="8"/>
  <c r="H53" i="8" a="1"/>
  <c r="H53" i="8"/>
  <c r="I213" i="8" a="1"/>
  <c r="I213" i="8"/>
  <c r="H213" i="8" a="1"/>
  <c r="H213" i="8"/>
  <c r="I356" i="8" a="1"/>
  <c r="I356" i="8"/>
  <c r="H356" i="8" a="1"/>
  <c r="H356" i="8"/>
  <c r="I178" i="8" a="1"/>
  <c r="I178" i="8"/>
  <c r="H178" i="8" a="1"/>
  <c r="H178" i="8"/>
  <c r="I180" i="8" a="1"/>
  <c r="I180" i="8"/>
  <c r="H180" i="8" a="1"/>
  <c r="H180" i="8"/>
  <c r="I306" i="8" a="1"/>
  <c r="I306" i="8"/>
  <c r="H306" i="8" a="1"/>
  <c r="H306" i="8"/>
  <c r="I373" i="8" a="1"/>
  <c r="I373" i="8"/>
  <c r="H373" i="8" a="1"/>
  <c r="H373" i="8"/>
  <c r="I498" i="8" a="1"/>
  <c r="I498" i="8"/>
  <c r="H498" i="8" a="1"/>
  <c r="H498" i="8"/>
  <c r="I99" i="8" a="1"/>
  <c r="I99" i="8"/>
  <c r="H99" i="8" a="1"/>
  <c r="H99" i="8"/>
  <c r="I445" i="8" a="1"/>
  <c r="I445" i="8"/>
  <c r="H445" i="8" a="1"/>
  <c r="H445" i="8"/>
  <c r="I164" i="8" a="1"/>
  <c r="I164" i="8"/>
  <c r="H164" i="8" a="1"/>
  <c r="H164" i="8"/>
  <c r="I417" i="8" a="1"/>
  <c r="I417" i="8"/>
  <c r="H417" i="8" a="1"/>
  <c r="H417" i="8"/>
  <c r="I409" i="8" a="1"/>
  <c r="I409" i="8"/>
  <c r="H409" i="8" a="1"/>
  <c r="H409" i="8"/>
  <c r="I125" i="8" a="1"/>
  <c r="I125" i="8"/>
  <c r="H125" i="8" a="1"/>
  <c r="H125" i="8"/>
  <c r="I331" i="8" a="1"/>
  <c r="I331" i="8"/>
  <c r="H331" i="8" a="1"/>
  <c r="H331" i="8"/>
  <c r="I51" i="8" a="1"/>
  <c r="I51" i="8"/>
  <c r="H51" i="8" a="1"/>
  <c r="H51" i="8"/>
  <c r="I404" i="8" a="1"/>
  <c r="I404" i="8"/>
  <c r="H404" i="8" a="1"/>
  <c r="H404" i="8"/>
  <c r="I386" i="8" a="1"/>
  <c r="I386" i="8"/>
  <c r="H386" i="8" a="1"/>
  <c r="H386" i="8"/>
  <c r="I95" i="8" a="1"/>
  <c r="I95" i="8"/>
  <c r="H95" i="8" a="1"/>
  <c r="H95" i="8"/>
  <c r="I92" i="8" a="1"/>
  <c r="I92" i="8"/>
  <c r="H92" i="8" a="1"/>
  <c r="H92" i="8"/>
  <c r="I210" i="8" a="1"/>
  <c r="I210" i="8"/>
  <c r="H210" i="8" a="1"/>
  <c r="H210" i="8"/>
  <c r="I135" i="8" a="1"/>
  <c r="I135" i="8"/>
  <c r="H135" i="8" a="1"/>
  <c r="H135" i="8"/>
  <c r="C353" i="5"/>
  <c r="C351" i="5"/>
  <c r="C346" i="5"/>
  <c r="C337" i="5"/>
  <c r="I418" i="8" a="1"/>
  <c r="I418" i="8"/>
  <c r="H418" i="8" a="1"/>
  <c r="H418" i="8"/>
  <c r="I163" i="8" a="1"/>
  <c r="I163" i="8"/>
  <c r="H163" i="8" a="1"/>
  <c r="H163" i="8"/>
  <c r="I329" i="8" a="1"/>
  <c r="I329" i="8"/>
  <c r="H329" i="8" a="1"/>
  <c r="H329" i="8"/>
  <c r="I287" i="8" a="1"/>
  <c r="I287" i="8"/>
  <c r="H287" i="8" a="1"/>
  <c r="H287" i="8"/>
  <c r="I29" i="8" a="1"/>
  <c r="I29" i="8"/>
  <c r="H29" i="8" a="1"/>
  <c r="H29" i="8"/>
  <c r="I364" i="8" a="1"/>
  <c r="I364" i="8"/>
  <c r="H364" i="8" a="1"/>
  <c r="H364" i="8"/>
  <c r="I347" i="8" a="1"/>
  <c r="I347" i="8"/>
  <c r="H347" i="8" a="1"/>
  <c r="H347" i="8"/>
  <c r="I448" i="8" a="1"/>
  <c r="I448" i="8"/>
  <c r="H448" i="8" a="1"/>
  <c r="H448" i="8"/>
  <c r="I380" i="8" a="1"/>
  <c r="I380" i="8"/>
  <c r="H380" i="8" a="1"/>
  <c r="H380" i="8"/>
  <c r="I432" i="8" a="1"/>
  <c r="I432" i="8"/>
  <c r="H432" i="8" a="1"/>
  <c r="H432" i="8"/>
  <c r="C352" i="5"/>
  <c r="I434" i="8" a="1"/>
  <c r="I434" i="8"/>
  <c r="H434" i="8" a="1"/>
  <c r="H434" i="8"/>
  <c r="I172" i="8" a="1"/>
  <c r="I172" i="8"/>
  <c r="H172" i="8" a="1"/>
  <c r="H172" i="8"/>
  <c r="I43" i="8" a="1"/>
  <c r="I43" i="8"/>
  <c r="H43" i="8" a="1"/>
  <c r="H43" i="8"/>
  <c r="I455" i="8" a="1"/>
  <c r="I455" i="8"/>
  <c r="H455" i="8" a="1"/>
  <c r="H455" i="8"/>
  <c r="I275" i="8" a="1"/>
  <c r="I275" i="8"/>
  <c r="H275" i="8" a="1"/>
  <c r="H275" i="8"/>
  <c r="I297" i="8" a="1"/>
  <c r="I297" i="8"/>
  <c r="H297" i="8" a="1"/>
  <c r="H297" i="8"/>
  <c r="I355" i="8" a="1"/>
  <c r="I355" i="8"/>
  <c r="H355" i="8" a="1"/>
  <c r="H355" i="8"/>
  <c r="I410" i="8" a="1"/>
  <c r="I410" i="8"/>
  <c r="H410" i="8" a="1"/>
  <c r="H410" i="8"/>
  <c r="I221" i="8" a="1"/>
  <c r="I221" i="8"/>
  <c r="H221" i="8" a="1"/>
  <c r="H221" i="8"/>
  <c r="I360" i="8" a="1"/>
  <c r="I360" i="8"/>
  <c r="H360" i="8" a="1"/>
  <c r="H360" i="8"/>
  <c r="C344" i="5"/>
  <c r="C345" i="5"/>
  <c r="I16" i="7" a="1"/>
  <c r="I16" i="7"/>
  <c r="G16" i="7" a="1"/>
  <c r="G16" i="7"/>
  <c r="H16" i="7" a="1"/>
  <c r="H16" i="7"/>
  <c r="C338" i="5"/>
  <c r="C342" i="5"/>
  <c r="C343" i="5"/>
  <c r="C332" i="5"/>
  <c r="C340" i="5"/>
  <c r="I422" i="8" a="1"/>
  <c r="I422" i="8"/>
  <c r="H422" i="8" a="1"/>
  <c r="H422" i="8"/>
  <c r="I102" i="8" a="1"/>
  <c r="I102" i="8"/>
  <c r="H102" i="8" a="1"/>
  <c r="H102" i="8"/>
  <c r="I338" i="8" a="1"/>
  <c r="I338" i="8"/>
  <c r="H338" i="8" a="1"/>
  <c r="H338" i="8"/>
  <c r="I259" i="8" a="1"/>
  <c r="I259" i="8"/>
  <c r="H259" i="8" a="1"/>
  <c r="H259" i="8"/>
  <c r="I318" i="8" a="1"/>
  <c r="I318" i="8"/>
  <c r="H318" i="8" a="1"/>
  <c r="H318" i="8"/>
  <c r="I87" i="8" a="1"/>
  <c r="I87" i="8"/>
  <c r="H87" i="8" a="1"/>
  <c r="H87" i="8"/>
  <c r="I335" i="8" a="1"/>
  <c r="I335" i="8"/>
  <c r="H335" i="8" a="1"/>
  <c r="H335" i="8"/>
  <c r="I425" i="8" a="1"/>
  <c r="I425" i="8"/>
  <c r="H425" i="8" a="1"/>
  <c r="H425" i="8"/>
  <c r="I266" i="8" a="1"/>
  <c r="I266" i="8"/>
  <c r="H266" i="8" a="1"/>
  <c r="H266" i="8"/>
  <c r="I81" i="8" a="1"/>
  <c r="I81" i="8"/>
  <c r="H81" i="8" a="1"/>
  <c r="H81" i="8"/>
  <c r="C347" i="5"/>
  <c r="C333" i="5"/>
  <c r="C341" i="5"/>
  <c r="C330" i="5"/>
  <c r="C335" i="5"/>
  <c r="C329" i="5"/>
  <c r="C339" i="5"/>
  <c r="C334" i="5"/>
  <c r="C348" i="5"/>
  <c r="D362" i="9" a="1"/>
  <c r="D362" i="9"/>
  <c r="D375" i="8" a="1"/>
  <c r="D375" i="8"/>
  <c r="C132" i="10" a="1"/>
  <c r="C132" i="10"/>
  <c r="D114" i="9" a="1"/>
  <c r="D114" i="9"/>
  <c r="C85" i="10" a="1"/>
  <c r="C85" i="10"/>
  <c r="C56" i="10" a="1"/>
  <c r="C56" i="10"/>
  <c r="D215" i="9" a="1"/>
  <c r="D215" i="9"/>
  <c r="C165" i="10" a="1"/>
  <c r="C165" i="10"/>
  <c r="D229" i="9" a="1"/>
  <c r="D229" i="9"/>
  <c r="D459" i="8" a="1"/>
  <c r="D459" i="8"/>
  <c r="C331" i="5"/>
  <c r="C336" i="5"/>
  <c r="I416" i="8" a="1"/>
  <c r="I416" i="8"/>
  <c r="H416" i="8" a="1"/>
  <c r="H416" i="8"/>
  <c r="I337" i="8" a="1"/>
  <c r="I337" i="8"/>
  <c r="H337" i="8" a="1"/>
  <c r="H337" i="8"/>
  <c r="I30" i="8" a="1"/>
  <c r="I30" i="8"/>
  <c r="H30" i="8" a="1"/>
  <c r="H30" i="8"/>
  <c r="I144" i="8" a="1"/>
  <c r="I144" i="8"/>
  <c r="H144" i="8" a="1"/>
  <c r="H144" i="8"/>
  <c r="I8" i="8" a="1"/>
  <c r="I8" i="8"/>
  <c r="H8" i="8" a="1"/>
  <c r="H8" i="8"/>
  <c r="I390" i="8" a="1"/>
  <c r="I390" i="8"/>
  <c r="H390" i="8" a="1"/>
  <c r="H390" i="8"/>
  <c r="I474" i="8" a="1"/>
  <c r="I474" i="8"/>
  <c r="H474" i="8" a="1"/>
  <c r="H474" i="8"/>
  <c r="I231" i="8" a="1"/>
  <c r="I231" i="8"/>
  <c r="H231" i="8" a="1"/>
  <c r="H231" i="8"/>
  <c r="I118" i="8" a="1"/>
  <c r="I118" i="8"/>
  <c r="H118" i="8" a="1"/>
  <c r="H118" i="8"/>
  <c r="I39" i="8" a="1"/>
  <c r="I39" i="8"/>
  <c r="H39" i="8" a="1"/>
  <c r="H39" i="8"/>
  <c r="I152" i="8" a="1"/>
  <c r="I152" i="8"/>
  <c r="H152" i="8" a="1"/>
  <c r="H152" i="8"/>
  <c r="I280" i="8" a="1"/>
  <c r="I280" i="8"/>
  <c r="H280" i="8" a="1"/>
  <c r="H280" i="8"/>
  <c r="I96" i="8" a="1"/>
  <c r="I96" i="8"/>
  <c r="H96" i="8" a="1"/>
  <c r="H96" i="8"/>
  <c r="I60" i="8" a="1"/>
  <c r="I60" i="8"/>
  <c r="H60" i="8" a="1"/>
  <c r="H60" i="8"/>
  <c r="I385" i="8" a="1"/>
  <c r="I385" i="8"/>
  <c r="H385" i="8" a="1"/>
  <c r="H385" i="8"/>
  <c r="I453" i="8" a="1"/>
  <c r="I453" i="8"/>
  <c r="H453" i="8" a="1"/>
  <c r="H453" i="8"/>
  <c r="I345" i="8" a="1"/>
  <c r="I345" i="8"/>
  <c r="H345" i="8" a="1"/>
  <c r="H345" i="8"/>
  <c r="I227" i="8" a="1"/>
  <c r="I227" i="8"/>
  <c r="H227" i="8" a="1"/>
  <c r="H227" i="8"/>
  <c r="I304" i="8" a="1"/>
  <c r="I304" i="8"/>
  <c r="H304" i="8" a="1"/>
  <c r="H304" i="8"/>
  <c r="I233" i="8" a="1"/>
  <c r="I233" i="8"/>
  <c r="H233" i="8" a="1"/>
  <c r="H233" i="8"/>
  <c r="I376" i="8" a="1"/>
  <c r="I376" i="8"/>
  <c r="H376" i="8" a="1"/>
  <c r="H376" i="8"/>
  <c r="I21" i="8" a="1"/>
  <c r="I21" i="8"/>
  <c r="H21" i="8" a="1"/>
  <c r="H21" i="8"/>
  <c r="I308" i="8" a="1"/>
  <c r="I308" i="8"/>
  <c r="H308" i="8" a="1"/>
  <c r="H308" i="8"/>
  <c r="I327" i="8" a="1"/>
  <c r="I327" i="8"/>
  <c r="H327" i="8" a="1"/>
  <c r="H327" i="8"/>
  <c r="I19" i="8" a="1"/>
  <c r="I19" i="8"/>
  <c r="H19" i="8" a="1"/>
  <c r="H19" i="8"/>
  <c r="I185" i="8" a="1"/>
  <c r="I185" i="8"/>
  <c r="H185" i="8" a="1"/>
  <c r="H185" i="8"/>
  <c r="I106" i="8" a="1"/>
  <c r="I106" i="8"/>
  <c r="H106" i="8" a="1"/>
  <c r="H106" i="8"/>
  <c r="I403" i="8" a="1"/>
  <c r="I403" i="8"/>
  <c r="H403" i="8" a="1"/>
  <c r="H403" i="8"/>
  <c r="I497" i="8" a="1"/>
  <c r="I497" i="8"/>
  <c r="H497" i="8" a="1"/>
  <c r="H497" i="8"/>
  <c r="I496" i="8" a="1"/>
  <c r="I496" i="8"/>
  <c r="H496" i="8" a="1"/>
  <c r="H496" i="8"/>
  <c r="I397" i="8" a="1"/>
  <c r="I397" i="8"/>
  <c r="H397" i="8" a="1"/>
  <c r="H397" i="8"/>
  <c r="I49" i="8" a="1"/>
  <c r="I49" i="8"/>
  <c r="H49" i="8" a="1"/>
  <c r="H49" i="8"/>
  <c r="I471" i="8" a="1"/>
  <c r="I471" i="8"/>
  <c r="H471" i="8" a="1"/>
  <c r="H471" i="8"/>
  <c r="I430" i="8" a="1"/>
  <c r="I430" i="8"/>
  <c r="H430" i="8" a="1"/>
  <c r="H430" i="8"/>
  <c r="I249" i="8" a="1"/>
  <c r="I249" i="8"/>
  <c r="H249" i="8" a="1"/>
  <c r="H249" i="8"/>
  <c r="I265" i="8" a="1"/>
  <c r="I265" i="8"/>
  <c r="H265" i="8" a="1"/>
  <c r="H265" i="8"/>
  <c r="I267" i="8" a="1"/>
  <c r="I267" i="8"/>
  <c r="H267" i="8" a="1"/>
  <c r="H267" i="8"/>
  <c r="I292" i="8" a="1"/>
  <c r="I292" i="8"/>
  <c r="H292" i="8" a="1"/>
  <c r="H292" i="8"/>
  <c r="I501" i="8" a="1"/>
  <c r="I501" i="8"/>
  <c r="H501" i="8" a="1"/>
  <c r="H501" i="8"/>
  <c r="I383" i="8" a="1"/>
  <c r="I383" i="8"/>
  <c r="H383" i="8" a="1"/>
  <c r="H383" i="8"/>
  <c r="I257" i="8" a="1"/>
  <c r="I257" i="8"/>
  <c r="H257" i="8" a="1"/>
  <c r="H257" i="8"/>
  <c r="I197" i="8" a="1"/>
  <c r="I197" i="8"/>
  <c r="H197" i="8" a="1"/>
  <c r="H197" i="8"/>
  <c r="I26" i="8" a="1"/>
  <c r="I26" i="8"/>
  <c r="H26" i="8" a="1"/>
  <c r="H26" i="8"/>
  <c r="I254" i="8" a="1"/>
  <c r="I254" i="8"/>
  <c r="H254" i="8" a="1"/>
  <c r="H254" i="8"/>
  <c r="I228" i="8" a="1"/>
  <c r="I228" i="8"/>
  <c r="H228" i="8" a="1"/>
  <c r="H228" i="8"/>
  <c r="I263" i="8" a="1"/>
  <c r="I263" i="8"/>
  <c r="H263" i="8" a="1"/>
  <c r="H263" i="8"/>
  <c r="I222" i="8" a="1"/>
  <c r="I222" i="8"/>
  <c r="H222" i="8" a="1"/>
  <c r="H222" i="8"/>
  <c r="I427" i="8" a="1"/>
  <c r="I427" i="8"/>
  <c r="H427" i="8" a="1"/>
  <c r="H427" i="8"/>
  <c r="I176" i="8" a="1"/>
  <c r="I176" i="8"/>
  <c r="H176" i="8" a="1"/>
  <c r="H176" i="8"/>
  <c r="I415" i="8" a="1"/>
  <c r="I415" i="8"/>
  <c r="H415" i="8" a="1"/>
  <c r="H415" i="8"/>
  <c r="I201" i="8" a="1"/>
  <c r="I201" i="8"/>
  <c r="H201" i="8" a="1"/>
  <c r="H201" i="8"/>
  <c r="I127" i="8" a="1"/>
  <c r="I127" i="8"/>
  <c r="H127" i="8" a="1"/>
  <c r="H127" i="8"/>
  <c r="I122" i="8" a="1"/>
  <c r="I122" i="8"/>
  <c r="H122" i="8" a="1"/>
  <c r="H122" i="8"/>
  <c r="I458" i="8" a="1"/>
  <c r="I458" i="8"/>
  <c r="H458" i="8" a="1"/>
  <c r="H458" i="8"/>
  <c r="I302" i="8" a="1"/>
  <c r="I302" i="8"/>
  <c r="H302" i="8" a="1"/>
  <c r="H302" i="8"/>
  <c r="I375" i="8" a="1"/>
  <c r="I375" i="8"/>
  <c r="H375" i="8" a="1"/>
  <c r="H375" i="8"/>
  <c r="I295" i="8" a="1"/>
  <c r="I295" i="8"/>
  <c r="H295" i="8" a="1"/>
  <c r="H295" i="8"/>
  <c r="I63" i="8" a="1"/>
  <c r="I63" i="8"/>
  <c r="H63" i="8" a="1"/>
  <c r="H63" i="8"/>
  <c r="I37" i="8" a="1"/>
  <c r="I37" i="8"/>
  <c r="H37" i="8" a="1"/>
  <c r="H37" i="8"/>
  <c r="I326" i="8" a="1"/>
  <c r="I326" i="8"/>
  <c r="H326" i="8" a="1"/>
  <c r="H326" i="8"/>
  <c r="I141" i="8" a="1"/>
  <c r="I141" i="8"/>
  <c r="H141" i="8" a="1"/>
  <c r="H141" i="8"/>
  <c r="I67" i="8" a="1"/>
  <c r="I67" i="8"/>
  <c r="H67" i="8" a="1"/>
  <c r="H67" i="8"/>
  <c r="I441" i="8" a="1"/>
  <c r="I441" i="8"/>
  <c r="H441" i="8" a="1"/>
  <c r="H441" i="8"/>
  <c r="I225" i="8" a="1"/>
  <c r="I225" i="8"/>
  <c r="H225" i="8" a="1"/>
  <c r="H225" i="8"/>
  <c r="I204" i="8" a="1"/>
  <c r="I204" i="8"/>
  <c r="H204" i="8" a="1"/>
  <c r="H204" i="8"/>
  <c r="I300" i="8" a="1"/>
  <c r="I300" i="8"/>
  <c r="H300" i="8" a="1"/>
  <c r="H300" i="8"/>
  <c r="I114" i="8" a="1"/>
  <c r="I114" i="8"/>
  <c r="H114" i="8" a="1"/>
  <c r="H114" i="8"/>
  <c r="I167" i="8" a="1"/>
  <c r="I167" i="8"/>
  <c r="H167" i="8" a="1"/>
  <c r="H167" i="8"/>
  <c r="I251" i="8" a="1"/>
  <c r="I251" i="8"/>
  <c r="H251" i="8" a="1"/>
  <c r="H251" i="8"/>
  <c r="I34" i="8" a="1"/>
  <c r="I34" i="8"/>
  <c r="H34" i="8" a="1"/>
  <c r="H34" i="8"/>
  <c r="I157" i="8" a="1"/>
  <c r="I157" i="8"/>
  <c r="H157" i="8" a="1"/>
  <c r="H157" i="8"/>
  <c r="I339" i="8" a="1"/>
  <c r="I339" i="8"/>
  <c r="H339" i="8" a="1"/>
  <c r="H339" i="8"/>
  <c r="I47" i="8" a="1"/>
  <c r="I47" i="8"/>
  <c r="H47" i="8" a="1"/>
  <c r="H47" i="8"/>
  <c r="I488" i="8" a="1"/>
  <c r="I488" i="8"/>
  <c r="H488" i="8" a="1"/>
  <c r="H488" i="8"/>
  <c r="I103" i="8" a="1"/>
  <c r="I103" i="8"/>
  <c r="H103" i="8" a="1"/>
  <c r="H103" i="8"/>
  <c r="I120" i="8" a="1"/>
  <c r="I120" i="8"/>
  <c r="H120" i="8" a="1"/>
  <c r="H120" i="8"/>
  <c r="I359" i="8" a="1"/>
  <c r="I359" i="8"/>
  <c r="H359" i="8" a="1"/>
  <c r="H359" i="8"/>
  <c r="I414" i="8" a="1"/>
  <c r="I414" i="8"/>
  <c r="H414" i="8" a="1"/>
  <c r="H414" i="8"/>
  <c r="I492" i="8" a="1"/>
  <c r="I492" i="8"/>
  <c r="H492" i="8" a="1"/>
  <c r="H492" i="8"/>
  <c r="I439" i="8" a="1"/>
  <c r="I439" i="8"/>
  <c r="H439" i="8" a="1"/>
  <c r="H439" i="8"/>
  <c r="I504" i="8" a="1"/>
  <c r="I504" i="8"/>
  <c r="H504" i="8" a="1"/>
  <c r="H504" i="8"/>
  <c r="I341" i="8" a="1"/>
  <c r="I341" i="8"/>
  <c r="H341" i="8" a="1"/>
  <c r="H341" i="8"/>
  <c r="I212" i="8" a="1"/>
  <c r="I212" i="8"/>
  <c r="H212" i="8" a="1"/>
  <c r="H212" i="8"/>
  <c r="I296" i="8" a="1"/>
  <c r="I296" i="8"/>
  <c r="H296" i="8" a="1"/>
  <c r="H296" i="8"/>
  <c r="I109" i="8" a="1"/>
  <c r="I109" i="8"/>
  <c r="H109" i="8" a="1"/>
  <c r="H109" i="8"/>
  <c r="I285" i="8" a="1"/>
  <c r="I285" i="8"/>
  <c r="H285" i="8" a="1"/>
  <c r="H285" i="8"/>
  <c r="I10" i="8" a="1"/>
  <c r="I10" i="8"/>
  <c r="H10" i="8" a="1"/>
  <c r="H10" i="8"/>
  <c r="I399" i="8" a="1"/>
  <c r="I399" i="8"/>
  <c r="H399" i="8" a="1"/>
  <c r="H399" i="8"/>
  <c r="I400" i="8" a="1"/>
  <c r="I400" i="8"/>
  <c r="H400" i="8" a="1"/>
  <c r="H400" i="8"/>
  <c r="I475" i="8" a="1"/>
  <c r="I475" i="8"/>
  <c r="H475" i="8" a="1"/>
  <c r="H475" i="8"/>
  <c r="I160" i="8" a="1"/>
  <c r="I160" i="8"/>
  <c r="H160" i="8" a="1"/>
  <c r="H160" i="8"/>
  <c r="I459" i="8" a="1"/>
  <c r="I459" i="8"/>
  <c r="H459" i="8" a="1"/>
  <c r="H459" i="8"/>
  <c r="I128" i="8" a="1"/>
  <c r="I128" i="8"/>
  <c r="H128" i="8" a="1"/>
  <c r="H128" i="8"/>
  <c r="I494" i="8" a="1"/>
  <c r="I494" i="8"/>
  <c r="H494" i="8" a="1"/>
  <c r="H494" i="8"/>
  <c r="I229" i="8" a="1"/>
  <c r="I229" i="8"/>
  <c r="H229" i="8" a="1"/>
  <c r="H229" i="8"/>
  <c r="I328" i="8" a="1"/>
  <c r="I328" i="8"/>
  <c r="H328" i="8" a="1"/>
  <c r="H328" i="8"/>
  <c r="I493" i="8" a="1"/>
  <c r="I493" i="8"/>
  <c r="H493" i="8" a="1"/>
  <c r="H493" i="8"/>
  <c r="I378" i="8" a="1"/>
  <c r="I378" i="8"/>
  <c r="H378" i="8" a="1"/>
  <c r="H378" i="8"/>
  <c r="I387" i="8" a="1"/>
  <c r="I387" i="8"/>
  <c r="H387" i="8" a="1"/>
  <c r="H387" i="8"/>
  <c r="I428" i="8" a="1"/>
  <c r="I428" i="8"/>
  <c r="H428" i="8" a="1"/>
  <c r="H428" i="8"/>
  <c r="I479" i="8" a="1"/>
  <c r="I479" i="8"/>
  <c r="H479" i="8" a="1"/>
  <c r="H479" i="8"/>
  <c r="I503" i="8" a="1"/>
  <c r="I503" i="8"/>
  <c r="H503" i="8" a="1"/>
  <c r="H503" i="8"/>
  <c r="I198" i="8" a="1"/>
  <c r="I198" i="8"/>
  <c r="H198" i="8" a="1"/>
  <c r="H198" i="8"/>
  <c r="I230" i="8" a="1"/>
  <c r="I230" i="8"/>
  <c r="H230" i="8" a="1"/>
  <c r="H230" i="8"/>
  <c r="I261" i="8" a="1"/>
  <c r="I261" i="8"/>
  <c r="H261" i="8" a="1"/>
  <c r="H261" i="8"/>
  <c r="I22" i="8" a="1"/>
  <c r="I22" i="8"/>
  <c r="H22" i="8" a="1"/>
  <c r="H22" i="8"/>
  <c r="I136" i="8" a="1"/>
  <c r="I136" i="8"/>
  <c r="H136" i="8" a="1"/>
  <c r="H136" i="8"/>
  <c r="I149" i="8" a="1"/>
  <c r="I149" i="8"/>
  <c r="H149" i="8" a="1"/>
  <c r="H149" i="8"/>
  <c r="I483" i="8" a="1"/>
  <c r="I483" i="8"/>
  <c r="H483" i="8" a="1"/>
  <c r="H483" i="8"/>
  <c r="I463" i="8" a="1"/>
  <c r="I463" i="8"/>
  <c r="H463" i="8" a="1"/>
  <c r="H463" i="8"/>
  <c r="I340" i="8" a="1"/>
  <c r="I340" i="8"/>
  <c r="H340" i="8" a="1"/>
  <c r="H340" i="8"/>
  <c r="I348" i="8" a="1"/>
  <c r="I348" i="8"/>
  <c r="H348" i="8" a="1"/>
  <c r="H348" i="8"/>
  <c r="I486" i="8" a="1"/>
  <c r="I486" i="8"/>
  <c r="H486" i="8" a="1"/>
  <c r="H486" i="8"/>
  <c r="I138" i="8" a="1"/>
  <c r="I138" i="8"/>
  <c r="H138" i="8" a="1"/>
  <c r="H138" i="8"/>
  <c r="I240" i="8" a="1"/>
  <c r="I240" i="8"/>
  <c r="H240" i="8" a="1"/>
  <c r="H240" i="8"/>
  <c r="I273" i="8" a="1"/>
  <c r="I273" i="8"/>
  <c r="H273" i="8" a="1"/>
  <c r="H273" i="8"/>
  <c r="I451" i="8" a="1"/>
  <c r="I451" i="8"/>
  <c r="H451" i="8" a="1"/>
  <c r="H451" i="8"/>
  <c r="I187" i="8" a="1"/>
  <c r="I187" i="8"/>
  <c r="H187" i="8" a="1"/>
  <c r="H187" i="8"/>
  <c r="I119" i="8" a="1"/>
  <c r="I119" i="8"/>
  <c r="H119" i="8" a="1"/>
  <c r="H119" i="8"/>
  <c r="I499" i="8" a="1"/>
  <c r="I499" i="8"/>
  <c r="H499" i="8" a="1"/>
  <c r="H499" i="8"/>
  <c r="I45" i="8" a="1"/>
  <c r="I45" i="8"/>
  <c r="H45" i="8" a="1"/>
  <c r="H45" i="8"/>
  <c r="I323" i="8" a="1"/>
  <c r="I323" i="8"/>
  <c r="H323" i="8" a="1"/>
  <c r="H323" i="8"/>
  <c r="I495" i="8" a="1"/>
  <c r="I495" i="8"/>
  <c r="H495" i="8" a="1"/>
  <c r="H495" i="8"/>
  <c r="I382" i="8" a="1"/>
  <c r="I382" i="8"/>
  <c r="H382" i="8" a="1"/>
  <c r="H382" i="8"/>
  <c r="I58" i="8" a="1"/>
  <c r="I58" i="8"/>
  <c r="H58" i="8" a="1"/>
  <c r="H58" i="8"/>
  <c r="I406" i="8" a="1"/>
  <c r="I406" i="8"/>
  <c r="H406" i="8" a="1"/>
  <c r="H406" i="8"/>
  <c r="I66" i="8" a="1"/>
  <c r="I66" i="8"/>
  <c r="H66" i="8" a="1"/>
  <c r="H66" i="8"/>
  <c r="I32" i="8" a="1"/>
  <c r="I32" i="8"/>
  <c r="H32" i="8" a="1"/>
  <c r="H32" i="8"/>
  <c r="I319" i="8" a="1"/>
  <c r="I319" i="8"/>
  <c r="H319" i="8" a="1"/>
  <c r="H319" i="8"/>
  <c r="I56" i="8" a="1"/>
  <c r="I56" i="8"/>
  <c r="H56" i="8" a="1"/>
  <c r="H56" i="8"/>
  <c r="I205" i="8" a="1"/>
  <c r="I205" i="8"/>
  <c r="H205" i="8" a="1"/>
  <c r="H205" i="8"/>
  <c r="I282" i="8" a="1"/>
  <c r="I282" i="8"/>
  <c r="H282" i="8" a="1"/>
  <c r="H282" i="8"/>
  <c r="I219" i="8" a="1"/>
  <c r="I219" i="8"/>
  <c r="H219" i="8" a="1"/>
  <c r="H219" i="8"/>
  <c r="I179" i="8" a="1"/>
  <c r="I179" i="8"/>
  <c r="H179" i="8" a="1"/>
  <c r="H179" i="8"/>
  <c r="I145" i="8" a="1"/>
  <c r="I145" i="8"/>
  <c r="H145" i="8" a="1"/>
  <c r="H145" i="8"/>
  <c r="I184" i="8" a="1"/>
  <c r="I184" i="8"/>
  <c r="H184" i="8" a="1"/>
  <c r="H184" i="8"/>
  <c r="I117" i="8" a="1"/>
  <c r="I117" i="8"/>
  <c r="H117" i="8" a="1"/>
  <c r="H117" i="8"/>
  <c r="I437" i="8" a="1"/>
  <c r="I437" i="8"/>
  <c r="H437" i="8" a="1"/>
  <c r="H437" i="8"/>
  <c r="I396" i="8" a="1"/>
  <c r="I396" i="8"/>
  <c r="H396" i="8" a="1"/>
  <c r="H396" i="8"/>
  <c r="I93" i="8" a="1"/>
  <c r="I93" i="8"/>
  <c r="H93" i="8" a="1"/>
  <c r="H93" i="8"/>
  <c r="I236" i="8" a="1"/>
  <c r="I236" i="8"/>
  <c r="H236" i="8" a="1"/>
  <c r="H236" i="8"/>
  <c r="I64" i="8" a="1"/>
  <c r="I64" i="8"/>
  <c r="H64" i="8" a="1"/>
  <c r="H64" i="8"/>
  <c r="I110" i="8" a="1"/>
  <c r="I110" i="8"/>
  <c r="H110" i="8" a="1"/>
  <c r="H110" i="8"/>
  <c r="I181" i="8" a="1"/>
  <c r="I181" i="8"/>
  <c r="H181" i="8" a="1"/>
  <c r="H181" i="8"/>
  <c r="I188" i="8" a="1"/>
  <c r="I188" i="8"/>
  <c r="H188" i="8" a="1"/>
  <c r="H188" i="8"/>
  <c r="I311" i="8" a="1"/>
  <c r="I311" i="8"/>
  <c r="H311" i="8" a="1"/>
  <c r="H311" i="8"/>
  <c r="I394" i="8" a="1"/>
  <c r="I394" i="8"/>
  <c r="H394" i="8" a="1"/>
  <c r="H394" i="8"/>
  <c r="I465" i="8" a="1"/>
  <c r="I465" i="8"/>
  <c r="H465" i="8" a="1"/>
  <c r="H465" i="8"/>
  <c r="I269" i="8" a="1"/>
  <c r="I269" i="8"/>
  <c r="H269" i="8" a="1"/>
  <c r="H269" i="8"/>
  <c r="I264" i="8" a="1"/>
  <c r="I264" i="8"/>
  <c r="H264" i="8" a="1"/>
  <c r="H264" i="8"/>
  <c r="I258" i="8" a="1"/>
  <c r="I258" i="8"/>
  <c r="H258" i="8" a="1"/>
  <c r="H258" i="8"/>
  <c r="I469" i="8" a="1"/>
  <c r="I469" i="8"/>
  <c r="H469" i="8" a="1"/>
  <c r="H469" i="8"/>
  <c r="I171" i="8" a="1"/>
  <c r="I171" i="8"/>
  <c r="H171" i="8" a="1"/>
  <c r="H171" i="8"/>
  <c r="I401" i="8" a="1"/>
  <c r="I401" i="8"/>
  <c r="H401" i="8" a="1"/>
  <c r="H401" i="8"/>
  <c r="I333" i="8" a="1"/>
  <c r="I333" i="8"/>
  <c r="H333" i="8" a="1"/>
  <c r="H333" i="8"/>
  <c r="I14" i="8" a="1"/>
  <c r="I14" i="8"/>
  <c r="H14" i="8" a="1"/>
  <c r="H14" i="8"/>
  <c r="I470" i="8" a="1"/>
  <c r="I470" i="8"/>
  <c r="H470" i="8" a="1"/>
  <c r="H470" i="8"/>
  <c r="I312" i="8" a="1"/>
  <c r="I312" i="8"/>
  <c r="H312" i="8" a="1"/>
  <c r="H312" i="8"/>
  <c r="I255" i="8" a="1"/>
  <c r="I255" i="8"/>
  <c r="H255" i="8" a="1"/>
  <c r="H255" i="8"/>
  <c r="I274" i="8" a="1"/>
  <c r="I274" i="8"/>
  <c r="H274" i="8" a="1"/>
  <c r="H274" i="8"/>
  <c r="I447" i="8" a="1"/>
  <c r="I447" i="8"/>
  <c r="H447" i="8" a="1"/>
  <c r="H447" i="8"/>
  <c r="I18" i="8" a="1"/>
  <c r="I18" i="8"/>
  <c r="H18" i="8" a="1"/>
  <c r="H18" i="8"/>
  <c r="I68" i="8" a="1"/>
  <c r="I68" i="8"/>
  <c r="H68" i="8" a="1"/>
  <c r="H68" i="8"/>
  <c r="I79" i="8" a="1"/>
  <c r="I79" i="8"/>
  <c r="H79" i="8" a="1"/>
  <c r="H79" i="8"/>
  <c r="I100" i="8" a="1"/>
  <c r="I100" i="8"/>
  <c r="H100" i="8" a="1"/>
  <c r="H100" i="8"/>
  <c r="I218" i="8" a="1"/>
  <c r="I218" i="8"/>
  <c r="H218" i="8" a="1"/>
  <c r="H218" i="8"/>
  <c r="I111" i="8" a="1"/>
  <c r="I111" i="8"/>
  <c r="H111" i="8" a="1"/>
  <c r="H111" i="8"/>
  <c r="I13" i="8" a="1"/>
  <c r="I13" i="8"/>
  <c r="H13" i="8" a="1"/>
  <c r="H13" i="8"/>
  <c r="I132" i="8" a="1"/>
  <c r="I132" i="8"/>
  <c r="H132" i="8" a="1"/>
  <c r="H132" i="8"/>
  <c r="I271" i="8" a="1"/>
  <c r="I271" i="8"/>
  <c r="H271" i="8" a="1"/>
  <c r="H271" i="8"/>
  <c r="I89" i="8" a="1"/>
  <c r="I89" i="8"/>
  <c r="H89" i="8" a="1"/>
  <c r="H89" i="8"/>
  <c r="I407" i="8" a="1"/>
  <c r="I407" i="8"/>
  <c r="H407" i="8" a="1"/>
  <c r="H407" i="8"/>
  <c r="I151" i="8" a="1"/>
  <c r="I151" i="8"/>
  <c r="H151" i="8" a="1"/>
  <c r="H151" i="8"/>
  <c r="I379" i="8" a="1"/>
  <c r="I379" i="8"/>
  <c r="H379" i="8" a="1"/>
  <c r="H379" i="8"/>
  <c r="I77" i="8" a="1"/>
  <c r="I77" i="8"/>
  <c r="H77" i="8" a="1"/>
  <c r="H77" i="8"/>
  <c r="I316" i="8" a="1"/>
  <c r="I316" i="8"/>
  <c r="H316" i="8" a="1"/>
  <c r="H316" i="8"/>
  <c r="I284" i="8" a="1"/>
  <c r="I284" i="8"/>
  <c r="H284" i="8" a="1"/>
  <c r="H284" i="8"/>
  <c r="I467" i="8" a="1"/>
  <c r="I467" i="8"/>
  <c r="H467" i="8" a="1"/>
  <c r="H467" i="8"/>
  <c r="I303" i="8" a="1"/>
  <c r="I303" i="8"/>
  <c r="H303" i="8" a="1"/>
  <c r="H303" i="8"/>
  <c r="I4" i="8" a="1"/>
  <c r="I4" i="8"/>
  <c r="H4" i="8" a="1"/>
  <c r="H4" i="8"/>
  <c r="I62" i="8" a="1"/>
  <c r="I62" i="8"/>
  <c r="H62" i="8" a="1"/>
  <c r="H62" i="8"/>
  <c r="D133" i="5" a="1"/>
  <c r="D133" i="5"/>
  <c r="C89" i="10" a="1"/>
  <c r="C89" i="10"/>
  <c r="D144" i="5" a="1"/>
  <c r="D144" i="5"/>
  <c r="C20" i="10" a="1"/>
  <c r="C20" i="10"/>
  <c r="D354" i="9" a="1"/>
  <c r="D354" i="9"/>
  <c r="D581" i="9" a="1"/>
  <c r="D581" i="9"/>
  <c r="D2" i="5" a="1"/>
  <c r="D2" i="5"/>
  <c r="D133" i="9" a="1"/>
  <c r="D133" i="9"/>
  <c r="D289" i="9" a="1"/>
  <c r="D289" i="9"/>
  <c r="D284" i="8" a="1"/>
  <c r="D284" i="8"/>
  <c r="D121" i="9" a="1"/>
  <c r="D121" i="9"/>
  <c r="I86" i="8" a="1"/>
  <c r="I86" i="8"/>
  <c r="H86" i="8" a="1"/>
  <c r="H86" i="8"/>
  <c r="I202" i="8" a="1"/>
  <c r="I202" i="8"/>
  <c r="H202" i="8" a="1"/>
  <c r="H202" i="8"/>
  <c r="I336" i="8" a="1"/>
  <c r="I336" i="8"/>
  <c r="H336" i="8" a="1"/>
  <c r="H336" i="8"/>
  <c r="I36" i="8" a="1"/>
  <c r="I36" i="8"/>
  <c r="H36" i="8" a="1"/>
  <c r="H36" i="8"/>
  <c r="I412" i="8" a="1"/>
  <c r="I412" i="8"/>
  <c r="H412" i="8" a="1"/>
  <c r="H412" i="8"/>
  <c r="I217" i="8" a="1"/>
  <c r="I217" i="8"/>
  <c r="H217" i="8" a="1"/>
  <c r="H217" i="8"/>
  <c r="I78" i="8" a="1"/>
  <c r="I78" i="8"/>
  <c r="H78" i="8" a="1"/>
  <c r="H78" i="8"/>
  <c r="I2" i="8" a="1"/>
  <c r="I2" i="8"/>
  <c r="H2" i="8" a="1"/>
  <c r="H2" i="8"/>
  <c r="I435" i="8" a="1"/>
  <c r="I435" i="8"/>
  <c r="H435" i="8" a="1"/>
  <c r="H435" i="8"/>
  <c r="I203" i="8" a="1"/>
  <c r="I203" i="8"/>
  <c r="H203" i="8" a="1"/>
  <c r="H203" i="8"/>
  <c r="I182" i="8" a="1"/>
  <c r="I182" i="8"/>
  <c r="H182" i="8" a="1"/>
  <c r="H182" i="8"/>
  <c r="I44" i="8" a="1"/>
  <c r="I44" i="8"/>
  <c r="H44" i="8" a="1"/>
  <c r="H44" i="8"/>
  <c r="I485" i="8" a="1"/>
  <c r="I485" i="8"/>
  <c r="H485" i="8" a="1"/>
  <c r="H485" i="8"/>
  <c r="I446" i="8" a="1"/>
  <c r="I446" i="8"/>
  <c r="H446" i="8" a="1"/>
  <c r="H446" i="8"/>
  <c r="I346" i="8" a="1"/>
  <c r="I346" i="8"/>
  <c r="H346" i="8" a="1"/>
  <c r="H346" i="8"/>
  <c r="I456" i="8" a="1"/>
  <c r="I456" i="8"/>
  <c r="H456" i="8" a="1"/>
  <c r="H456" i="8"/>
  <c r="I191" i="8" a="1"/>
  <c r="I191" i="8"/>
  <c r="H191" i="8" a="1"/>
  <c r="H191" i="8"/>
  <c r="I460" i="8" a="1"/>
  <c r="I460" i="8"/>
  <c r="H460" i="8" a="1"/>
  <c r="H460" i="8"/>
  <c r="I270" i="8" a="1"/>
  <c r="I270" i="8"/>
  <c r="H270" i="8" a="1"/>
  <c r="H270" i="8"/>
  <c r="I214" i="8" a="1"/>
  <c r="I214" i="8"/>
  <c r="H214" i="8" a="1"/>
  <c r="H214" i="8"/>
  <c r="I20" i="8" a="1"/>
  <c r="I20" i="8"/>
  <c r="H20" i="8" a="1"/>
  <c r="H20" i="8"/>
  <c r="I395" i="8" a="1"/>
  <c r="I395" i="8"/>
  <c r="H395" i="8" a="1"/>
  <c r="H395" i="8"/>
  <c r="I366" i="8" a="1"/>
  <c r="I366" i="8"/>
  <c r="H366" i="8" a="1"/>
  <c r="H366" i="8"/>
  <c r="I90" i="8" a="1"/>
  <c r="I90" i="8"/>
  <c r="H90" i="8" a="1"/>
  <c r="H90" i="8"/>
  <c r="I150" i="8" a="1"/>
  <c r="I150" i="8"/>
  <c r="H150" i="8" a="1"/>
  <c r="H150" i="8"/>
  <c r="I169" i="8" a="1"/>
  <c r="I169" i="8"/>
  <c r="H169" i="8" a="1"/>
  <c r="H169" i="8"/>
  <c r="I207" i="8" a="1"/>
  <c r="I207" i="8"/>
  <c r="H207" i="8" a="1"/>
  <c r="H207" i="8"/>
  <c r="I17" i="8" a="1"/>
  <c r="I17" i="8"/>
  <c r="H17" i="8" a="1"/>
  <c r="H17" i="8"/>
  <c r="I252" i="8" a="1"/>
  <c r="I252" i="8"/>
  <c r="H252" i="8" a="1"/>
  <c r="H252" i="8"/>
  <c r="I209" i="8" a="1"/>
  <c r="I209" i="8"/>
  <c r="H209" i="8" a="1"/>
  <c r="H209" i="8"/>
  <c r="D79" i="5" a="1"/>
  <c r="D79" i="5"/>
  <c r="D169" i="9" a="1"/>
  <c r="D169" i="9"/>
  <c r="D50" i="9" a="1"/>
  <c r="D50" i="9"/>
  <c r="D109" i="8" a="1"/>
  <c r="D109" i="8"/>
  <c r="D278" i="9" a="1"/>
  <c r="D278" i="9"/>
  <c r="D478" i="9" a="1"/>
  <c r="D478" i="9"/>
  <c r="D108" i="9" a="1"/>
  <c r="D108" i="9"/>
  <c r="D19" i="8" a="1"/>
  <c r="D19" i="8"/>
  <c r="D122" i="8" a="1"/>
  <c r="D122" i="8"/>
  <c r="D57" i="9" a="1"/>
  <c r="D57" i="9"/>
  <c r="D17" i="9" a="1"/>
  <c r="D17" i="9"/>
  <c r="C185" i="10" a="1"/>
  <c r="C185" i="10"/>
  <c r="D213" i="9" a="1"/>
  <c r="D213" i="9"/>
  <c r="D411" i="9" a="1"/>
  <c r="D411" i="9"/>
  <c r="C32" i="10" a="1"/>
  <c r="C32" i="10"/>
  <c r="D295" i="5" a="1"/>
  <c r="D295" i="5"/>
  <c r="D374" i="8" a="1"/>
  <c r="D374" i="8"/>
  <c r="D19" i="5" a="1"/>
  <c r="D19" i="5"/>
  <c r="D465" i="9" a="1"/>
  <c r="D465" i="9"/>
  <c r="D123" i="5" a="1"/>
  <c r="D123" i="5"/>
  <c r="D40" i="5" a="1"/>
  <c r="D40" i="5"/>
  <c r="D290" i="9" a="1"/>
  <c r="D290" i="9"/>
  <c r="D95" i="5" a="1"/>
  <c r="D95" i="5"/>
  <c r="C10" i="6" a="1"/>
  <c r="C10" i="6"/>
  <c r="D69" i="9" a="1"/>
  <c r="D69" i="9"/>
  <c r="D78" i="5" a="1"/>
  <c r="D78" i="5"/>
  <c r="D190" i="8" a="1"/>
  <c r="D190" i="8"/>
  <c r="D347" i="9" a="1"/>
  <c r="D347" i="9"/>
  <c r="C12" i="12" a="1"/>
  <c r="C12" i="12"/>
  <c r="C8" i="6" a="1"/>
  <c r="C8" i="6"/>
  <c r="D217" i="9" a="1"/>
  <c r="D217" i="9"/>
  <c r="D600" i="9" a="1"/>
  <c r="D600" i="9"/>
  <c r="D135" i="8" a="1"/>
  <c r="D135" i="8"/>
  <c r="D318" i="5" a="1"/>
  <c r="D318" i="5"/>
  <c r="I153" i="8" a="1"/>
  <c r="I153" i="8"/>
  <c r="H153" i="8" a="1"/>
  <c r="H153" i="8"/>
  <c r="I131" i="8" a="1"/>
  <c r="I131" i="8"/>
  <c r="H131" i="8" a="1"/>
  <c r="H131" i="8"/>
  <c r="I377" i="8" a="1"/>
  <c r="I377" i="8"/>
  <c r="H377" i="8" a="1"/>
  <c r="H377" i="8"/>
  <c r="I314" i="8" a="1"/>
  <c r="I314" i="8"/>
  <c r="H314" i="8" a="1"/>
  <c r="H314" i="8"/>
  <c r="I140" i="8" a="1"/>
  <c r="I140" i="8"/>
  <c r="H140" i="8" a="1"/>
  <c r="H140" i="8"/>
  <c r="I309" i="8" a="1"/>
  <c r="I309" i="8"/>
  <c r="H309" i="8" a="1"/>
  <c r="H309" i="8"/>
  <c r="I189" i="8" a="1"/>
  <c r="I189" i="8"/>
  <c r="H189" i="8" a="1"/>
  <c r="H189" i="8"/>
  <c r="I3" i="8" a="1"/>
  <c r="I3" i="8"/>
  <c r="H3" i="8" a="1"/>
  <c r="H3" i="8"/>
  <c r="I389" i="8" a="1"/>
  <c r="I389" i="8"/>
  <c r="H389" i="8" a="1"/>
  <c r="H389" i="8"/>
  <c r="I54" i="8" a="1"/>
  <c r="I54" i="8"/>
  <c r="H54" i="8" a="1"/>
  <c r="H54" i="8"/>
  <c r="I25" i="8" a="1"/>
  <c r="I25" i="8"/>
  <c r="H25" i="8" a="1"/>
  <c r="H25" i="8"/>
  <c r="I168" i="8" a="1"/>
  <c r="I168" i="8"/>
  <c r="H168" i="8" a="1"/>
  <c r="H168" i="8"/>
  <c r="I216" i="8" a="1"/>
  <c r="I216" i="8"/>
  <c r="H216" i="8" a="1"/>
  <c r="H216" i="8"/>
  <c r="I392" i="8" a="1"/>
  <c r="I392" i="8"/>
  <c r="H392" i="8" a="1"/>
  <c r="H392" i="8"/>
  <c r="I260" i="8" a="1"/>
  <c r="I260" i="8"/>
  <c r="H260" i="8" a="1"/>
  <c r="H260" i="8"/>
  <c r="I472" i="8" a="1"/>
  <c r="I472" i="8"/>
  <c r="H472" i="8" a="1"/>
  <c r="H472" i="8"/>
  <c r="I170" i="8" a="1"/>
  <c r="I170" i="8"/>
  <c r="H170" i="8" a="1"/>
  <c r="H170" i="8"/>
  <c r="I489" i="8" a="1"/>
  <c r="I489" i="8"/>
  <c r="H489" i="8" a="1"/>
  <c r="H489" i="8"/>
  <c r="I368" i="8" a="1"/>
  <c r="I368" i="8"/>
  <c r="H368" i="8" a="1"/>
  <c r="H368" i="8"/>
  <c r="I199" i="8" a="1"/>
  <c r="I199" i="8"/>
  <c r="H199" i="8" a="1"/>
  <c r="H199" i="8"/>
  <c r="I321" i="8" a="1"/>
  <c r="I321" i="8"/>
  <c r="H321" i="8" a="1"/>
  <c r="H321" i="8"/>
  <c r="I112" i="8" a="1"/>
  <c r="I112" i="8"/>
  <c r="H112" i="8" a="1"/>
  <c r="H112" i="8"/>
  <c r="I248" i="8" a="1"/>
  <c r="I248" i="8"/>
  <c r="H248" i="8" a="1"/>
  <c r="H248" i="8"/>
  <c r="I124" i="8" a="1"/>
  <c r="I124" i="8"/>
  <c r="H124" i="8" a="1"/>
  <c r="H124" i="8"/>
  <c r="I194" i="8" a="1"/>
  <c r="I194" i="8"/>
  <c r="H194" i="8" a="1"/>
  <c r="H194" i="8"/>
  <c r="I281" i="8" a="1"/>
  <c r="I281" i="8"/>
  <c r="H281" i="8" a="1"/>
  <c r="H281" i="8"/>
  <c r="I299" i="8" a="1"/>
  <c r="I299" i="8"/>
  <c r="H299" i="8" a="1"/>
  <c r="H299" i="8"/>
  <c r="I477" i="8" a="1"/>
  <c r="I477" i="8"/>
  <c r="H477" i="8" a="1"/>
  <c r="H477" i="8"/>
  <c r="I391" i="8" a="1"/>
  <c r="I391" i="8"/>
  <c r="H391" i="8" a="1"/>
  <c r="H391" i="8"/>
  <c r="I452" i="8" a="1"/>
  <c r="I452" i="8"/>
  <c r="H452" i="8" a="1"/>
  <c r="H452" i="8"/>
  <c r="D591" i="9" a="1"/>
  <c r="D591" i="9"/>
  <c r="C2" i="7" a="1"/>
  <c r="C2" i="7"/>
  <c r="D276" i="9" a="1"/>
  <c r="D276" i="9"/>
  <c r="D369" i="8" a="1"/>
  <c r="D369" i="8"/>
  <c r="D366" i="9" a="1"/>
  <c r="D366" i="9"/>
  <c r="D221" i="9" a="1"/>
  <c r="D221" i="9"/>
  <c r="D368" i="8" a="1"/>
  <c r="D368" i="8"/>
  <c r="D331" i="5" a="1"/>
  <c r="D331" i="5"/>
  <c r="C71" i="10" a="1"/>
  <c r="C71" i="10"/>
  <c r="D54" i="5" a="1"/>
  <c r="D54" i="5"/>
  <c r="D302" i="5" a="1"/>
  <c r="D302" i="5"/>
  <c r="D73" i="8" a="1"/>
  <c r="D73" i="8"/>
  <c r="D345" i="5" a="1"/>
  <c r="D345" i="5"/>
  <c r="C138" i="10" a="1"/>
  <c r="C138" i="10"/>
  <c r="D288" i="5" a="1"/>
  <c r="D288" i="5"/>
  <c r="D185" i="5" a="1"/>
  <c r="D185" i="5"/>
  <c r="D372" i="9" a="1"/>
  <c r="D372" i="9"/>
  <c r="D79" i="8" a="1"/>
  <c r="D79" i="8"/>
  <c r="D65" i="8" a="1"/>
  <c r="D65" i="8"/>
  <c r="C77" i="10" a="1"/>
  <c r="C77" i="10"/>
  <c r="D387" i="8" a="1"/>
  <c r="D387" i="8"/>
  <c r="I211" i="8" a="1"/>
  <c r="I211" i="8"/>
  <c r="H211" i="8" a="1"/>
  <c r="H211" i="8"/>
  <c r="I324" i="8" a="1"/>
  <c r="I324" i="8"/>
  <c r="H324" i="8" a="1"/>
  <c r="H324" i="8"/>
  <c r="I224" i="8" a="1"/>
  <c r="I224" i="8"/>
  <c r="H224" i="8" a="1"/>
  <c r="H224" i="8"/>
  <c r="I491" i="8" a="1"/>
  <c r="I491" i="8"/>
  <c r="H491" i="8" a="1"/>
  <c r="H491" i="8"/>
  <c r="I370" i="8" a="1"/>
  <c r="I370" i="8"/>
  <c r="H370" i="8" a="1"/>
  <c r="H370" i="8"/>
  <c r="I234" i="8" a="1"/>
  <c r="I234" i="8"/>
  <c r="H234" i="8" a="1"/>
  <c r="H234" i="8"/>
  <c r="I277" i="8" a="1"/>
  <c r="I277" i="8"/>
  <c r="H277" i="8" a="1"/>
  <c r="H277" i="8"/>
  <c r="I116" i="8" a="1"/>
  <c r="I116" i="8"/>
  <c r="H116" i="8" a="1"/>
  <c r="H116" i="8"/>
  <c r="I161" i="8" a="1"/>
  <c r="I161" i="8"/>
  <c r="H161" i="8" a="1"/>
  <c r="H161" i="8"/>
  <c r="I16" i="8" a="1"/>
  <c r="I16" i="8"/>
  <c r="H16" i="8" a="1"/>
  <c r="H16" i="8"/>
  <c r="D54" i="8" a="1"/>
  <c r="D54" i="8"/>
  <c r="D456" i="9" a="1"/>
  <c r="D456" i="9"/>
  <c r="C67" i="10" a="1"/>
  <c r="C67" i="10"/>
  <c r="D281" i="5" a="1"/>
  <c r="D281" i="5"/>
  <c r="D334" i="8" a="1"/>
  <c r="D334" i="8"/>
  <c r="C60" i="10" a="1"/>
  <c r="C60" i="10"/>
  <c r="D305" i="8" a="1"/>
  <c r="D305" i="8"/>
  <c r="C12" i="6" a="1"/>
  <c r="C12" i="6"/>
  <c r="D63" i="9" a="1"/>
  <c r="D63" i="9"/>
  <c r="D208" i="8" a="1"/>
  <c r="D208" i="8"/>
  <c r="D456" i="8" a="1"/>
  <c r="D456" i="8"/>
  <c r="I317" i="8" a="1"/>
  <c r="I317" i="8"/>
  <c r="H317" i="8" a="1"/>
  <c r="H317" i="8"/>
  <c r="I286" i="8" a="1"/>
  <c r="I286" i="8"/>
  <c r="H286" i="8" a="1"/>
  <c r="H286" i="8"/>
  <c r="I473" i="8" a="1"/>
  <c r="I473" i="8"/>
  <c r="H473" i="8" a="1"/>
  <c r="H473" i="8"/>
  <c r="I361" i="8" a="1"/>
  <c r="I361" i="8"/>
  <c r="H361" i="8" a="1"/>
  <c r="H361" i="8"/>
  <c r="I461" i="8" a="1"/>
  <c r="I461" i="8"/>
  <c r="H461" i="8" a="1"/>
  <c r="H461" i="8"/>
  <c r="I310" i="8" a="1"/>
  <c r="I310" i="8"/>
  <c r="H310" i="8" a="1"/>
  <c r="H310" i="8"/>
  <c r="I94" i="8" a="1"/>
  <c r="I94" i="8"/>
  <c r="H94" i="8" a="1"/>
  <c r="H94" i="8"/>
  <c r="I206" i="8" a="1"/>
  <c r="I206" i="8"/>
  <c r="H206" i="8" a="1"/>
  <c r="H206" i="8"/>
  <c r="I154" i="8" a="1"/>
  <c r="I154" i="8"/>
  <c r="H154" i="8" a="1"/>
  <c r="H154" i="8"/>
  <c r="I82" i="8" a="1"/>
  <c r="I82" i="8"/>
  <c r="H82" i="8" a="1"/>
  <c r="H82" i="8"/>
  <c r="D266" i="9" a="1"/>
  <c r="D266" i="9"/>
  <c r="D388" i="8" a="1"/>
  <c r="D388" i="8"/>
  <c r="D92" i="9" a="1"/>
  <c r="D92" i="9"/>
  <c r="D148" i="8" a="1"/>
  <c r="D148" i="8"/>
  <c r="C17" i="10" a="1"/>
  <c r="C17" i="10"/>
  <c r="D68" i="9" a="1"/>
  <c r="D68" i="9"/>
  <c r="D311" i="9" a="1"/>
  <c r="D311" i="9"/>
  <c r="D165" i="8" a="1"/>
  <c r="D165" i="8"/>
  <c r="C141" i="10" a="1"/>
  <c r="C141" i="10"/>
  <c r="D501" i="8" a="1"/>
  <c r="D501" i="8"/>
  <c r="I27" i="8" a="1"/>
  <c r="I27" i="8"/>
  <c r="H27" i="8" a="1"/>
  <c r="H27" i="8"/>
  <c r="I322" i="8" a="1"/>
  <c r="I322" i="8"/>
  <c r="H322" i="8" a="1"/>
  <c r="H322" i="8"/>
  <c r="I143" i="8" a="1"/>
  <c r="I143" i="8"/>
  <c r="H143" i="8" a="1"/>
  <c r="H143" i="8"/>
  <c r="I65" i="8" a="1"/>
  <c r="I65" i="8"/>
  <c r="H65" i="8" a="1"/>
  <c r="H65" i="8"/>
  <c r="I413" i="8" a="1"/>
  <c r="I413" i="8"/>
  <c r="H413" i="8" a="1"/>
  <c r="H413" i="8"/>
  <c r="I305" i="8" a="1"/>
  <c r="I305" i="8"/>
  <c r="H305" i="8" a="1"/>
  <c r="H305" i="8"/>
  <c r="I196" i="8" a="1"/>
  <c r="I196" i="8"/>
  <c r="H196" i="8" a="1"/>
  <c r="H196" i="8"/>
  <c r="I71" i="8" a="1"/>
  <c r="I71" i="8"/>
  <c r="H71" i="8" a="1"/>
  <c r="H71" i="8"/>
  <c r="I126" i="8" a="1"/>
  <c r="I126" i="8"/>
  <c r="H126" i="8" a="1"/>
  <c r="H126" i="8"/>
  <c r="I76" i="8" a="1"/>
  <c r="I76" i="8"/>
  <c r="H76" i="8" a="1"/>
  <c r="H76" i="8"/>
  <c r="D126" i="8" a="1"/>
  <c r="D126" i="8"/>
  <c r="D41" i="8" a="1"/>
  <c r="D41" i="8"/>
  <c r="D311" i="8" a="1"/>
  <c r="D311" i="8"/>
  <c r="D105" i="5" a="1"/>
  <c r="D105" i="5"/>
  <c r="D132" i="8" a="1"/>
  <c r="D132" i="8"/>
  <c r="D390" i="8" a="1"/>
  <c r="D390" i="8"/>
  <c r="C172" i="10" a="1"/>
  <c r="C172" i="10"/>
  <c r="D522" i="9" a="1"/>
  <c r="D522" i="9"/>
  <c r="C45" i="10" a="1"/>
  <c r="C45" i="10"/>
  <c r="D100" i="9" a="1"/>
  <c r="D100" i="9"/>
  <c r="D467" i="9" a="1"/>
  <c r="D467" i="9"/>
  <c r="D345" i="8" a="1"/>
  <c r="D345" i="8"/>
  <c r="D484" i="9" a="1"/>
  <c r="D484" i="9"/>
  <c r="D186" i="8" a="1"/>
  <c r="D186" i="8"/>
  <c r="D164" i="8" a="1"/>
  <c r="D164" i="8"/>
  <c r="D149" i="9" a="1"/>
  <c r="D149" i="9"/>
  <c r="D209" i="5" a="1"/>
  <c r="D209" i="5"/>
  <c r="D105" i="9" a="1"/>
  <c r="D105" i="9"/>
  <c r="D99" i="9" a="1"/>
  <c r="D99" i="9"/>
  <c r="D574" i="9" a="1"/>
  <c r="D574" i="9"/>
  <c r="D67" i="5" a="1"/>
  <c r="D67" i="5"/>
  <c r="C49" i="10" a="1"/>
  <c r="C49" i="10"/>
  <c r="D9" i="9" a="1"/>
  <c r="D9" i="9"/>
  <c r="D202" i="5" a="1"/>
  <c r="D202" i="5"/>
  <c r="D436" i="9" a="1"/>
  <c r="D436" i="9"/>
  <c r="D241" i="5" a="1"/>
  <c r="D241" i="5"/>
  <c r="D123" i="8" a="1"/>
  <c r="D123" i="8"/>
  <c r="D129" i="8" a="1"/>
  <c r="D129" i="8"/>
  <c r="I478" i="8" a="1"/>
  <c r="I478" i="8"/>
  <c r="H478" i="8" a="1"/>
  <c r="H478" i="8"/>
  <c r="I129" i="8" a="1"/>
  <c r="I129" i="8"/>
  <c r="H129" i="8" a="1"/>
  <c r="H129" i="8"/>
  <c r="I50" i="8" a="1"/>
  <c r="I50" i="8"/>
  <c r="H50" i="8" a="1"/>
  <c r="H50" i="8"/>
  <c r="I450" i="8" a="1"/>
  <c r="I450" i="8"/>
  <c r="H450" i="8" a="1"/>
  <c r="H450" i="8"/>
  <c r="I80" i="8" a="1"/>
  <c r="I80" i="8"/>
  <c r="H80" i="8" a="1"/>
  <c r="H80" i="8"/>
  <c r="I457" i="8" a="1"/>
  <c r="I457" i="8"/>
  <c r="H457" i="8" a="1"/>
  <c r="H457" i="8"/>
  <c r="I139" i="8" a="1"/>
  <c r="I139" i="8"/>
  <c r="H139" i="8" a="1"/>
  <c r="H139" i="8"/>
  <c r="I315" i="8" a="1"/>
  <c r="I315" i="8"/>
  <c r="H315" i="8" a="1"/>
  <c r="H315" i="8"/>
  <c r="I278" i="8" a="1"/>
  <c r="I278" i="8"/>
  <c r="H278" i="8" a="1"/>
  <c r="H278" i="8"/>
  <c r="I130" i="8" a="1"/>
  <c r="I130" i="8"/>
  <c r="H130" i="8" a="1"/>
  <c r="H130" i="8"/>
  <c r="D205" i="8" a="1"/>
  <c r="D205" i="8"/>
  <c r="D43" i="8" a="1"/>
  <c r="D43" i="8"/>
  <c r="D386" i="9" a="1"/>
  <c r="D386" i="9"/>
  <c r="D106" i="8" a="1"/>
  <c r="D106" i="8"/>
  <c r="D436" i="8" a="1"/>
  <c r="D436" i="8"/>
  <c r="D432" i="8" a="1"/>
  <c r="D432" i="8"/>
  <c r="C43" i="10" a="1"/>
  <c r="C43" i="10"/>
  <c r="D299" i="8" a="1"/>
  <c r="D299" i="8"/>
  <c r="C153" i="10" a="1"/>
  <c r="C153" i="10"/>
  <c r="C29" i="10" a="1"/>
  <c r="C29" i="10"/>
  <c r="D244" i="5" a="1"/>
  <c r="D244" i="5"/>
  <c r="C39" i="10" a="1"/>
  <c r="C39" i="10"/>
  <c r="D452" i="8" a="1"/>
  <c r="D452" i="8"/>
  <c r="D82" i="9" a="1"/>
  <c r="D82" i="9"/>
  <c r="D81" i="8" a="1"/>
  <c r="D81" i="8"/>
  <c r="D393" i="9" a="1"/>
  <c r="D393" i="9"/>
  <c r="D7" i="9" a="1"/>
  <c r="D7" i="9"/>
  <c r="D67" i="9" a="1"/>
  <c r="D67" i="9"/>
  <c r="D140" i="5" a="1"/>
  <c r="D140" i="5"/>
  <c r="C20" i="7" a="1"/>
  <c r="C20" i="7"/>
  <c r="D151" i="8" a="1"/>
  <c r="D151" i="8"/>
  <c r="D21" i="8" a="1"/>
  <c r="D21" i="8"/>
  <c r="D550" i="9" a="1"/>
  <c r="D550" i="9"/>
  <c r="D28" i="9" a="1"/>
  <c r="D28" i="9"/>
  <c r="D46" i="9" a="1"/>
  <c r="D46" i="9"/>
  <c r="D200" i="8" a="1"/>
  <c r="D200" i="8"/>
  <c r="D335" i="5" a="1"/>
  <c r="D335" i="5"/>
  <c r="D349" i="8" a="1"/>
  <c r="D349" i="8"/>
  <c r="D180" i="5" a="1"/>
  <c r="D180" i="5"/>
  <c r="D292" i="8" a="1"/>
  <c r="D292" i="8"/>
  <c r="D141" i="9" a="1"/>
  <c r="D141" i="9"/>
  <c r="D190" i="5" a="1"/>
  <c r="D190" i="5"/>
  <c r="D99" i="5" a="1"/>
  <c r="D99" i="5"/>
  <c r="D358" i="8" a="1"/>
  <c r="D358" i="8"/>
  <c r="D147" i="9" a="1"/>
  <c r="D147" i="9"/>
  <c r="D389" i="9" a="1"/>
  <c r="D389" i="9"/>
  <c r="D295" i="9" a="1"/>
  <c r="D295" i="9"/>
  <c r="D218" i="8" a="1"/>
  <c r="D218" i="8"/>
  <c r="D333" i="5" a="1"/>
  <c r="D333" i="5"/>
  <c r="D263" i="9" a="1"/>
  <c r="D263" i="9"/>
  <c r="D24" i="9" a="1"/>
  <c r="D24" i="9"/>
  <c r="D348" i="5" a="1"/>
  <c r="D348" i="5"/>
  <c r="D12" i="8" a="1"/>
  <c r="D12" i="8"/>
  <c r="D167" i="8" a="1"/>
  <c r="D167" i="8"/>
  <c r="D510" i="9" a="1"/>
  <c r="D510" i="9"/>
  <c r="C188" i="10" a="1"/>
  <c r="C188" i="10"/>
  <c r="D565" i="9" a="1"/>
  <c r="D565" i="9"/>
  <c r="D196" i="5" a="1"/>
  <c r="D196" i="5"/>
  <c r="D387" i="9" a="1"/>
  <c r="D387" i="9"/>
  <c r="D111" i="5" a="1"/>
  <c r="D111" i="5"/>
  <c r="D284" i="5" a="1"/>
  <c r="D284" i="5"/>
  <c r="D74" i="8" a="1"/>
  <c r="D74" i="8"/>
  <c r="C181" i="10" a="1"/>
  <c r="C181" i="10"/>
  <c r="D232" i="9" a="1"/>
  <c r="D232" i="9"/>
  <c r="D286" i="5" a="1"/>
  <c r="D286" i="5"/>
  <c r="D558" i="9" a="1"/>
  <c r="D558" i="9"/>
  <c r="D236" i="8" a="1"/>
  <c r="D236" i="8"/>
  <c r="C19" i="7" a="1"/>
  <c r="C19" i="7"/>
  <c r="D251" i="8" a="1"/>
  <c r="D251" i="8"/>
  <c r="D566" i="9" a="1"/>
  <c r="D566" i="9"/>
  <c r="D74" i="5" a="1"/>
  <c r="D74" i="5"/>
  <c r="D288" i="8" a="1"/>
  <c r="D288" i="8"/>
  <c r="D535" i="9" a="1"/>
  <c r="D535" i="9"/>
  <c r="D55" i="5" a="1"/>
  <c r="D55" i="5"/>
  <c r="D404" i="8" a="1"/>
  <c r="D404" i="8"/>
  <c r="D474" i="8" a="1"/>
  <c r="D474" i="8"/>
  <c r="C127" i="10" a="1"/>
  <c r="C127" i="10"/>
  <c r="D128" i="9" a="1"/>
  <c r="D128" i="9"/>
  <c r="D429" i="9" a="1"/>
  <c r="D429" i="9"/>
  <c r="D77" i="9" a="1"/>
  <c r="D77" i="9"/>
  <c r="D351" i="9" a="1"/>
  <c r="D351" i="9"/>
  <c r="D117" i="8" a="1"/>
  <c r="D117" i="8"/>
  <c r="D343" i="9" a="1"/>
  <c r="D343" i="9"/>
  <c r="D447" i="9" a="1"/>
  <c r="D447" i="9"/>
  <c r="D500" i="8" a="1"/>
  <c r="D500" i="8"/>
  <c r="C133" i="10" a="1"/>
  <c r="C133" i="10"/>
  <c r="D29" i="9" a="1"/>
  <c r="D29" i="9"/>
  <c r="D125" i="5" a="1"/>
  <c r="D125" i="5"/>
  <c r="D175" i="8" a="1"/>
  <c r="D175" i="8"/>
  <c r="D56" i="5" a="1"/>
  <c r="D56" i="5"/>
  <c r="D72" i="9" a="1"/>
  <c r="D72" i="9"/>
  <c r="D247" i="5" a="1"/>
  <c r="D247" i="5"/>
  <c r="D143" i="8" a="1"/>
  <c r="D143" i="8"/>
  <c r="D596" i="9" a="1"/>
  <c r="D596" i="9"/>
  <c r="D218" i="9" a="1"/>
  <c r="D218" i="9"/>
  <c r="C27" i="10" a="1"/>
  <c r="C27" i="10"/>
  <c r="C148" i="10" a="1"/>
  <c r="C148" i="10"/>
  <c r="D122" i="5" a="1"/>
  <c r="D122" i="5"/>
  <c r="D363" i="8" a="1"/>
  <c r="D363" i="8"/>
  <c r="D296" i="5" a="1"/>
  <c r="D296" i="5"/>
  <c r="D320" i="5" a="1"/>
  <c r="D320" i="5"/>
  <c r="D116" i="9" a="1"/>
  <c r="D116" i="9"/>
  <c r="D207" i="9" a="1"/>
  <c r="D207" i="9"/>
  <c r="D168" i="8" a="1"/>
  <c r="D168" i="8"/>
  <c r="D243" i="9" a="1"/>
  <c r="D243" i="9"/>
  <c r="C102" i="10" a="1"/>
  <c r="C102" i="10"/>
  <c r="D255" i="9" a="1"/>
  <c r="D255" i="9"/>
  <c r="D197" i="8" a="1"/>
  <c r="D197" i="8"/>
  <c r="D44" i="5" a="1"/>
  <c r="D44" i="5"/>
  <c r="D481" i="8" a="1"/>
  <c r="D481" i="8"/>
  <c r="D300" i="9" a="1"/>
  <c r="D300" i="9"/>
  <c r="D435" i="9" a="1"/>
  <c r="D435" i="9"/>
  <c r="D62" i="5" a="1"/>
  <c r="D62" i="5"/>
  <c r="C25" i="10" a="1"/>
  <c r="C25" i="10"/>
  <c r="D442" i="9" a="1"/>
  <c r="D442" i="9"/>
  <c r="D427" i="9" a="1"/>
  <c r="D427" i="9"/>
  <c r="D274" i="9" a="1"/>
  <c r="D274" i="9"/>
  <c r="D262" i="5" a="1"/>
  <c r="D262" i="5"/>
  <c r="D568" i="9" a="1"/>
  <c r="D568" i="9"/>
  <c r="D132" i="9" a="1"/>
  <c r="D132" i="9"/>
  <c r="C3" i="12" a="1"/>
  <c r="C3" i="12"/>
  <c r="D235" i="9" a="1"/>
  <c r="D235" i="9"/>
  <c r="D293" i="5" a="1"/>
  <c r="D293" i="5"/>
  <c r="C157" i="10" a="1"/>
  <c r="C157" i="10"/>
  <c r="D220" i="5" a="1"/>
  <c r="D220" i="5"/>
  <c r="C155" i="10" a="1"/>
  <c r="C155" i="10"/>
  <c r="D43" i="9" a="1"/>
  <c r="D43" i="9"/>
  <c r="D289" i="5" a="1"/>
  <c r="D289" i="5"/>
  <c r="D268" i="9" a="1"/>
  <c r="D268" i="9"/>
  <c r="D394" i="8" a="1"/>
  <c r="D394" i="8"/>
  <c r="D103" i="8" a="1"/>
  <c r="D103" i="8"/>
  <c r="D335" i="9" a="1"/>
  <c r="D335" i="9"/>
  <c r="D271" i="9" a="1"/>
  <c r="D271" i="9"/>
  <c r="D366" i="5" a="1"/>
  <c r="D366" i="5"/>
  <c r="C126" i="10" a="1"/>
  <c r="C126" i="10"/>
  <c r="D9" i="5" a="1"/>
  <c r="D9" i="5"/>
  <c r="C166" i="10" a="1"/>
  <c r="C166" i="10"/>
  <c r="D415" i="8" a="1"/>
  <c r="D415" i="8"/>
  <c r="D44" i="8" a="1"/>
  <c r="D44" i="8"/>
  <c r="D523" i="9" a="1"/>
  <c r="D523" i="9"/>
  <c r="D322" i="8" a="1"/>
  <c r="D322" i="8"/>
  <c r="D162" i="8" a="1"/>
  <c r="D162" i="8"/>
  <c r="D256" i="9" a="1"/>
  <c r="D256" i="9"/>
  <c r="D577" i="9" a="1"/>
  <c r="D577" i="9"/>
  <c r="D64" i="5" a="1"/>
  <c r="D64" i="5"/>
  <c r="C5" i="12" a="1"/>
  <c r="C5" i="12"/>
  <c r="D244" i="9" a="1"/>
  <c r="D244" i="9"/>
  <c r="D80" i="5" a="1"/>
  <c r="D80" i="5"/>
  <c r="D166" i="9" a="1"/>
  <c r="D166" i="9"/>
  <c r="D406" i="8" a="1"/>
  <c r="D406" i="8"/>
  <c r="D123" i="9" a="1"/>
  <c r="D123" i="9"/>
  <c r="D362" i="8" a="1"/>
  <c r="D362" i="8"/>
  <c r="D443" i="8" a="1"/>
  <c r="D443" i="8"/>
  <c r="C182" i="10" a="1"/>
  <c r="C182" i="10"/>
  <c r="D385" i="8" a="1"/>
  <c r="D385" i="8"/>
  <c r="D178" i="9" a="1"/>
  <c r="D178" i="9"/>
  <c r="D336" i="5" a="1"/>
  <c r="D336" i="5"/>
  <c r="D593" i="9" a="1"/>
  <c r="D593" i="9"/>
  <c r="D110" i="9" a="1"/>
  <c r="D110" i="9"/>
  <c r="D582" i="9" a="1"/>
  <c r="D582" i="9"/>
  <c r="D473" i="9" a="1"/>
  <c r="D473" i="9"/>
  <c r="D187" i="9" a="1"/>
  <c r="D187" i="9"/>
  <c r="D234" i="8" a="1"/>
  <c r="D234" i="8"/>
  <c r="D134" i="8" a="1"/>
  <c r="D134" i="8"/>
  <c r="D341" i="5" a="1"/>
  <c r="D341" i="5"/>
  <c r="D35" i="8" a="1"/>
  <c r="D35" i="8"/>
  <c r="C137" i="10" a="1"/>
  <c r="C137" i="10"/>
  <c r="D356" i="8" a="1"/>
  <c r="D356" i="8"/>
  <c r="D18" i="9" a="1"/>
  <c r="D18" i="9"/>
  <c r="D601" i="9" a="1"/>
  <c r="D601" i="9"/>
  <c r="D422" i="8" a="1"/>
  <c r="D422" i="8"/>
  <c r="C10" i="7" a="1"/>
  <c r="C10" i="7"/>
  <c r="D158" i="5" a="1"/>
  <c r="D158" i="5"/>
  <c r="D347" i="5" a="1"/>
  <c r="D347" i="5"/>
  <c r="D487" i="8" a="1"/>
  <c r="D487" i="8"/>
  <c r="D163" i="5" a="1"/>
  <c r="D163" i="5"/>
  <c r="D462" i="8" a="1"/>
  <c r="D462" i="8"/>
  <c r="C83" i="10" a="1"/>
  <c r="C83" i="10"/>
  <c r="D321" i="5" a="1"/>
  <c r="D321" i="5"/>
  <c r="D72" i="5" a="1"/>
  <c r="D72" i="5"/>
  <c r="D82" i="5" a="1"/>
  <c r="D82" i="5"/>
  <c r="D314" i="9" a="1"/>
  <c r="D314" i="9"/>
  <c r="D51" i="5" a="1"/>
  <c r="D51" i="5"/>
  <c r="C21" i="10" a="1"/>
  <c r="C21" i="10"/>
  <c r="D395" i="8" a="1"/>
  <c r="D395" i="8"/>
  <c r="D219" i="5" a="1"/>
  <c r="D219" i="5"/>
  <c r="C88" i="10" a="1"/>
  <c r="C88" i="10"/>
  <c r="D214" i="8" a="1"/>
  <c r="D214" i="8"/>
  <c r="D485" i="9" a="1"/>
  <c r="D485" i="9"/>
  <c r="D187" i="5" a="1"/>
  <c r="D187" i="5"/>
  <c r="D364" i="5" a="1"/>
  <c r="D364" i="5"/>
  <c r="D254" i="8" a="1"/>
  <c r="D254" i="8"/>
  <c r="D275" i="9" a="1"/>
  <c r="D275" i="9"/>
  <c r="C160" i="10" a="1"/>
  <c r="C160" i="10"/>
  <c r="D351" i="8" a="1"/>
  <c r="D351" i="8"/>
  <c r="D488" i="9" a="1"/>
  <c r="D488" i="9"/>
  <c r="D488" i="8" a="1"/>
  <c r="D488" i="8"/>
  <c r="D472" i="8" a="1"/>
  <c r="D472" i="8"/>
  <c r="D70" i="5" a="1"/>
  <c r="D70" i="5"/>
  <c r="D213" i="8" a="1"/>
  <c r="D213" i="8"/>
  <c r="D292" i="9" a="1"/>
  <c r="D292" i="9"/>
  <c r="D418" i="8" a="1"/>
  <c r="D418" i="8"/>
  <c r="C119" i="10" a="1"/>
  <c r="C119" i="10"/>
  <c r="D491" i="9" a="1"/>
  <c r="D491" i="9"/>
  <c r="D2" i="8" a="1"/>
  <c r="D2" i="8"/>
  <c r="D154" i="8" a="1"/>
  <c r="D154" i="8"/>
  <c r="D185" i="8" a="1"/>
  <c r="D185" i="8"/>
  <c r="D47" i="8" a="1"/>
  <c r="D47" i="8"/>
  <c r="D114" i="5" a="1"/>
  <c r="D114" i="5"/>
  <c r="D399" i="8" a="1"/>
  <c r="D399" i="8"/>
  <c r="D465" i="8" a="1"/>
  <c r="D465" i="8"/>
  <c r="D227" i="8" a="1"/>
  <c r="D227" i="8"/>
  <c r="D401" i="9" a="1"/>
  <c r="D401" i="9"/>
  <c r="D264" i="9" a="1"/>
  <c r="D264" i="9"/>
  <c r="D357" i="5" a="1"/>
  <c r="D357" i="5"/>
  <c r="D518" i="9" a="1"/>
  <c r="D518" i="9"/>
  <c r="D249" i="8" a="1"/>
  <c r="D249" i="8"/>
  <c r="D185" i="9" a="1"/>
  <c r="D185" i="9"/>
  <c r="D85" i="8" a="1"/>
  <c r="D85" i="8"/>
  <c r="D402" i="9" a="1"/>
  <c r="D402" i="9"/>
  <c r="C143" i="10" a="1"/>
  <c r="C143" i="10"/>
  <c r="C21" i="7" a="1"/>
  <c r="C21" i="7"/>
  <c r="D324" i="9" a="1"/>
  <c r="D324" i="9"/>
  <c r="D477" i="8" a="1"/>
  <c r="D477" i="8"/>
  <c r="D46" i="5" a="1"/>
  <c r="D46" i="5"/>
  <c r="D137" i="8" a="1"/>
  <c r="D137" i="8"/>
  <c r="D415" i="9" a="1"/>
  <c r="D415" i="9"/>
  <c r="D313" i="5" a="1"/>
  <c r="D313" i="5"/>
  <c r="D313" i="8" a="1"/>
  <c r="D313" i="8"/>
  <c r="D549" i="9" a="1"/>
  <c r="D549" i="9"/>
  <c r="D65" i="9" a="1"/>
  <c r="D65" i="9"/>
  <c r="D569" i="9" a="1"/>
  <c r="D569" i="9"/>
  <c r="C16" i="7" a="1"/>
  <c r="C16" i="7"/>
  <c r="D66" i="8" a="1"/>
  <c r="D66" i="8"/>
  <c r="D340" i="8" a="1"/>
  <c r="D340" i="8"/>
  <c r="C175" i="10" a="1"/>
  <c r="C175" i="10"/>
  <c r="D278" i="8" a="1"/>
  <c r="D278" i="8"/>
  <c r="D301" i="8" a="1"/>
  <c r="D301" i="8"/>
  <c r="D17" i="8" a="1"/>
  <c r="D17" i="8"/>
  <c r="D305" i="9" a="1"/>
  <c r="D305" i="9"/>
  <c r="D10" i="9" a="1"/>
  <c r="D10" i="9"/>
  <c r="D175" i="5" a="1"/>
  <c r="D175" i="5"/>
  <c r="C6" i="7" a="1"/>
  <c r="C6" i="7"/>
  <c r="D39" i="9" a="1"/>
  <c r="D39" i="9"/>
  <c r="C6" i="6" a="1"/>
  <c r="C6" i="6"/>
  <c r="D45" i="9" a="1"/>
  <c r="D45" i="9"/>
  <c r="D130" i="9" a="1"/>
  <c r="D130" i="9"/>
  <c r="D76" i="5" a="1"/>
  <c r="D76" i="5"/>
  <c r="D367" i="5" a="1"/>
  <c r="D367" i="5"/>
  <c r="D239" i="8" a="1"/>
  <c r="D239" i="8"/>
  <c r="C101" i="10" a="1"/>
  <c r="C101" i="10"/>
  <c r="C57" i="10" a="1"/>
  <c r="C57" i="10"/>
  <c r="D350" i="5" a="1"/>
  <c r="D350" i="5"/>
  <c r="D242" i="8" a="1"/>
  <c r="D242" i="8"/>
  <c r="D5" i="9" a="1"/>
  <c r="D5" i="9"/>
  <c r="D421" i="8" a="1"/>
  <c r="D421" i="8"/>
  <c r="D477" i="9" a="1"/>
  <c r="D477" i="9"/>
  <c r="D50" i="5" a="1"/>
  <c r="D50" i="5"/>
  <c r="D220" i="8" a="1"/>
  <c r="D220" i="8"/>
  <c r="D81" i="9" a="1"/>
  <c r="D81" i="9"/>
  <c r="D124" i="9" a="1"/>
  <c r="D124" i="9"/>
  <c r="D270" i="8" a="1"/>
  <c r="D270" i="8"/>
  <c r="D3" i="8" a="1"/>
  <c r="D3" i="8"/>
  <c r="D100" i="8" a="1"/>
  <c r="D100" i="8"/>
  <c r="D172" i="8" a="1"/>
  <c r="D172" i="8"/>
  <c r="D318" i="9" a="1"/>
  <c r="D318" i="9"/>
  <c r="D70" i="8" a="1"/>
  <c r="D70" i="8"/>
  <c r="D206" i="5" a="1"/>
  <c r="D206" i="5"/>
  <c r="D401" i="8" a="1"/>
  <c r="D401" i="8"/>
  <c r="D129" i="9" a="1"/>
  <c r="D129" i="9"/>
  <c r="D78" i="8" a="1"/>
  <c r="D78" i="8"/>
  <c r="D482" i="8" a="1"/>
  <c r="D482" i="8"/>
  <c r="D400" i="8" a="1"/>
  <c r="D400" i="8"/>
  <c r="D75" i="9" a="1"/>
  <c r="D75" i="9"/>
  <c r="D33" i="5" a="1"/>
  <c r="D33" i="5"/>
  <c r="D267" i="5" a="1"/>
  <c r="D267" i="5"/>
  <c r="D42" i="5" a="1"/>
  <c r="D42" i="5"/>
  <c r="D382" i="8" a="1"/>
  <c r="D382" i="8"/>
  <c r="D81" i="5" a="1"/>
  <c r="D81" i="5"/>
  <c r="D548" i="9" a="1"/>
  <c r="D548" i="9"/>
  <c r="D230" i="5" a="1"/>
  <c r="D230" i="5"/>
  <c r="D118" i="8" a="1"/>
  <c r="D118" i="8"/>
  <c r="D476" i="8" a="1"/>
  <c r="D476" i="8"/>
  <c r="C130" i="10" a="1"/>
  <c r="C130" i="10"/>
  <c r="D21" i="9" a="1"/>
  <c r="D21" i="9"/>
  <c r="C125" i="10" a="1"/>
  <c r="C125" i="10"/>
  <c r="D226" i="5" a="1"/>
  <c r="D226" i="5"/>
  <c r="D63" i="8" a="1"/>
  <c r="D63" i="8"/>
  <c r="D366" i="8" a="1"/>
  <c r="D366" i="8"/>
  <c r="D328" i="8" a="1"/>
  <c r="D328" i="8"/>
  <c r="C76" i="10" a="1"/>
  <c r="C76" i="10"/>
  <c r="D325" i="5" a="1"/>
  <c r="D325" i="5"/>
  <c r="D241" i="8" a="1"/>
  <c r="D241" i="8"/>
  <c r="C82" i="10" a="1"/>
  <c r="C82" i="10"/>
  <c r="D325" i="9" a="1"/>
  <c r="D325" i="9"/>
  <c r="C121" i="10" a="1"/>
  <c r="C121" i="10"/>
  <c r="D32" i="9" a="1"/>
  <c r="D32" i="9"/>
  <c r="D164" i="9" a="1"/>
  <c r="D164" i="9"/>
  <c r="D246" i="8" a="1"/>
  <c r="D246" i="8"/>
  <c r="C162" i="10" a="1"/>
  <c r="C162" i="10"/>
  <c r="D413" i="9" a="1"/>
  <c r="D413" i="9"/>
  <c r="D264" i="5" a="1"/>
  <c r="D264" i="5"/>
  <c r="D336" i="8" a="1"/>
  <c r="D336" i="8"/>
  <c r="D88" i="5" a="1"/>
  <c r="D88" i="5"/>
  <c r="D367" i="8" a="1"/>
  <c r="D367" i="8"/>
  <c r="C136" i="10" a="1"/>
  <c r="C136" i="10"/>
  <c r="C131" i="10" a="1"/>
  <c r="C131" i="10"/>
  <c r="D180" i="8" a="1"/>
  <c r="D180" i="8"/>
  <c r="D156" i="8" a="1"/>
  <c r="D156" i="8"/>
  <c r="D170" i="5" a="1"/>
  <c r="D170" i="5"/>
  <c r="D424" i="8" a="1"/>
  <c r="D424" i="8"/>
  <c r="D280" i="9" a="1"/>
  <c r="D280" i="9"/>
  <c r="D53" i="5" a="1"/>
  <c r="D53" i="5"/>
  <c r="D253" i="8" a="1"/>
  <c r="D253" i="8"/>
  <c r="D20" i="5" a="1"/>
  <c r="D20" i="5"/>
  <c r="D98" i="5" a="1"/>
  <c r="D98" i="5"/>
  <c r="D6" i="5" a="1"/>
  <c r="D6" i="5"/>
  <c r="D192" i="9" a="1"/>
  <c r="D192" i="9"/>
  <c r="D71" i="8" a="1"/>
  <c r="D71" i="8"/>
  <c r="D291" i="8" a="1"/>
  <c r="D291" i="8"/>
  <c r="D195" i="5" a="1"/>
  <c r="D195" i="5"/>
  <c r="D332" i="8" a="1"/>
  <c r="D332" i="8"/>
  <c r="D209" i="8" a="1"/>
  <c r="D209" i="8"/>
  <c r="D273" i="9" a="1"/>
  <c r="D273" i="9"/>
  <c r="D87" i="5" a="1"/>
  <c r="D87" i="5"/>
  <c r="D282" i="5" a="1"/>
  <c r="D282" i="5"/>
  <c r="D516" i="9" a="1"/>
  <c r="D516" i="9"/>
  <c r="C112" i="10" a="1"/>
  <c r="C112" i="10"/>
  <c r="D27" i="9" a="1"/>
  <c r="D27" i="9"/>
  <c r="D276" i="5" a="1"/>
  <c r="D276" i="5"/>
  <c r="D441" i="8" a="1"/>
  <c r="D441" i="8"/>
  <c r="D14" i="8" a="1"/>
  <c r="D14" i="8"/>
  <c r="D155" i="8" a="1"/>
  <c r="D155" i="8"/>
  <c r="D49" i="8" a="1"/>
  <c r="D49" i="8"/>
  <c r="D101" i="9" a="1"/>
  <c r="D101" i="9"/>
  <c r="D406" i="9" a="1"/>
  <c r="D406" i="9"/>
  <c r="D20" i="9" a="1"/>
  <c r="D20" i="9"/>
  <c r="D370" i="8" a="1"/>
  <c r="D370" i="8"/>
  <c r="D159" i="5" a="1"/>
  <c r="D159" i="5"/>
  <c r="D24" i="8" a="1"/>
  <c r="D24" i="8"/>
  <c r="D539" i="9" a="1"/>
  <c r="D539" i="9"/>
  <c r="D277" i="9" a="1"/>
  <c r="D277" i="9"/>
  <c r="D73" i="9" a="1"/>
  <c r="D73" i="9"/>
  <c r="D343" i="5" a="1"/>
  <c r="D343" i="5"/>
  <c r="D410" i="9" a="1"/>
  <c r="D410" i="9"/>
  <c r="D142" i="5" a="1"/>
  <c r="D142" i="5"/>
  <c r="C30" i="10" a="1"/>
  <c r="C30" i="10"/>
  <c r="D251" i="9" a="1"/>
  <c r="D251" i="9"/>
  <c r="D68" i="5" a="1"/>
  <c r="D68" i="5"/>
  <c r="D176" i="8" a="1"/>
  <c r="D176" i="8"/>
  <c r="D158" i="9" a="1"/>
  <c r="D158" i="9"/>
  <c r="D45" i="5" a="1"/>
  <c r="D45" i="5"/>
  <c r="D330" i="8" a="1"/>
  <c r="D330" i="8"/>
  <c r="D106" i="9" a="1"/>
  <c r="D106" i="9"/>
  <c r="D4" i="5" a="1"/>
  <c r="D4" i="5"/>
  <c r="D492" i="8" a="1"/>
  <c r="D492" i="8"/>
  <c r="D201" i="5" a="1"/>
  <c r="D201" i="5"/>
  <c r="D38" i="8" a="1"/>
  <c r="D38" i="8"/>
  <c r="C74" i="10" a="1"/>
  <c r="C74" i="10"/>
  <c r="D430" i="9" a="1"/>
  <c r="D430" i="9"/>
  <c r="D187" i="8" a="1"/>
  <c r="D187" i="8"/>
  <c r="C94" i="10" a="1"/>
  <c r="C94" i="10"/>
  <c r="D471" i="8" a="1"/>
  <c r="D471" i="8"/>
  <c r="D154" i="9" a="1"/>
  <c r="D154" i="9"/>
  <c r="D251" i="5" a="1"/>
  <c r="D251" i="5"/>
  <c r="D434" i="8" a="1"/>
  <c r="D434" i="8"/>
  <c r="D102" i="8" a="1"/>
  <c r="D102" i="8"/>
  <c r="D189" i="9" a="1"/>
  <c r="D189" i="9"/>
  <c r="D319" i="8" a="1"/>
  <c r="D319" i="8"/>
  <c r="D146" i="5" a="1"/>
  <c r="D146" i="5"/>
  <c r="D126" i="5" a="1"/>
  <c r="D126" i="5"/>
  <c r="D384" i="8" a="1"/>
  <c r="D384" i="8"/>
  <c r="D496" i="8" a="1"/>
  <c r="D496" i="8"/>
  <c r="D306" i="5" a="1"/>
  <c r="D306" i="5"/>
  <c r="D367" i="9" a="1"/>
  <c r="D367" i="9"/>
  <c r="D250" i="5" a="1"/>
  <c r="D250" i="5"/>
  <c r="D216" i="5" a="1"/>
  <c r="D216" i="5"/>
  <c r="D73" i="5" a="1"/>
  <c r="D73" i="5"/>
  <c r="D233" i="8" a="1"/>
  <c r="D233" i="8"/>
  <c r="D295" i="8" a="1"/>
  <c r="D295" i="8"/>
  <c r="D327" i="5" a="1"/>
  <c r="D327" i="5"/>
  <c r="D256" i="8" a="1"/>
  <c r="D256" i="8"/>
  <c r="D216" i="9" a="1"/>
  <c r="D216" i="9"/>
  <c r="D7" i="5" a="1"/>
  <c r="D7" i="5"/>
  <c r="D431" i="8" a="1"/>
  <c r="D431" i="8"/>
  <c r="D414" i="8" a="1"/>
  <c r="D414" i="8"/>
  <c r="D199" i="8" a="1"/>
  <c r="D199" i="8"/>
  <c r="D489" i="8" a="1"/>
  <c r="D489" i="8"/>
  <c r="C31" i="10" a="1"/>
  <c r="C31" i="10"/>
  <c r="D493" i="9" a="1"/>
  <c r="D493" i="9"/>
  <c r="D212" i="9" a="1"/>
  <c r="D212" i="9"/>
  <c r="D443" i="9" a="1"/>
  <c r="D443" i="9"/>
  <c r="D4" i="9" a="1"/>
  <c r="D4" i="9"/>
  <c r="D199" i="9" a="1"/>
  <c r="D199" i="9"/>
  <c r="C13" i="6" a="1"/>
  <c r="C13" i="6"/>
  <c r="C7" i="12" a="1"/>
  <c r="C7" i="12"/>
  <c r="D111" i="9" a="1"/>
  <c r="D111" i="9"/>
  <c r="D458" i="9" a="1"/>
  <c r="D458" i="9"/>
  <c r="D353" i="5" a="1"/>
  <c r="D353" i="5"/>
  <c r="D416" i="9" a="1"/>
  <c r="D416" i="9"/>
  <c r="D277" i="5" a="1"/>
  <c r="D277" i="5"/>
  <c r="D438" i="8" a="1"/>
  <c r="D438" i="8"/>
  <c r="D356" i="9" a="1"/>
  <c r="D356" i="9"/>
  <c r="D149" i="8" a="1"/>
  <c r="D149" i="8"/>
  <c r="D104" i="9" a="1"/>
  <c r="D104" i="9"/>
  <c r="C34" i="10" a="1"/>
  <c r="C34" i="10"/>
  <c r="D283" i="8" a="1"/>
  <c r="D283" i="8"/>
  <c r="D135" i="5" a="1"/>
  <c r="D135" i="5"/>
  <c r="D40" i="8" a="1"/>
  <c r="D40" i="8"/>
  <c r="D62" i="9" a="1"/>
  <c r="D62" i="9"/>
  <c r="D54" i="9" a="1"/>
  <c r="D54" i="9"/>
  <c r="D316" i="8" a="1"/>
  <c r="D316" i="8"/>
  <c r="D460" i="8" a="1"/>
  <c r="D460" i="8"/>
  <c r="D66" i="5" a="1"/>
  <c r="D66" i="5"/>
  <c r="D166" i="8" a="1"/>
  <c r="D166" i="8"/>
  <c r="D279" i="5" a="1"/>
  <c r="D279" i="5"/>
  <c r="D423" i="8" a="1"/>
  <c r="D423" i="8"/>
  <c r="D483" i="9" a="1"/>
  <c r="D483" i="9"/>
  <c r="D530" i="9" a="1"/>
  <c r="D530" i="9"/>
  <c r="D410" i="8" a="1"/>
  <c r="D410" i="8"/>
  <c r="D148" i="5" a="1"/>
  <c r="D148" i="5"/>
  <c r="D163" i="8" a="1"/>
  <c r="D163" i="8"/>
  <c r="D399" i="9" a="1"/>
  <c r="D399" i="9"/>
  <c r="D326" i="9" a="1"/>
  <c r="D326" i="9"/>
  <c r="D179" i="9" a="1"/>
  <c r="D179" i="9"/>
  <c r="D269" i="9" a="1"/>
  <c r="D269" i="9"/>
  <c r="D437" i="8" a="1"/>
  <c r="D437" i="8"/>
  <c r="D14" i="9" a="1"/>
  <c r="D14" i="9"/>
  <c r="D308" i="5" a="1"/>
  <c r="D308" i="5"/>
  <c r="C105" i="10" a="1"/>
  <c r="C105" i="10"/>
  <c r="D62" i="8" a="1"/>
  <c r="D62" i="8"/>
  <c r="D198" i="8" a="1"/>
  <c r="D198" i="8"/>
  <c r="D58" i="5" a="1"/>
  <c r="D58" i="5"/>
  <c r="D597" i="9" a="1"/>
  <c r="D597" i="9"/>
  <c r="D202" i="8" a="1"/>
  <c r="D202" i="8"/>
  <c r="D361" i="8" a="1"/>
  <c r="D361" i="8"/>
  <c r="D331" i="8" a="1"/>
  <c r="D331" i="8"/>
  <c r="D586" i="9" a="1"/>
  <c r="D586" i="9"/>
  <c r="D403" i="9" a="1"/>
  <c r="D403" i="9"/>
  <c r="D3" i="5" a="1"/>
  <c r="D3" i="5"/>
  <c r="D416" i="8" a="1"/>
  <c r="D416" i="8"/>
  <c r="D60" i="9" a="1"/>
  <c r="D60" i="9"/>
  <c r="D214" i="5" a="1"/>
  <c r="D214" i="5"/>
  <c r="C170" i="10" a="1"/>
  <c r="C170" i="10"/>
  <c r="D223" i="5" a="1"/>
  <c r="D223" i="5"/>
  <c r="D40" i="9" a="1"/>
  <c r="D40" i="9"/>
  <c r="D356" i="5" a="1"/>
  <c r="D356" i="5"/>
  <c r="D564" i="9" a="1"/>
  <c r="D564" i="9"/>
  <c r="D380" i="8" a="1"/>
  <c r="D380" i="8"/>
  <c r="D131" i="9" a="1"/>
  <c r="D131" i="9"/>
  <c r="D162" i="9" a="1"/>
  <c r="D162" i="9"/>
  <c r="D63" i="5" a="1"/>
  <c r="D63" i="5"/>
  <c r="D83" i="9" a="1"/>
  <c r="D83" i="9"/>
  <c r="D128" i="5" a="1"/>
  <c r="D128" i="5"/>
  <c r="D174" i="8" a="1"/>
  <c r="D174" i="8"/>
  <c r="D151" i="5" a="1"/>
  <c r="D151" i="5"/>
  <c r="D432" i="9" a="1"/>
  <c r="D432" i="9"/>
  <c r="D590" i="9" a="1"/>
  <c r="D590" i="9"/>
  <c r="D482" i="9" a="1"/>
  <c r="D482" i="9"/>
  <c r="D316" i="5" a="1"/>
  <c r="D316" i="5"/>
  <c r="D311" i="5" a="1"/>
  <c r="D311" i="5"/>
  <c r="D258" i="8" a="1"/>
  <c r="D258" i="8"/>
  <c r="D42" i="8" a="1"/>
  <c r="D42" i="8"/>
  <c r="D142" i="9" a="1"/>
  <c r="D142" i="9"/>
  <c r="D141" i="5" a="1"/>
  <c r="D141" i="5"/>
  <c r="D153" i="9" a="1"/>
  <c r="D153" i="9"/>
  <c r="D414" i="9" a="1"/>
  <c r="D414" i="9"/>
  <c r="D211" i="8" a="1"/>
  <c r="D211" i="8"/>
  <c r="D272" i="9" a="1"/>
  <c r="D272" i="9"/>
  <c r="C19" i="10" a="1"/>
  <c r="C19" i="10"/>
  <c r="D490" i="9" a="1"/>
  <c r="D490" i="9"/>
  <c r="D198" i="9" a="1"/>
  <c r="D198" i="9"/>
  <c r="C176" i="10" a="1"/>
  <c r="C176" i="10"/>
  <c r="D431" i="9" a="1"/>
  <c r="D431" i="9"/>
  <c r="D147" i="5" a="1"/>
  <c r="D147" i="5"/>
  <c r="D247" i="9" a="1"/>
  <c r="D247" i="9"/>
  <c r="D451" i="8" a="1"/>
  <c r="D451" i="8"/>
  <c r="D209" i="9" a="1"/>
  <c r="D209" i="9"/>
  <c r="D113" i="8" a="1"/>
  <c r="D113" i="8"/>
  <c r="C9" i="10" a="1"/>
  <c r="C9" i="10"/>
  <c r="D61" i="8" a="1"/>
  <c r="D61" i="8"/>
  <c r="D93" i="9" a="1"/>
  <c r="D93" i="9"/>
  <c r="D36" i="5" a="1"/>
  <c r="D36" i="5"/>
  <c r="D376" i="9" a="1"/>
  <c r="D376" i="9"/>
  <c r="D354" i="5" a="1"/>
  <c r="D354" i="5"/>
  <c r="D481" i="9" a="1"/>
  <c r="D481" i="9"/>
  <c r="D2" i="9" a="1"/>
  <c r="D2" i="9"/>
  <c r="D563" i="9" a="1"/>
  <c r="D563" i="9"/>
  <c r="D413" i="8" a="1"/>
  <c r="D413" i="8"/>
  <c r="D177" i="8" a="1"/>
  <c r="D177" i="8"/>
  <c r="D425" i="8" a="1"/>
  <c r="D425" i="8"/>
  <c r="D121" i="5" a="1"/>
  <c r="D121" i="5"/>
  <c r="D533" i="9" a="1"/>
  <c r="D533" i="9"/>
  <c r="D426" i="9" a="1"/>
  <c r="D426" i="9"/>
  <c r="D160" i="5" a="1"/>
  <c r="D160" i="5"/>
  <c r="D400" i="9" a="1"/>
  <c r="D400" i="9"/>
  <c r="D242" i="5" a="1"/>
  <c r="D242" i="5"/>
  <c r="C78" i="10" a="1"/>
  <c r="C78" i="10"/>
  <c r="D449" i="9" a="1"/>
  <c r="D449" i="9"/>
  <c r="C122" i="10" a="1"/>
  <c r="C122" i="10"/>
  <c r="D254" i="9" a="1"/>
  <c r="D254" i="9"/>
  <c r="D259" i="5" a="1"/>
  <c r="D259" i="5"/>
  <c r="D246" i="5" a="1"/>
  <c r="D246" i="5"/>
  <c r="D402" i="8" a="1"/>
  <c r="D402" i="8"/>
  <c r="D398" i="9" a="1"/>
  <c r="D398" i="9"/>
  <c r="D222" i="5" a="1"/>
  <c r="D222" i="5"/>
  <c r="C6" i="12" a="1"/>
  <c r="C6" i="12"/>
  <c r="D494" i="8" a="1"/>
  <c r="D494" i="8"/>
  <c r="C11" i="7" a="1"/>
  <c r="C11" i="7"/>
  <c r="D492" i="9" a="1"/>
  <c r="D492" i="9"/>
  <c r="C5" i="7" a="1"/>
  <c r="C5" i="7"/>
  <c r="D239" i="9" a="1"/>
  <c r="D239" i="9"/>
  <c r="D303" i="5" a="1"/>
  <c r="D303" i="5"/>
  <c r="C184" i="10" a="1"/>
  <c r="C184" i="10"/>
  <c r="D489" i="9" a="1"/>
  <c r="D489" i="9"/>
  <c r="C151" i="10" a="1"/>
  <c r="C151" i="10"/>
  <c r="D261" i="8" a="1"/>
  <c r="D261" i="8"/>
  <c r="D359" i="9" a="1"/>
  <c r="D359" i="9"/>
  <c r="D36" i="8" a="1"/>
  <c r="D36" i="8"/>
  <c r="D284" i="9" a="1"/>
  <c r="D284" i="9"/>
  <c r="D524" i="9" a="1"/>
  <c r="D524" i="9"/>
  <c r="D495" i="9" a="1"/>
  <c r="D495" i="9"/>
  <c r="D193" i="5" a="1"/>
  <c r="D193" i="5"/>
  <c r="D365" i="8" a="1"/>
  <c r="D365" i="8"/>
  <c r="D47" i="5" a="1"/>
  <c r="D47" i="5"/>
  <c r="D94" i="9" a="1"/>
  <c r="D94" i="9"/>
  <c r="D546" i="9" a="1"/>
  <c r="D546" i="9"/>
  <c r="D473" i="8" a="1"/>
  <c r="D473" i="8"/>
  <c r="D398" i="8" a="1"/>
  <c r="D398" i="8"/>
  <c r="D306" i="8" a="1"/>
  <c r="D306" i="8"/>
  <c r="D22" i="9" a="1"/>
  <c r="D22" i="9"/>
  <c r="D338" i="9" a="1"/>
  <c r="D338" i="9"/>
  <c r="D291" i="5" a="1"/>
  <c r="D291" i="5"/>
  <c r="D145" i="8" a="1"/>
  <c r="D145" i="8"/>
  <c r="D57" i="5" a="1"/>
  <c r="D57" i="5"/>
  <c r="D378" i="9" a="1"/>
  <c r="D378" i="9"/>
  <c r="D342" i="9" a="1"/>
  <c r="D342" i="9"/>
  <c r="D76" i="8" a="1"/>
  <c r="D76" i="8"/>
  <c r="D71" i="5" a="1"/>
  <c r="D71" i="5"/>
  <c r="D217" i="5" a="1"/>
  <c r="D217" i="5"/>
  <c r="D134" i="9" a="1"/>
  <c r="D134" i="9"/>
  <c r="D293" i="9" a="1"/>
  <c r="D293" i="9"/>
  <c r="C69" i="10" a="1"/>
  <c r="C69" i="10"/>
  <c r="D378" i="8" a="1"/>
  <c r="D378" i="8"/>
  <c r="C173" i="10" a="1"/>
  <c r="C173" i="10"/>
  <c r="D101" i="8" a="1"/>
  <c r="D101" i="8"/>
  <c r="C4" i="10" a="1"/>
  <c r="C4" i="10"/>
  <c r="D478" i="8" a="1"/>
  <c r="D478" i="8"/>
  <c r="D216" i="8" a="1"/>
  <c r="D216" i="8"/>
  <c r="C2" i="12" a="1"/>
  <c r="C2" i="12"/>
  <c r="D66" i="9" a="1"/>
  <c r="D66" i="9"/>
  <c r="D97" i="9" a="1"/>
  <c r="D97" i="9"/>
  <c r="D67" i="8" a="1"/>
  <c r="D67" i="8"/>
  <c r="D409" i="8" a="1"/>
  <c r="D409" i="8"/>
  <c r="D181" i="5" a="1"/>
  <c r="D181" i="5"/>
  <c r="C90" i="10" a="1"/>
  <c r="C90" i="10"/>
  <c r="D542" i="9" a="1"/>
  <c r="D542" i="9"/>
  <c r="D221" i="5" a="1"/>
  <c r="D221" i="5"/>
  <c r="D29" i="8" a="1"/>
  <c r="D29" i="8"/>
  <c r="D269" i="5" a="1"/>
  <c r="D269" i="5"/>
  <c r="D98" i="8" a="1"/>
  <c r="D98" i="8"/>
  <c r="D127" i="9" a="1"/>
  <c r="D127" i="9"/>
  <c r="C18" i="7" a="1"/>
  <c r="C18" i="7"/>
  <c r="C117" i="10" a="1"/>
  <c r="C117" i="10"/>
  <c r="D170" i="9" a="1"/>
  <c r="D170" i="9"/>
  <c r="D109" i="5" a="1"/>
  <c r="D109" i="5"/>
  <c r="D31" i="8" a="1"/>
  <c r="D31" i="8"/>
  <c r="D31" i="9" a="1"/>
  <c r="D31" i="9"/>
  <c r="C144" i="10" a="1"/>
  <c r="C144" i="10"/>
  <c r="D178" i="8" a="1"/>
  <c r="D178" i="8"/>
  <c r="D286" i="8" a="1"/>
  <c r="D286" i="8"/>
  <c r="D69" i="5" a="1"/>
  <c r="D69" i="5"/>
  <c r="D350" i="8" a="1"/>
  <c r="D350" i="8"/>
  <c r="D418" i="9" a="1"/>
  <c r="D418" i="9"/>
  <c r="D388" i="9" a="1"/>
  <c r="D388" i="9"/>
  <c r="D286" i="9" a="1"/>
  <c r="D286" i="9"/>
  <c r="D6" i="9" a="1"/>
  <c r="D6" i="9"/>
  <c r="D271" i="8" a="1"/>
  <c r="D271" i="8"/>
  <c r="D451" i="9" a="1"/>
  <c r="D451" i="9"/>
  <c r="D163" i="9" a="1"/>
  <c r="D163" i="9"/>
  <c r="D507" i="9" a="1"/>
  <c r="D507" i="9"/>
  <c r="D171" i="8" a="1"/>
  <c r="D171" i="8"/>
  <c r="C2" i="6" a="1"/>
  <c r="C2" i="6"/>
  <c r="D177" i="5" a="1"/>
  <c r="D177" i="5"/>
  <c r="D247" i="8" a="1"/>
  <c r="D247" i="8"/>
  <c r="D200" i="9" a="1"/>
  <c r="D200" i="9"/>
  <c r="D229" i="5" a="1"/>
  <c r="D229" i="5"/>
  <c r="D268" i="8" a="1"/>
  <c r="D268" i="8"/>
  <c r="D536" i="9" a="1"/>
  <c r="D536" i="9"/>
  <c r="D113" i="5" a="1"/>
  <c r="D113" i="5"/>
  <c r="D196" i="8" a="1"/>
  <c r="D196" i="8"/>
  <c r="D245" i="9" a="1"/>
  <c r="D245" i="9"/>
  <c r="D301" i="5" a="1"/>
  <c r="D301" i="5"/>
  <c r="D100" i="5" a="1"/>
  <c r="D100" i="5"/>
  <c r="D299" i="9" a="1"/>
  <c r="D299" i="9"/>
  <c r="D454" i="9" a="1"/>
  <c r="D454" i="9"/>
  <c r="D515" i="9" a="1"/>
  <c r="D515" i="9"/>
  <c r="D294" i="9" a="1"/>
  <c r="D294" i="9"/>
  <c r="D305" i="5" a="1"/>
  <c r="D305" i="5"/>
  <c r="D59" i="8" a="1"/>
  <c r="D59" i="8"/>
  <c r="C178" i="10" a="1"/>
  <c r="C178" i="10"/>
  <c r="D52" i="9" a="1"/>
  <c r="D52" i="9"/>
  <c r="D161" i="5" a="1"/>
  <c r="D161" i="5"/>
  <c r="D327" i="9" a="1"/>
  <c r="D327" i="9"/>
  <c r="D230" i="8" a="1"/>
  <c r="D230" i="8"/>
  <c r="D226" i="9" a="1"/>
  <c r="D226" i="9"/>
  <c r="C99" i="10" a="1"/>
  <c r="C99" i="10"/>
  <c r="D504" i="9" a="1"/>
  <c r="D504" i="9"/>
  <c r="D192" i="8" a="1"/>
  <c r="D192" i="8"/>
  <c r="C150" i="10" a="1"/>
  <c r="C150" i="10"/>
  <c r="D8" i="8" a="1"/>
  <c r="D8" i="8"/>
  <c r="C2" i="10" a="1"/>
  <c r="C2" i="10"/>
  <c r="D301" i="9" a="1"/>
  <c r="D301" i="9"/>
  <c r="D71" i="9" a="1"/>
  <c r="D71" i="9"/>
  <c r="D229" i="8" a="1"/>
  <c r="D229" i="8"/>
  <c r="D29" i="5" a="1"/>
  <c r="D29" i="5"/>
  <c r="D12" i="9" a="1"/>
  <c r="D12" i="9"/>
  <c r="D396" i="8" a="1"/>
  <c r="D396" i="8"/>
  <c r="D87" i="8" a="1"/>
  <c r="D87" i="8"/>
  <c r="D361" i="9" a="1"/>
  <c r="D361" i="9"/>
  <c r="D320" i="9" a="1"/>
  <c r="D320" i="9"/>
  <c r="C118" i="10" a="1"/>
  <c r="C118" i="10"/>
  <c r="D104" i="8" a="1"/>
  <c r="D104" i="8"/>
  <c r="D323" i="9" a="1"/>
  <c r="D323" i="9"/>
  <c r="D101" i="5" a="1"/>
  <c r="D101" i="5"/>
  <c r="D278" i="5" a="1"/>
  <c r="D278" i="5"/>
  <c r="D450" i="8" a="1"/>
  <c r="D450" i="8"/>
  <c r="D58" i="8" a="1"/>
  <c r="D58" i="8"/>
  <c r="D567" i="9" a="1"/>
  <c r="D567" i="9"/>
  <c r="D89" i="5" a="1"/>
  <c r="D89" i="5"/>
  <c r="D274" i="8" a="1"/>
  <c r="D274" i="8"/>
  <c r="D287" i="9" a="1"/>
  <c r="D287" i="9"/>
  <c r="D27" i="5" a="1"/>
  <c r="D27" i="5"/>
  <c r="D429" i="8" a="1"/>
  <c r="D429" i="8"/>
  <c r="C11" i="12" a="1"/>
  <c r="C11" i="12"/>
  <c r="D245" i="5" a="1"/>
  <c r="D245" i="5"/>
  <c r="C26" i="10" a="1"/>
  <c r="C26" i="10"/>
  <c r="D513" i="9" a="1"/>
  <c r="D513" i="9"/>
  <c r="D10" i="5" a="1"/>
  <c r="D10" i="5"/>
  <c r="D309" i="8" a="1"/>
  <c r="D309" i="8"/>
  <c r="C73" i="10" a="1"/>
  <c r="C73" i="10"/>
  <c r="D83" i="8" a="1"/>
  <c r="D83" i="8"/>
  <c r="D556" i="9" a="1"/>
  <c r="D556" i="9"/>
  <c r="D237" i="5" a="1"/>
  <c r="D237" i="5"/>
  <c r="D283" i="9" a="1"/>
  <c r="D283" i="9"/>
  <c r="D313" i="9" a="1"/>
  <c r="D313" i="9"/>
  <c r="D90" i="5" a="1"/>
  <c r="D90" i="5"/>
  <c r="D139" i="8" a="1"/>
  <c r="D139" i="8"/>
  <c r="D34" i="9" a="1"/>
  <c r="D34" i="9"/>
  <c r="D143" i="9" a="1"/>
  <c r="D143" i="9"/>
  <c r="D470" i="9" a="1"/>
  <c r="D470" i="9"/>
  <c r="D174" i="9" a="1"/>
  <c r="D174" i="9"/>
  <c r="D204" i="8" a="1"/>
  <c r="D204" i="8"/>
  <c r="D241" i="9" a="1"/>
  <c r="D241" i="9"/>
  <c r="D584" i="9" a="1"/>
  <c r="D584" i="9"/>
  <c r="D240" i="8" a="1"/>
  <c r="D240" i="8"/>
  <c r="D302" i="9" a="1"/>
  <c r="D302" i="9"/>
  <c r="D12" i="5" a="1"/>
  <c r="D12" i="5"/>
  <c r="C107" i="10" a="1"/>
  <c r="C107" i="10"/>
  <c r="D134" i="5" a="1"/>
  <c r="D134" i="5"/>
  <c r="D16" i="5" a="1"/>
  <c r="D16" i="5"/>
  <c r="D98" i="9" a="1"/>
  <c r="D98" i="9"/>
  <c r="D95" i="9" a="1"/>
  <c r="D95" i="9"/>
  <c r="D294" i="5" a="1"/>
  <c r="D294" i="5"/>
  <c r="D15" i="8" a="1"/>
  <c r="D15" i="8"/>
  <c r="D298" i="5" a="1"/>
  <c r="D298" i="5"/>
  <c r="D226" i="8" a="1"/>
  <c r="D226" i="8"/>
  <c r="D463" i="9" a="1"/>
  <c r="D463" i="9"/>
  <c r="D60" i="5" a="1"/>
  <c r="D60" i="5"/>
  <c r="D31" i="5" a="1"/>
  <c r="D31" i="5"/>
  <c r="C42" i="10" a="1"/>
  <c r="C42" i="10"/>
  <c r="D422" i="9" a="1"/>
  <c r="D422" i="9"/>
  <c r="D26" i="9" a="1"/>
  <c r="D26" i="9"/>
  <c r="D43" i="5" a="1"/>
  <c r="D43" i="5"/>
  <c r="D146" i="8" a="1"/>
  <c r="D146" i="8"/>
  <c r="D154" i="5" a="1"/>
  <c r="D154" i="5"/>
  <c r="D118" i="5" a="1"/>
  <c r="D118" i="5"/>
  <c r="D51" i="9" a="1"/>
  <c r="D51" i="9"/>
  <c r="D252" i="5" a="1"/>
  <c r="D252" i="5"/>
  <c r="D78" i="9" a="1"/>
  <c r="D78" i="9"/>
  <c r="C7" i="10" a="1"/>
  <c r="C7" i="10"/>
  <c r="D53" i="8" a="1"/>
  <c r="D53" i="8"/>
  <c r="D419" i="9" a="1"/>
  <c r="D419" i="9"/>
  <c r="D368" i="5" a="1"/>
  <c r="D368" i="5"/>
  <c r="D4" i="8" a="1"/>
  <c r="D4" i="8"/>
  <c r="D377" i="9" a="1"/>
  <c r="D377" i="9"/>
  <c r="C48" i="10" a="1"/>
  <c r="C48" i="10"/>
  <c r="D486" i="8" a="1"/>
  <c r="D486" i="8"/>
  <c r="C38" i="10" a="1"/>
  <c r="C38" i="10"/>
  <c r="D371" i="9" a="1"/>
  <c r="D371" i="9"/>
  <c r="D449" i="8" a="1"/>
  <c r="D449" i="8"/>
  <c r="D562" i="9" a="1"/>
  <c r="D562" i="9"/>
  <c r="D127" i="5" a="1"/>
  <c r="D127" i="5"/>
  <c r="D281" i="8" a="1"/>
  <c r="D281" i="8"/>
  <c r="D326" i="5" a="1"/>
  <c r="D326" i="5"/>
  <c r="D433" i="8" a="1"/>
  <c r="D433" i="8"/>
  <c r="D242" i="9" a="1"/>
  <c r="D242" i="9"/>
  <c r="D77" i="5" a="1"/>
  <c r="D77" i="5"/>
  <c r="C7" i="7" a="1"/>
  <c r="C7" i="7"/>
  <c r="D96" i="8" a="1"/>
  <c r="D96" i="8"/>
  <c r="D428" i="8" a="1"/>
  <c r="D428" i="8"/>
  <c r="D511" i="9" a="1"/>
  <c r="D511" i="9"/>
  <c r="D33" i="9" a="1"/>
  <c r="D33" i="9"/>
  <c r="D92" i="5" a="1"/>
  <c r="D92" i="5"/>
  <c r="C114" i="10" a="1"/>
  <c r="C114" i="10"/>
  <c r="D184" i="5" a="1"/>
  <c r="D184" i="5"/>
  <c r="D23" i="8" a="1"/>
  <c r="D23" i="8"/>
  <c r="D233" i="5" a="1"/>
  <c r="D233" i="5"/>
  <c r="D440" i="8" a="1"/>
  <c r="D440" i="8"/>
  <c r="D308" i="8" a="1"/>
  <c r="D308" i="8"/>
  <c r="D147" i="8" a="1"/>
  <c r="D147" i="8"/>
  <c r="D113" i="9" a="1"/>
  <c r="D113" i="9"/>
  <c r="D253" i="5" a="1"/>
  <c r="D253" i="5"/>
  <c r="D170" i="8" a="1"/>
  <c r="D170" i="8"/>
  <c r="D11" i="5" a="1"/>
  <c r="D11" i="5"/>
  <c r="D289" i="8" a="1"/>
  <c r="D289" i="8"/>
  <c r="C163" i="10" a="1"/>
  <c r="C163" i="10"/>
  <c r="C95" i="10" a="1"/>
  <c r="C95" i="10"/>
  <c r="C62" i="10" a="1"/>
  <c r="C62" i="10"/>
  <c r="D352" i="9" a="1"/>
  <c r="D352" i="9"/>
  <c r="D231" i="5" a="1"/>
  <c r="D231" i="5"/>
  <c r="D323" i="5" a="1"/>
  <c r="D323" i="5"/>
  <c r="D343" i="8" a="1"/>
  <c r="D343" i="8"/>
  <c r="D304" i="8" a="1"/>
  <c r="D304" i="8"/>
  <c r="D337" i="8" a="1"/>
  <c r="D337" i="8"/>
  <c r="D392" i="8" a="1"/>
  <c r="D392" i="8"/>
  <c r="D211" i="9" a="1"/>
  <c r="D211" i="9"/>
  <c r="C152" i="10" a="1"/>
  <c r="C152" i="10"/>
  <c r="D120" i="9" a="1"/>
  <c r="D120" i="9"/>
  <c r="D146" i="9" a="1"/>
  <c r="D146" i="9"/>
  <c r="C92" i="10" a="1"/>
  <c r="C92" i="10"/>
  <c r="D423" i="9" a="1"/>
  <c r="D423" i="9"/>
  <c r="C3" i="10" a="1"/>
  <c r="C3" i="10"/>
  <c r="D84" i="9" a="1"/>
  <c r="D84" i="9"/>
  <c r="D370" i="9" a="1"/>
  <c r="D370" i="9"/>
  <c r="D588" i="9" a="1"/>
  <c r="D588" i="9"/>
  <c r="D317" i="9" a="1"/>
  <c r="D317" i="9"/>
  <c r="D501" i="9" a="1"/>
  <c r="D501" i="9"/>
  <c r="D585" i="9" a="1"/>
  <c r="D585" i="9"/>
  <c r="D272" i="8" a="1"/>
  <c r="D272" i="8"/>
  <c r="D540" i="9" a="1"/>
  <c r="D540" i="9"/>
  <c r="D176" i="5" a="1"/>
  <c r="D176" i="5"/>
  <c r="D11" i="8" a="1"/>
  <c r="D11" i="8"/>
  <c r="D233" i="9" a="1"/>
  <c r="D233" i="9"/>
  <c r="D68" i="8" a="1"/>
  <c r="D68" i="8"/>
  <c r="D192" i="5" a="1"/>
  <c r="D192" i="5"/>
  <c r="D115" i="8" a="1"/>
  <c r="D115" i="8"/>
  <c r="C8" i="12" a="1"/>
  <c r="C8" i="12"/>
  <c r="D439" i="8" a="1"/>
  <c r="D439" i="8"/>
  <c r="D358" i="9" a="1"/>
  <c r="D358" i="9"/>
  <c r="D90" i="8" a="1"/>
  <c r="D90" i="8"/>
  <c r="D297" i="8" a="1"/>
  <c r="D297" i="8"/>
  <c r="D517" i="9" a="1"/>
  <c r="D517" i="9"/>
  <c r="D344" i="8" a="1"/>
  <c r="D344" i="8"/>
  <c r="D329" i="5" a="1"/>
  <c r="D329" i="5"/>
  <c r="C100" i="10" a="1"/>
  <c r="C100" i="10"/>
  <c r="D88" i="8" a="1"/>
  <c r="D88" i="8"/>
  <c r="D214" i="9" a="1"/>
  <c r="D214" i="9"/>
  <c r="D263" i="8" a="1"/>
  <c r="D263" i="8"/>
  <c r="D11" i="9" a="1"/>
  <c r="D11" i="9"/>
  <c r="D129" i="5" a="1"/>
  <c r="D129" i="5"/>
  <c r="C24" i="10" a="1"/>
  <c r="C24" i="10"/>
  <c r="D265" i="5" a="1"/>
  <c r="D265" i="5"/>
  <c r="D183" i="8" a="1"/>
  <c r="D183" i="8"/>
  <c r="D391" i="9" a="1"/>
  <c r="D391" i="9"/>
  <c r="D543" i="9" a="1"/>
  <c r="D543" i="9"/>
  <c r="D249" i="5" a="1"/>
  <c r="D249" i="5"/>
  <c r="D502" i="8" a="1"/>
  <c r="D502" i="8"/>
  <c r="D50" i="8" a="1"/>
  <c r="D50" i="8"/>
  <c r="D108" i="5" a="1"/>
  <c r="D108" i="5"/>
  <c r="D111" i="8" a="1"/>
  <c r="D111" i="8"/>
  <c r="D371" i="8" a="1"/>
  <c r="D371" i="8"/>
  <c r="C103" i="10" a="1"/>
  <c r="C103" i="10"/>
  <c r="D498" i="8" a="1"/>
  <c r="D498" i="8"/>
  <c r="D579" i="9" a="1"/>
  <c r="D579" i="9"/>
  <c r="D273" i="5" a="1"/>
  <c r="D273" i="5"/>
  <c r="D417" i="8" a="1"/>
  <c r="D417" i="8"/>
  <c r="D519" i="9" a="1"/>
  <c r="D519" i="9"/>
  <c r="D332" i="9" a="1"/>
  <c r="D332" i="9"/>
  <c r="C47" i="10" a="1"/>
  <c r="C47" i="10"/>
  <c r="D210" i="9" a="1"/>
  <c r="D210" i="9"/>
  <c r="D88" i="9" a="1"/>
  <c r="D88" i="9"/>
  <c r="C111" i="10" a="1"/>
  <c r="C111" i="10"/>
  <c r="D260" i="8" a="1"/>
  <c r="D260" i="8"/>
  <c r="D373" i="8" a="1"/>
  <c r="D373" i="8"/>
  <c r="D391" i="8" a="1"/>
  <c r="D391" i="8"/>
  <c r="D135" i="9" a="1"/>
  <c r="D135" i="9"/>
  <c r="D44" i="9" a="1"/>
  <c r="D44" i="9"/>
  <c r="D290" i="5" a="1"/>
  <c r="D290" i="5"/>
  <c r="C109" i="10" a="1"/>
  <c r="C109" i="10"/>
  <c r="C36" i="10" a="1"/>
  <c r="C36" i="10"/>
  <c r="D300" i="5" a="1"/>
  <c r="D300" i="5"/>
  <c r="D360" i="8" a="1"/>
  <c r="D360" i="8"/>
  <c r="D361" i="5" a="1"/>
  <c r="D361" i="5"/>
  <c r="C51" i="10" a="1"/>
  <c r="C51" i="10"/>
  <c r="D140" i="8" a="1"/>
  <c r="D140" i="8"/>
  <c r="D56" i="9" a="1"/>
  <c r="D56" i="9"/>
  <c r="D455" i="8" a="1"/>
  <c r="D455" i="8"/>
  <c r="D195" i="9" a="1"/>
  <c r="D195" i="9"/>
  <c r="D30" i="8" a="1"/>
  <c r="D30" i="8"/>
  <c r="D261" i="9" a="1"/>
  <c r="D261" i="9"/>
  <c r="D208" i="5" a="1"/>
  <c r="D208" i="5"/>
  <c r="D277" i="8" a="1"/>
  <c r="D277" i="8"/>
  <c r="C81" i="10" a="1"/>
  <c r="C81" i="10"/>
  <c r="C17" i="7" a="1"/>
  <c r="C17" i="7"/>
  <c r="D244" i="8" a="1"/>
  <c r="D244" i="8"/>
  <c r="D448" i="8" a="1"/>
  <c r="D448" i="8"/>
  <c r="D152" i="8" a="1"/>
  <c r="D152" i="8"/>
  <c r="D407" i="8" a="1"/>
  <c r="D407" i="8"/>
  <c r="D166" i="5" a="1"/>
  <c r="D166" i="5"/>
  <c r="C53" i="10" a="1"/>
  <c r="C53" i="10"/>
  <c r="D188" i="8" a="1"/>
  <c r="D188" i="8"/>
  <c r="D360" i="5" a="1"/>
  <c r="D360" i="5"/>
  <c r="D332" i="5" a="1"/>
  <c r="D332" i="5"/>
  <c r="C35" i="10" a="1"/>
  <c r="C35" i="10"/>
  <c r="D141" i="8" a="1"/>
  <c r="D141" i="8"/>
  <c r="D315" i="8" a="1"/>
  <c r="D315" i="8"/>
  <c r="D381" i="8" a="1"/>
  <c r="D381" i="8"/>
  <c r="D79" i="9" a="1"/>
  <c r="D79" i="9"/>
  <c r="D310" i="9" a="1"/>
  <c r="D310" i="9"/>
  <c r="D395" i="9" a="1"/>
  <c r="D395" i="9"/>
  <c r="D532" i="9" a="1"/>
  <c r="D532" i="9"/>
  <c r="D349" i="5" a="1"/>
  <c r="D349" i="5"/>
  <c r="D445" i="9" a="1"/>
  <c r="D445" i="9"/>
  <c r="D291" i="9" a="1"/>
  <c r="D291" i="9"/>
  <c r="D179" i="5" a="1"/>
  <c r="D179" i="5"/>
  <c r="D340" i="9" a="1"/>
  <c r="D340" i="9"/>
  <c r="D220" i="9" a="1"/>
  <c r="D220" i="9"/>
  <c r="C10" i="10" a="1"/>
  <c r="C10" i="10"/>
  <c r="D466" i="9" a="1"/>
  <c r="D466" i="9"/>
  <c r="D475" i="8" a="1"/>
  <c r="D475" i="8"/>
  <c r="D119" i="5" a="1"/>
  <c r="D119" i="5"/>
  <c r="D13" i="9" a="1"/>
  <c r="D13" i="9"/>
  <c r="D197" i="5" a="1"/>
  <c r="D197" i="5"/>
  <c r="D139" i="9" a="1"/>
  <c r="D139" i="9"/>
  <c r="D128" i="8" a="1"/>
  <c r="D128" i="8"/>
  <c r="D64" i="8" a="1"/>
  <c r="D64" i="8"/>
  <c r="D283" i="5" a="1"/>
  <c r="D283" i="5"/>
  <c r="D173" i="8" a="1"/>
  <c r="D173" i="8"/>
  <c r="D469" i="9" a="1"/>
  <c r="D469" i="9"/>
  <c r="D45" i="8" a="1"/>
  <c r="D45" i="8"/>
  <c r="D20" i="8" a="1"/>
  <c r="D20" i="8"/>
  <c r="D355" i="5" a="1"/>
  <c r="D355" i="5"/>
  <c r="D468" i="9" a="1"/>
  <c r="D468" i="9"/>
  <c r="D294" i="8" a="1"/>
  <c r="D294" i="8"/>
  <c r="D373" i="9" a="1"/>
  <c r="D373" i="9"/>
  <c r="C86" i="10" a="1"/>
  <c r="C86" i="10"/>
  <c r="C13" i="7" a="1"/>
  <c r="C13" i="7"/>
  <c r="D172" i="9" a="1"/>
  <c r="D172" i="9"/>
  <c r="C72" i="10" a="1"/>
  <c r="C72" i="10"/>
  <c r="D544" i="9" a="1"/>
  <c r="D544" i="9"/>
  <c r="D420" i="9" a="1"/>
  <c r="D420" i="9"/>
  <c r="D28" i="5" a="1"/>
  <c r="D28" i="5"/>
  <c r="D47" i="9" a="1"/>
  <c r="D47" i="9"/>
  <c r="D248" i="9" a="1"/>
  <c r="D248" i="9"/>
  <c r="D132" i="5" a="1"/>
  <c r="D132" i="5"/>
  <c r="D310" i="8" a="1"/>
  <c r="D310" i="8"/>
  <c r="D257" i="9" a="1"/>
  <c r="D257" i="9"/>
  <c r="D223" i="8" a="1"/>
  <c r="D223" i="8"/>
  <c r="D156" i="5" a="1"/>
  <c r="D156" i="5"/>
  <c r="D408" i="8" a="1"/>
  <c r="D408" i="8"/>
  <c r="D196" i="9" a="1"/>
  <c r="D196" i="9"/>
  <c r="C106" i="10" a="1"/>
  <c r="C106" i="10"/>
  <c r="D494" i="9" a="1"/>
  <c r="D494" i="9"/>
  <c r="C149" i="10" a="1"/>
  <c r="C149" i="10"/>
  <c r="D108" i="8" a="1"/>
  <c r="D108" i="8"/>
  <c r="C9" i="7" a="1"/>
  <c r="C9" i="7"/>
  <c r="D137" i="9" a="1"/>
  <c r="D137" i="9"/>
  <c r="D302" i="8" a="1"/>
  <c r="D302" i="8"/>
  <c r="D197" i="9" a="1"/>
  <c r="D197" i="9"/>
  <c r="D270" i="9" a="1"/>
  <c r="D270" i="9"/>
  <c r="D265" i="9" a="1"/>
  <c r="D265" i="9"/>
  <c r="D39" i="5" a="1"/>
  <c r="D39" i="5"/>
  <c r="D502" i="9" a="1"/>
  <c r="D502" i="9"/>
  <c r="D194" i="8" a="1"/>
  <c r="D194" i="8"/>
  <c r="D454" i="8" a="1"/>
  <c r="D454" i="8"/>
  <c r="D173" i="5" a="1"/>
  <c r="D173" i="5"/>
  <c r="D125" i="8" a="1"/>
  <c r="D125" i="8"/>
  <c r="D178" i="5" a="1"/>
  <c r="D178" i="5"/>
  <c r="D484" i="8" a="1"/>
  <c r="D484" i="8"/>
  <c r="C65" i="10" a="1"/>
  <c r="C65" i="10"/>
  <c r="D133" i="8" a="1"/>
  <c r="D133" i="8"/>
  <c r="C54" i="10" a="1"/>
  <c r="C54" i="10"/>
  <c r="D453" i="8" a="1"/>
  <c r="D453" i="8"/>
  <c r="D15" i="5" a="1"/>
  <c r="D15" i="5"/>
  <c r="D5" i="5" a="1"/>
  <c r="D5" i="5"/>
  <c r="D354" i="8" a="1"/>
  <c r="D354" i="8"/>
  <c r="D189" i="8" a="1"/>
  <c r="D189" i="8"/>
  <c r="D195" i="8" a="1"/>
  <c r="D195" i="8"/>
  <c r="C23" i="10" a="1"/>
  <c r="C23" i="10"/>
  <c r="D219" i="9" a="1"/>
  <c r="D219" i="9"/>
  <c r="C129" i="10" a="1"/>
  <c r="C129" i="10"/>
  <c r="D152" i="5" a="1"/>
  <c r="D152" i="5"/>
  <c r="D372" i="8" a="1"/>
  <c r="D372" i="8"/>
  <c r="D144" i="8" a="1"/>
  <c r="D144" i="8"/>
  <c r="D575" i="9" a="1"/>
  <c r="D575" i="9"/>
  <c r="D34" i="5" a="1"/>
  <c r="D34" i="5"/>
  <c r="D458" i="8" a="1"/>
  <c r="D458" i="8"/>
  <c r="C124" i="10" a="1"/>
  <c r="C124" i="10"/>
  <c r="D155" i="9" a="1"/>
  <c r="D155" i="9"/>
  <c r="C87" i="10" a="1"/>
  <c r="C87" i="10"/>
  <c r="D48" i="8" a="1"/>
  <c r="D48" i="8"/>
  <c r="D65" i="5" a="1"/>
  <c r="D65" i="5"/>
  <c r="D420" i="8" a="1"/>
  <c r="D420" i="8"/>
  <c r="D42" i="9" a="1"/>
  <c r="D42" i="9"/>
  <c r="D272" i="5" a="1"/>
  <c r="D272" i="5"/>
  <c r="D250" i="8" a="1"/>
  <c r="D250" i="8"/>
  <c r="D348" i="9" a="1"/>
  <c r="D348" i="9"/>
  <c r="D453" i="9" a="1"/>
  <c r="D453" i="9"/>
  <c r="D352" i="5" a="1"/>
  <c r="D352" i="5"/>
  <c r="C63" i="10" a="1"/>
  <c r="C63" i="10"/>
  <c r="D145" i="9" a="1"/>
  <c r="D145" i="9"/>
  <c r="D287" i="8" a="1"/>
  <c r="D287" i="8"/>
  <c r="D193" i="8" a="1"/>
  <c r="D193" i="8"/>
  <c r="D571" i="9" a="1"/>
  <c r="D571" i="9"/>
  <c r="D340" i="5" a="1"/>
  <c r="D340" i="5"/>
  <c r="D57" i="8" a="1"/>
  <c r="D57" i="8"/>
  <c r="D46" i="8" a="1"/>
  <c r="D46" i="8"/>
  <c r="D592" i="9" a="1"/>
  <c r="D592" i="9"/>
  <c r="C52" i="10" a="1"/>
  <c r="C52" i="10"/>
  <c r="D408" i="9" a="1"/>
  <c r="D408" i="9"/>
  <c r="D86" i="9" a="1"/>
  <c r="D86" i="9"/>
  <c r="D210" i="5" a="1"/>
  <c r="D210" i="5"/>
  <c r="D37" i="9" a="1"/>
  <c r="D37" i="9"/>
  <c r="D41" i="5" a="1"/>
  <c r="D41" i="5"/>
  <c r="D210" i="8" a="1"/>
  <c r="D210" i="8"/>
  <c r="C104" i="10" a="1"/>
  <c r="C104" i="10"/>
  <c r="D64" i="9" a="1"/>
  <c r="D64" i="9"/>
  <c r="D528" i="9" a="1"/>
  <c r="D528" i="9"/>
  <c r="D421" i="9" a="1"/>
  <c r="D421" i="9"/>
  <c r="C164" i="10" a="1"/>
  <c r="C164" i="10"/>
  <c r="D460" i="9" a="1"/>
  <c r="D460" i="9"/>
  <c r="D270" i="5" a="1"/>
  <c r="D270" i="5"/>
  <c r="D363" i="5" a="1"/>
  <c r="D363" i="5"/>
  <c r="D228" i="9" a="1"/>
  <c r="D228" i="9"/>
  <c r="D32" i="8" a="1"/>
  <c r="D32" i="8"/>
  <c r="D173" i="9" a="1"/>
  <c r="D173" i="9"/>
  <c r="D485" i="8" a="1"/>
  <c r="D485" i="8"/>
  <c r="C171" i="10" a="1"/>
  <c r="C171" i="10"/>
  <c r="D25" i="9" a="1"/>
  <c r="D25" i="9"/>
  <c r="C187" i="10" a="1"/>
  <c r="C187" i="10"/>
  <c r="C8" i="7" a="1"/>
  <c r="C8" i="7"/>
  <c r="C5" i="6" a="1"/>
  <c r="C5" i="6"/>
  <c r="C177" i="10" a="1"/>
  <c r="C177" i="10"/>
  <c r="D39" i="8" a="1"/>
  <c r="D39" i="8"/>
  <c r="D181" i="9" a="1"/>
  <c r="D181" i="9"/>
  <c r="D203" i="5" a="1"/>
  <c r="D203" i="5"/>
  <c r="D427" i="8" a="1"/>
  <c r="D427" i="8"/>
  <c r="D144" i="9" a="1"/>
  <c r="D144" i="9"/>
  <c r="D328" i="5" a="1"/>
  <c r="D328" i="5"/>
  <c r="D3" i="9" a="1"/>
  <c r="D3" i="9"/>
  <c r="D314" i="5" a="1"/>
  <c r="D314" i="5"/>
  <c r="D250" i="9" a="1"/>
  <c r="D250" i="9"/>
  <c r="D85" i="5" a="1"/>
  <c r="D85" i="5"/>
  <c r="D179" i="8" a="1"/>
  <c r="D179" i="8"/>
  <c r="D202" i="9" a="1"/>
  <c r="D202" i="9"/>
  <c r="D186" i="5" a="1"/>
  <c r="D186" i="5"/>
  <c r="D357" i="8" a="1"/>
  <c r="D357" i="8"/>
  <c r="D222" i="8" a="1"/>
  <c r="D222" i="8"/>
  <c r="C169" i="10" a="1"/>
  <c r="C169" i="10"/>
  <c r="D112" i="8" a="1"/>
  <c r="D112" i="8"/>
  <c r="D188" i="9" a="1"/>
  <c r="D188" i="9"/>
  <c r="D300" i="8" a="1"/>
  <c r="D300" i="8"/>
  <c r="D225" i="8" a="1"/>
  <c r="D225" i="8"/>
  <c r="D74" i="9" a="1"/>
  <c r="D74" i="9"/>
  <c r="D307" i="9" a="1"/>
  <c r="D307" i="9"/>
  <c r="D14" i="5" a="1"/>
  <c r="D14" i="5"/>
  <c r="D59" i="5" a="1"/>
  <c r="D59" i="5"/>
  <c r="C10" i="12" a="1"/>
  <c r="C10" i="12"/>
  <c r="D149" i="5" a="1"/>
  <c r="D149" i="5"/>
  <c r="D468" i="8" a="1"/>
  <c r="D468" i="8"/>
  <c r="D531" i="9" a="1"/>
  <c r="D531" i="9"/>
  <c r="D337" i="9" a="1"/>
  <c r="D337" i="9"/>
  <c r="C179" i="10" a="1"/>
  <c r="C179" i="10"/>
  <c r="D344" i="9" a="1"/>
  <c r="D344" i="9"/>
  <c r="D368" i="9" a="1"/>
  <c r="D368" i="9"/>
  <c r="D285" i="5" a="1"/>
  <c r="D285" i="5"/>
  <c r="D72" i="8" a="1"/>
  <c r="D72" i="8"/>
  <c r="D335" i="8" a="1"/>
  <c r="D335" i="8"/>
  <c r="D282" i="8" a="1"/>
  <c r="D282" i="8"/>
  <c r="D17" i="5" a="1"/>
  <c r="D17" i="5"/>
  <c r="D238" i="8" a="1"/>
  <c r="D238" i="8"/>
  <c r="C12" i="10" a="1"/>
  <c r="C12" i="10"/>
  <c r="D26" i="8" a="1"/>
  <c r="D26" i="8"/>
  <c r="D212" i="5" a="1"/>
  <c r="D212" i="5"/>
  <c r="D142" i="8" a="1"/>
  <c r="D142" i="8"/>
  <c r="C50" i="10" a="1"/>
  <c r="C50" i="10"/>
  <c r="D557" i="9" a="1"/>
  <c r="D557" i="9"/>
  <c r="D380" i="9" a="1"/>
  <c r="D380" i="9"/>
  <c r="D200" i="5" a="1"/>
  <c r="D200" i="5"/>
  <c r="D293" i="8" a="1"/>
  <c r="D293" i="8"/>
  <c r="D280" i="8" a="1"/>
  <c r="D280" i="8"/>
  <c r="D506" i="9" a="1"/>
  <c r="D506" i="9"/>
  <c r="D521" i="9" a="1"/>
  <c r="D521" i="9"/>
  <c r="D49" i="5" a="1"/>
  <c r="D49" i="5"/>
  <c r="D167" i="9" a="1"/>
  <c r="D167" i="9"/>
  <c r="D559" i="9" a="1"/>
  <c r="D559" i="9"/>
  <c r="D164" i="5" a="1"/>
  <c r="D164" i="5"/>
  <c r="D297" i="9" a="1"/>
  <c r="D297" i="9"/>
  <c r="D505" i="9" a="1"/>
  <c r="D505" i="9"/>
  <c r="D497" i="8" a="1"/>
  <c r="D497" i="8"/>
  <c r="D232" i="8" a="1"/>
  <c r="D232" i="8"/>
  <c r="D318" i="8" a="1"/>
  <c r="D318" i="8"/>
  <c r="D303" i="9" a="1"/>
  <c r="D303" i="9"/>
  <c r="D112" i="5" a="1"/>
  <c r="D112" i="5"/>
  <c r="D182" i="5" a="1"/>
  <c r="D182" i="5"/>
  <c r="C13" i="10" a="1"/>
  <c r="C13" i="10"/>
  <c r="D8" i="9" a="1"/>
  <c r="D8" i="9"/>
  <c r="C183" i="10" a="1"/>
  <c r="C183" i="10"/>
  <c r="D471" i="9" a="1"/>
  <c r="D471" i="9"/>
  <c r="D48" i="5" a="1"/>
  <c r="D48" i="5"/>
  <c r="D322" i="9" a="1"/>
  <c r="D322" i="9"/>
  <c r="D207" i="5" a="1"/>
  <c r="D207" i="5"/>
  <c r="D248" i="8" a="1"/>
  <c r="D248" i="8"/>
  <c r="D463" i="8" a="1"/>
  <c r="D463" i="8"/>
  <c r="D547" i="9" a="1"/>
  <c r="D547" i="9"/>
  <c r="D143" i="5" a="1"/>
  <c r="D143" i="5"/>
  <c r="D355" i="9" a="1"/>
  <c r="D355" i="9"/>
  <c r="D578" i="9" a="1"/>
  <c r="D578" i="9"/>
  <c r="D35" i="5" a="1"/>
  <c r="D35" i="5"/>
  <c r="D206" i="9" a="1"/>
  <c r="D206" i="9"/>
  <c r="D330" i="5" a="1"/>
  <c r="D330" i="5"/>
  <c r="D115" i="9" a="1"/>
  <c r="D115" i="9"/>
  <c r="D412" i="8" a="1"/>
  <c r="D412" i="8"/>
  <c r="D435" i="8" a="1"/>
  <c r="D435" i="8"/>
  <c r="D317" i="5" a="1"/>
  <c r="D317" i="5"/>
  <c r="D512" i="9" a="1"/>
  <c r="D512" i="9"/>
  <c r="D212" i="8" a="1"/>
  <c r="D212" i="8"/>
  <c r="D497" i="9" a="1"/>
  <c r="D497" i="9"/>
  <c r="D25" i="8" a="1"/>
  <c r="D25" i="8"/>
  <c r="D346" i="5" a="1"/>
  <c r="D346" i="5"/>
  <c r="D262" i="8" a="1"/>
  <c r="D262" i="8"/>
  <c r="D319" i="9" a="1"/>
  <c r="D319" i="9"/>
  <c r="D140" i="9" a="1"/>
  <c r="D140" i="9"/>
  <c r="D317" i="8" a="1"/>
  <c r="D317" i="8"/>
  <c r="C7" i="6" a="1"/>
  <c r="C7" i="6"/>
  <c r="C70" i="10" a="1"/>
  <c r="C70" i="10"/>
  <c r="D430" i="8" a="1"/>
  <c r="D430" i="8"/>
  <c r="C5" i="10" a="1"/>
  <c r="C5" i="10"/>
  <c r="C18" i="10" a="1"/>
  <c r="C18" i="10"/>
  <c r="C180" i="10" a="1"/>
  <c r="C180" i="10"/>
  <c r="D479" i="8" a="1"/>
  <c r="D479" i="8"/>
  <c r="D260" i="5" a="1"/>
  <c r="D260" i="5"/>
  <c r="D107" i="5" a="1"/>
  <c r="D107" i="5"/>
  <c r="D150" i="5" a="1"/>
  <c r="D150" i="5"/>
  <c r="D56" i="8" a="1"/>
  <c r="D56" i="8"/>
  <c r="D169" i="5" a="1"/>
  <c r="D169" i="5"/>
  <c r="D480" i="9" a="1"/>
  <c r="D480" i="9"/>
  <c r="D119" i="9" a="1"/>
  <c r="D119" i="9"/>
  <c r="D237" i="9" a="1"/>
  <c r="D237" i="9"/>
  <c r="D252" i="8" a="1"/>
  <c r="D252" i="8"/>
  <c r="D231" i="9" a="1"/>
  <c r="D231" i="9"/>
  <c r="D255" i="5" a="1"/>
  <c r="D255" i="5"/>
  <c r="C116" i="10" a="1"/>
  <c r="C116" i="10"/>
  <c r="D405" i="9" a="1"/>
  <c r="D405" i="9"/>
  <c r="D150" i="8" a="1"/>
  <c r="D150" i="8"/>
  <c r="D503" i="9" a="1"/>
  <c r="D503" i="9"/>
  <c r="D80" i="8" a="1"/>
  <c r="D80" i="8"/>
  <c r="D235" i="5" a="1"/>
  <c r="D235" i="5"/>
  <c r="D157" i="5" a="1"/>
  <c r="D157" i="5"/>
  <c r="D375" i="9" a="1"/>
  <c r="D375" i="9"/>
  <c r="D440" i="9" a="1"/>
  <c r="D440" i="9"/>
  <c r="D236" i="9" a="1"/>
  <c r="D236" i="9"/>
  <c r="D438" i="9" a="1"/>
  <c r="D438" i="9"/>
  <c r="D102" i="5" a="1"/>
  <c r="D102" i="5"/>
  <c r="D308" i="9" a="1"/>
  <c r="D308" i="9"/>
  <c r="D201" i="8" a="1"/>
  <c r="D201" i="8"/>
  <c r="D260" i="9" a="1"/>
  <c r="D260" i="9"/>
  <c r="D89" i="9" a="1"/>
  <c r="D89" i="9"/>
  <c r="D32" i="5" a="1"/>
  <c r="D32" i="5"/>
  <c r="D96" i="5" a="1"/>
  <c r="D96" i="5"/>
  <c r="D276" i="8" a="1"/>
  <c r="D276" i="8"/>
  <c r="C168" i="10" a="1"/>
  <c r="C168" i="10"/>
  <c r="D13" i="8" a="1"/>
  <c r="D13" i="8"/>
  <c r="D82" i="8" a="1"/>
  <c r="D82" i="8"/>
  <c r="D499" i="8" a="1"/>
  <c r="D499" i="8"/>
  <c r="C8" i="10" a="1"/>
  <c r="C8" i="10"/>
  <c r="D169" i="8" a="1"/>
  <c r="D169" i="8"/>
  <c r="D24" i="5" a="1"/>
  <c r="D24" i="5"/>
  <c r="D290" i="8" a="1"/>
  <c r="D290" i="8"/>
  <c r="D224" i="9" a="1"/>
  <c r="D224" i="9"/>
  <c r="C174" i="10" a="1"/>
  <c r="C174" i="10"/>
  <c r="D136" i="9" a="1"/>
  <c r="D136" i="9"/>
  <c r="D168" i="5" a="1"/>
  <c r="D168" i="5"/>
  <c r="D61" i="9" a="1"/>
  <c r="D61" i="9"/>
  <c r="D184" i="8" a="1"/>
  <c r="D184" i="8"/>
  <c r="D107" i="8" a="1"/>
  <c r="D107" i="8"/>
  <c r="D444" i="9" a="1"/>
  <c r="D444" i="9"/>
  <c r="D153" i="8" a="1"/>
  <c r="D153" i="8"/>
  <c r="D239" i="5" a="1"/>
  <c r="D239" i="5"/>
  <c r="D472" i="9" a="1"/>
  <c r="D472" i="9"/>
  <c r="D124" i="5" a="1"/>
  <c r="D124" i="5"/>
  <c r="D27" i="8" a="1"/>
  <c r="D27" i="8"/>
  <c r="D16" i="8" a="1"/>
  <c r="D16" i="8"/>
  <c r="D151" i="9" a="1"/>
  <c r="D151" i="9"/>
  <c r="D86" i="5" a="1"/>
  <c r="D86" i="5"/>
  <c r="D285" i="8" a="1"/>
  <c r="D285" i="8"/>
  <c r="D552" i="9" a="1"/>
  <c r="D552" i="9"/>
  <c r="D180" i="9" a="1"/>
  <c r="D180" i="9"/>
  <c r="D541" i="9" a="1"/>
  <c r="D541" i="9"/>
  <c r="D315" i="9" a="1"/>
  <c r="D315" i="9"/>
  <c r="D91" i="8" a="1"/>
  <c r="D91" i="8"/>
  <c r="D91" i="9" a="1"/>
  <c r="D91" i="9"/>
  <c r="D589" i="9" a="1"/>
  <c r="D589" i="9"/>
  <c r="D16" i="9" a="1"/>
  <c r="D16" i="9"/>
  <c r="D504" i="8" a="1"/>
  <c r="D504" i="8"/>
  <c r="D525" i="9" a="1"/>
  <c r="D525" i="9"/>
  <c r="D495" i="8" a="1"/>
  <c r="D495" i="8"/>
  <c r="D333" i="9" a="1"/>
  <c r="D333" i="9"/>
  <c r="D137" i="5" a="1"/>
  <c r="D137" i="5"/>
  <c r="D442" i="8" a="1"/>
  <c r="D442" i="8"/>
  <c r="D397" i="8" a="1"/>
  <c r="D397" i="8"/>
  <c r="D138" i="5" a="1"/>
  <c r="D138" i="5"/>
  <c r="D304" i="5" a="1"/>
  <c r="D304" i="5"/>
  <c r="D6" i="8" a="1"/>
  <c r="D6" i="8"/>
  <c r="D446" i="8" a="1"/>
  <c r="D446" i="8"/>
  <c r="D255" i="8" a="1"/>
  <c r="D255" i="8"/>
  <c r="D186" i="9" a="1"/>
  <c r="D186" i="9"/>
  <c r="D263" i="5" a="1"/>
  <c r="D263" i="5"/>
  <c r="D18" i="8" a="1"/>
  <c r="D18" i="8"/>
  <c r="D99" i="8" a="1"/>
  <c r="D99" i="8"/>
  <c r="C97" i="10" a="1"/>
  <c r="C97" i="10"/>
  <c r="D191" i="8" a="1"/>
  <c r="D191" i="8"/>
  <c r="C98" i="10" a="1"/>
  <c r="C98" i="10"/>
  <c r="D412" i="9" a="1"/>
  <c r="D412" i="9"/>
  <c r="D115" i="5" a="1"/>
  <c r="D115" i="5"/>
  <c r="D230" i="9" a="1"/>
  <c r="D230" i="9"/>
  <c r="D359" i="5" a="1"/>
  <c r="D359" i="5"/>
  <c r="D339" i="8" a="1"/>
  <c r="D339" i="8"/>
  <c r="D18" i="5" a="1"/>
  <c r="D18" i="5"/>
  <c r="D466" i="8" a="1"/>
  <c r="D466" i="8"/>
  <c r="D80" i="9" a="1"/>
  <c r="D80" i="9"/>
  <c r="C9" i="6" a="1"/>
  <c r="C9" i="6"/>
  <c r="C14" i="10" a="1"/>
  <c r="C14" i="10"/>
  <c r="D205" i="9" a="1"/>
  <c r="D205" i="9"/>
  <c r="D384" i="9" a="1"/>
  <c r="D384" i="9"/>
  <c r="D261" i="5" a="1"/>
  <c r="D261" i="5"/>
  <c r="D77" i="8" a="1"/>
  <c r="D77" i="8"/>
  <c r="D116" i="8" a="1"/>
  <c r="D116" i="8"/>
  <c r="D538" i="9" a="1"/>
  <c r="D538" i="9"/>
  <c r="D136" i="5" a="1"/>
  <c r="D136" i="5"/>
  <c r="D120" i="5" a="1"/>
  <c r="D120" i="5"/>
  <c r="D116" i="5" a="1"/>
  <c r="D116" i="5"/>
  <c r="D217" i="8" a="1"/>
  <c r="D217" i="8"/>
  <c r="D10" i="8" a="1"/>
  <c r="D10" i="8"/>
  <c r="C147" i="10" a="1"/>
  <c r="C147" i="10"/>
  <c r="D498" i="9" a="1"/>
  <c r="D498" i="9"/>
  <c r="D503" i="8" a="1"/>
  <c r="D503" i="8"/>
  <c r="D203" i="9" a="1"/>
  <c r="D203" i="9"/>
  <c r="D345" i="9" a="1"/>
  <c r="D345" i="9"/>
  <c r="D253" i="9" a="1"/>
  <c r="D253" i="9"/>
  <c r="D339" i="5" a="1"/>
  <c r="D339" i="5"/>
  <c r="D222" i="9" a="1"/>
  <c r="D222" i="9"/>
  <c r="D319" i="5" a="1"/>
  <c r="D319" i="5"/>
  <c r="D15" i="9" a="1"/>
  <c r="D15" i="9"/>
  <c r="D437" i="9" a="1"/>
  <c r="D437" i="9"/>
  <c r="D296" i="8" a="1"/>
  <c r="D296" i="8"/>
  <c r="C140" i="10" a="1"/>
  <c r="C140" i="10"/>
  <c r="D221" i="8" a="1"/>
  <c r="D221" i="8"/>
  <c r="D350" i="9" a="1"/>
  <c r="D350" i="9"/>
  <c r="D323" i="8" a="1"/>
  <c r="D323" i="8"/>
  <c r="D49" i="9" a="1"/>
  <c r="D49" i="9"/>
  <c r="D383" i="9" a="1"/>
  <c r="D383" i="9"/>
  <c r="D447" i="8" a="1"/>
  <c r="D447" i="8"/>
  <c r="D383" i="8" a="1"/>
  <c r="D383" i="8"/>
  <c r="D145" i="5" a="1"/>
  <c r="D145" i="5"/>
  <c r="D419" i="8" a="1"/>
  <c r="D419" i="8"/>
  <c r="D555" i="9" a="1"/>
  <c r="D555" i="9"/>
  <c r="D379" i="8" a="1"/>
  <c r="D379" i="8"/>
  <c r="D403" i="8" a="1"/>
  <c r="D403" i="8"/>
  <c r="D70" i="9" a="1"/>
  <c r="D70" i="9"/>
  <c r="D309" i="9" a="1"/>
  <c r="D309" i="9"/>
  <c r="D288" i="9" a="1"/>
  <c r="D288" i="9"/>
  <c r="D537" i="9" a="1"/>
  <c r="D537" i="9"/>
  <c r="D122" i="9" a="1"/>
  <c r="D122" i="9"/>
  <c r="D349" i="9" a="1"/>
  <c r="D349" i="9"/>
  <c r="D97" i="8" a="1"/>
  <c r="D97" i="8"/>
  <c r="D520" i="9" a="1"/>
  <c r="D520" i="9"/>
  <c r="D344" i="5" a="1"/>
  <c r="D344" i="5"/>
  <c r="D352" i="8" a="1"/>
  <c r="D352" i="8"/>
  <c r="D376" i="8" a="1"/>
  <c r="D376" i="8"/>
  <c r="D227" i="5" a="1"/>
  <c r="D227" i="5"/>
  <c r="D267" i="8" a="1"/>
  <c r="D267" i="8"/>
  <c r="D238" i="5" a="1"/>
  <c r="D238" i="5"/>
  <c r="D106" i="5" a="1"/>
  <c r="D106" i="5"/>
  <c r="D330" i="9" a="1"/>
  <c r="D330" i="9"/>
  <c r="D307" i="5" a="1"/>
  <c r="D307" i="5"/>
  <c r="D201" i="9" a="1"/>
  <c r="D201" i="9"/>
  <c r="D396" i="9" a="1"/>
  <c r="D396" i="9"/>
  <c r="D572" i="9" a="1"/>
  <c r="D572" i="9"/>
  <c r="D476" i="9" a="1"/>
  <c r="D476" i="9"/>
  <c r="D256" i="5" a="1"/>
  <c r="D256" i="5"/>
  <c r="D224" i="5" a="1"/>
  <c r="D224" i="5"/>
  <c r="D426" i="8" a="1"/>
  <c r="D426" i="8"/>
  <c r="D328" i="9" a="1"/>
  <c r="D328" i="9"/>
  <c r="D162" i="5" a="1"/>
  <c r="D162" i="5"/>
  <c r="D397" i="9" a="1"/>
  <c r="D397" i="9"/>
  <c r="D527" i="9" a="1"/>
  <c r="D527" i="9"/>
  <c r="D130" i="5" a="1"/>
  <c r="D130" i="5"/>
  <c r="D475" i="9" a="1"/>
  <c r="D475" i="9"/>
  <c r="C40" i="10" a="1"/>
  <c r="C40" i="10"/>
  <c r="C12" i="7" a="1"/>
  <c r="C12" i="7"/>
  <c r="D545" i="9" a="1"/>
  <c r="D545" i="9"/>
  <c r="C156" i="10" a="1"/>
  <c r="C156" i="10"/>
  <c r="D508" i="9" a="1"/>
  <c r="D508" i="9"/>
  <c r="D58" i="9" a="1"/>
  <c r="D58" i="9"/>
  <c r="D89" i="8" a="1"/>
  <c r="D89" i="8"/>
  <c r="C6" i="10" a="1"/>
  <c r="C6" i="10"/>
  <c r="D491" i="8" a="1"/>
  <c r="D491" i="8"/>
  <c r="C58" i="10" a="1"/>
  <c r="C58" i="10"/>
  <c r="D560" i="9" a="1"/>
  <c r="D560" i="9"/>
  <c r="D362" i="5" a="1"/>
  <c r="D362" i="5"/>
  <c r="D238" i="9" a="1"/>
  <c r="D238" i="9"/>
  <c r="D452" i="9" a="1"/>
  <c r="D452" i="9"/>
  <c r="D262" i="9" a="1"/>
  <c r="D262" i="9"/>
  <c r="D266" i="5" a="1"/>
  <c r="D266" i="5"/>
  <c r="D338" i="5" a="1"/>
  <c r="D338" i="5"/>
  <c r="D243" i="8" a="1"/>
  <c r="D243" i="8"/>
  <c r="D279" i="9" a="1"/>
  <c r="D279" i="9"/>
  <c r="D257" i="8" a="1"/>
  <c r="D257" i="8"/>
  <c r="D312" i="5" a="1"/>
  <c r="D312" i="5"/>
  <c r="D160" i="8" a="1"/>
  <c r="D160" i="8"/>
  <c r="D346" i="8" a="1"/>
  <c r="D346" i="8"/>
  <c r="D299" i="5" a="1"/>
  <c r="D299" i="5"/>
  <c r="D292" i="5" a="1"/>
  <c r="D292" i="5"/>
  <c r="D75" i="8" a="1"/>
  <c r="D75" i="8"/>
  <c r="C123" i="10" a="1"/>
  <c r="C123" i="10"/>
  <c r="D457" i="9" a="1"/>
  <c r="D457" i="9"/>
  <c r="D93" i="5" a="1"/>
  <c r="D93" i="5"/>
  <c r="D342" i="8" a="1"/>
  <c r="D342" i="8"/>
  <c r="D446" i="9" a="1"/>
  <c r="D446" i="9"/>
  <c r="D207" i="8" a="1"/>
  <c r="D207" i="8"/>
  <c r="D462" i="9" a="1"/>
  <c r="D462" i="9"/>
  <c r="D526" i="9" a="1"/>
  <c r="D526" i="9"/>
  <c r="C96" i="10" a="1"/>
  <c r="C96" i="10"/>
  <c r="D60" i="8" a="1"/>
  <c r="D60" i="8"/>
  <c r="D365" i="5" a="1"/>
  <c r="D365" i="5"/>
  <c r="D110" i="8" a="1"/>
  <c r="D110" i="8"/>
  <c r="D467" i="8" a="1"/>
  <c r="D467" i="8"/>
  <c r="D275" i="5" a="1"/>
  <c r="D275" i="5"/>
  <c r="D160" i="9" a="1"/>
  <c r="D160" i="9"/>
  <c r="D439" i="9" a="1"/>
  <c r="D439" i="9"/>
  <c r="D25" i="5" a="1"/>
  <c r="D25" i="5"/>
  <c r="D171" i="9" a="1"/>
  <c r="D171" i="9"/>
  <c r="D346" i="9" a="1"/>
  <c r="D346" i="9"/>
  <c r="D85" i="9" a="1"/>
  <c r="D85" i="9"/>
  <c r="D41" i="9" a="1"/>
  <c r="D41" i="9"/>
  <c r="D417" i="9" a="1"/>
  <c r="D417" i="9"/>
  <c r="D296" i="9" a="1"/>
  <c r="D296" i="9"/>
  <c r="D274" i="5" a="1"/>
  <c r="D274" i="5"/>
  <c r="D469" i="8" a="1"/>
  <c r="D469" i="8"/>
  <c r="D223" i="9" a="1"/>
  <c r="D223" i="9"/>
  <c r="D26" i="5" a="1"/>
  <c r="D26" i="5"/>
  <c r="D271" i="5" a="1"/>
  <c r="D271" i="5"/>
  <c r="D444" i="8" a="1"/>
  <c r="D444" i="8"/>
  <c r="C11" i="6" a="1"/>
  <c r="C11" i="6"/>
  <c r="D69" i="8" a="1"/>
  <c r="D69" i="8"/>
  <c r="C120" i="10" a="1"/>
  <c r="C120" i="10"/>
  <c r="C113" i="10" a="1"/>
  <c r="C113" i="10"/>
  <c r="C75" i="10" a="1"/>
  <c r="C75" i="10"/>
  <c r="C4" i="6" a="1"/>
  <c r="C4" i="6"/>
  <c r="D411" i="8" a="1"/>
  <c r="D411" i="8"/>
  <c r="D573" i="9" a="1"/>
  <c r="D573" i="9"/>
  <c r="D231" i="8" a="1"/>
  <c r="D231" i="8"/>
  <c r="D139" i="5" a="1"/>
  <c r="D139" i="5"/>
  <c r="D279" i="8" a="1"/>
  <c r="D279" i="8"/>
  <c r="C134" i="10" a="1"/>
  <c r="C134" i="10"/>
  <c r="D224" i="8" a="1"/>
  <c r="D224" i="8"/>
  <c r="D334" i="9" a="1"/>
  <c r="D334" i="9"/>
  <c r="D205" i="5" a="1"/>
  <c r="D205" i="5"/>
  <c r="D307" i="8" a="1"/>
  <c r="D307" i="8"/>
  <c r="D312" i="9" a="1"/>
  <c r="D312" i="9"/>
  <c r="D182" i="8" a="1"/>
  <c r="D182" i="8"/>
  <c r="D428" i="9" a="1"/>
  <c r="D428" i="9"/>
  <c r="D405" i="8" a="1"/>
  <c r="D405" i="8"/>
  <c r="D206" i="8" a="1"/>
  <c r="D206" i="8"/>
  <c r="D97" i="5" a="1"/>
  <c r="D97" i="5"/>
  <c r="D480" i="8" a="1"/>
  <c r="D480" i="8"/>
  <c r="D248" i="5" a="1"/>
  <c r="D248" i="5"/>
  <c r="C159" i="10" a="1"/>
  <c r="C159" i="10"/>
  <c r="D157" i="9" a="1"/>
  <c r="D157" i="9"/>
  <c r="D33" i="8" a="1"/>
  <c r="D33" i="8"/>
  <c r="D392" i="9" a="1"/>
  <c r="D392" i="9"/>
  <c r="C80" i="10" a="1"/>
  <c r="C80" i="10"/>
  <c r="D167" i="5" a="1"/>
  <c r="D167" i="5"/>
  <c r="D174" i="5" a="1"/>
  <c r="D174" i="5"/>
  <c r="D459" i="9" a="1"/>
  <c r="D459" i="9"/>
  <c r="C15" i="10" a="1"/>
  <c r="C15" i="10"/>
  <c r="C4" i="12" a="1"/>
  <c r="C4" i="12"/>
  <c r="D496" i="9" a="1"/>
  <c r="D496" i="9"/>
  <c r="D336" i="9" a="1"/>
  <c r="D336" i="9"/>
  <c r="D104" i="5" a="1"/>
  <c r="D104" i="5"/>
  <c r="D228" i="8" a="1"/>
  <c r="D228" i="8"/>
  <c r="D22" i="5" a="1"/>
  <c r="D22" i="5"/>
  <c r="D55" i="8" a="1"/>
  <c r="D55" i="8"/>
  <c r="D86" i="8" a="1"/>
  <c r="D86" i="8"/>
  <c r="D218" i="5" a="1"/>
  <c r="D218" i="5"/>
  <c r="D13" i="5" a="1"/>
  <c r="D13" i="5"/>
  <c r="D348" i="8" a="1"/>
  <c r="D348" i="8"/>
  <c r="D404" i="9" a="1"/>
  <c r="D404" i="9"/>
  <c r="D76" i="9" a="1"/>
  <c r="D76" i="9"/>
  <c r="D553" i="9" a="1"/>
  <c r="D553" i="9"/>
  <c r="C154" i="10" a="1"/>
  <c r="C154" i="10"/>
  <c r="D298" i="9" a="1"/>
  <c r="D298" i="9"/>
  <c r="D341" i="9" a="1"/>
  <c r="D341" i="9"/>
  <c r="D445" i="8" a="1"/>
  <c r="D445" i="8"/>
  <c r="D275" i="8" a="1"/>
  <c r="D275" i="8"/>
  <c r="D266" i="8" a="1"/>
  <c r="D266" i="8"/>
  <c r="D386" i="8" a="1"/>
  <c r="D386" i="8"/>
  <c r="D117" i="9" a="1"/>
  <c r="D117" i="9"/>
  <c r="D194" i="5" a="1"/>
  <c r="D194" i="5"/>
  <c r="C22" i="10" a="1"/>
  <c r="C22" i="10"/>
  <c r="D38" i="9" a="1"/>
  <c r="D38" i="9"/>
  <c r="D124" i="8" a="1"/>
  <c r="D124" i="8"/>
  <c r="C66" i="10" a="1"/>
  <c r="C66" i="10"/>
  <c r="D425" i="9" a="1"/>
  <c r="D425" i="9"/>
  <c r="D61" i="5" a="1"/>
  <c r="D61" i="5"/>
  <c r="D514" i="9" a="1"/>
  <c r="D514" i="9"/>
  <c r="D130" i="8" a="1"/>
  <c r="D130" i="8"/>
  <c r="D227" i="9" a="1"/>
  <c r="D227" i="9"/>
  <c r="C3" i="6" a="1"/>
  <c r="C3" i="6"/>
  <c r="D136" i="8" a="1"/>
  <c r="D136" i="8"/>
  <c r="D273" i="8" a="1"/>
  <c r="D273" i="8"/>
  <c r="D84" i="5" a="1"/>
  <c r="D84" i="5"/>
  <c r="D342" i="5" a="1"/>
  <c r="D342" i="5"/>
  <c r="D237" i="8" a="1"/>
  <c r="D237" i="8"/>
  <c r="D594" i="9" a="1"/>
  <c r="D594" i="9"/>
  <c r="C46" i="10" a="1"/>
  <c r="C46" i="10"/>
  <c r="C33" i="10" a="1"/>
  <c r="C33" i="10"/>
  <c r="D150" i="9" a="1"/>
  <c r="D150" i="9"/>
  <c r="D21" i="5" a="1"/>
  <c r="D21" i="5"/>
  <c r="D30" i="9" a="1"/>
  <c r="D30" i="9"/>
  <c r="D52" i="8" a="1"/>
  <c r="D52" i="8"/>
  <c r="D324" i="8" a="1"/>
  <c r="D324" i="8"/>
  <c r="C79" i="10" a="1"/>
  <c r="C79" i="10"/>
  <c r="D52" i="5" a="1"/>
  <c r="D52" i="5"/>
  <c r="D353" i="8" a="1"/>
  <c r="D353" i="8"/>
  <c r="D184" i="9" a="1"/>
  <c r="D184" i="9"/>
  <c r="D172" i="5" a="1"/>
  <c r="D172" i="5"/>
  <c r="D131" i="5" a="1"/>
  <c r="D131" i="5"/>
  <c r="D51" i="8" a="1"/>
  <c r="D51" i="8"/>
  <c r="D316" i="9" a="1"/>
  <c r="D316" i="9"/>
  <c r="D580" i="9" a="1"/>
  <c r="D580" i="9"/>
  <c r="D474" i="9" a="1"/>
  <c r="D474" i="9"/>
  <c r="D91" i="5" a="1"/>
  <c r="D91" i="5"/>
  <c r="D355" i="8" a="1"/>
  <c r="D355" i="8"/>
  <c r="D576" i="9" a="1"/>
  <c r="D576" i="9"/>
  <c r="D363" i="9" a="1"/>
  <c r="D363" i="9"/>
  <c r="D181" i="8" a="1"/>
  <c r="D181" i="8"/>
  <c r="C16" i="10" a="1"/>
  <c r="C16" i="10"/>
  <c r="D281" i="9" a="1"/>
  <c r="D281" i="9"/>
  <c r="C13" i="12" a="1"/>
  <c r="C13" i="12"/>
  <c r="D152" i="9" a="1"/>
  <c r="D152" i="9"/>
  <c r="C55" i="10" a="1"/>
  <c r="C55" i="10"/>
  <c r="D341" i="8" a="1"/>
  <c r="D341" i="8"/>
  <c r="D191" i="9" a="1"/>
  <c r="D191" i="9"/>
  <c r="D268" i="5" a="1"/>
  <c r="D268" i="5"/>
  <c r="D357" i="9" a="1"/>
  <c r="D357" i="9"/>
  <c r="C158" i="10" a="1"/>
  <c r="C158" i="10"/>
  <c r="D191" i="5" a="1"/>
  <c r="D191" i="5"/>
  <c r="D448" i="9" a="1"/>
  <c r="D448" i="9"/>
  <c r="D264" i="8" a="1"/>
  <c r="D264" i="8"/>
  <c r="D598" i="9" a="1"/>
  <c r="D598" i="9"/>
  <c r="D90" i="9" a="1"/>
  <c r="D90" i="9"/>
  <c r="D385" i="9" a="1"/>
  <c r="D385" i="9"/>
  <c r="C15" i="7" a="1"/>
  <c r="C15" i="7"/>
  <c r="D377" i="8" a="1"/>
  <c r="D377" i="8"/>
  <c r="D327" i="8" a="1"/>
  <c r="D327" i="8"/>
  <c r="D298" i="8" a="1"/>
  <c r="D298" i="8"/>
  <c r="D509" i="9" a="1"/>
  <c r="D509" i="9"/>
  <c r="D126" i="9" a="1"/>
  <c r="D126" i="9"/>
  <c r="D529" i="9" a="1"/>
  <c r="D529" i="9"/>
  <c r="D75" i="5" a="1"/>
  <c r="D75" i="5"/>
  <c r="C9" i="12" a="1"/>
  <c r="C9" i="12"/>
  <c r="C22" i="7" a="1"/>
  <c r="C22" i="7"/>
  <c r="D285" i="9" a="1"/>
  <c r="D285" i="9"/>
  <c r="D193" i="9" a="1"/>
  <c r="D193" i="9"/>
  <c r="D246" i="9" a="1"/>
  <c r="D246" i="9"/>
  <c r="C110" i="10" a="1"/>
  <c r="C110" i="10"/>
  <c r="D321" i="8" a="1"/>
  <c r="D321" i="8"/>
  <c r="D265" i="8" a="1"/>
  <c r="D265" i="8"/>
  <c r="D240" i="5" a="1"/>
  <c r="D240" i="5"/>
  <c r="D257" i="5" a="1"/>
  <c r="D257" i="5"/>
  <c r="D105" i="8" a="1"/>
  <c r="D105" i="8"/>
  <c r="D175" i="9" a="1"/>
  <c r="D175" i="9"/>
  <c r="D280" i="5" a="1"/>
  <c r="D280" i="5"/>
  <c r="D235" i="8" a="1"/>
  <c r="D235" i="8"/>
  <c r="D19" i="9" a="1"/>
  <c r="D19" i="9"/>
  <c r="D159" i="9" a="1"/>
  <c r="D159" i="9"/>
  <c r="D599" i="9" a="1"/>
  <c r="D599" i="9"/>
  <c r="D228" i="5" a="1"/>
  <c r="D228" i="5"/>
  <c r="D314" i="8" a="1"/>
  <c r="D314" i="8"/>
  <c r="C108" i="10" a="1"/>
  <c r="C108" i="10"/>
  <c r="D329" i="9" a="1"/>
  <c r="D329" i="9"/>
  <c r="D127" i="8" a="1"/>
  <c r="D127" i="8"/>
  <c r="D155" i="5" a="1"/>
  <c r="D155" i="5"/>
  <c r="D37" i="8" a="1"/>
  <c r="D37" i="8"/>
  <c r="D177" i="9" a="1"/>
  <c r="D177" i="9"/>
  <c r="D351" i="5" a="1"/>
  <c r="D351" i="5"/>
  <c r="C68" i="10" a="1"/>
  <c r="C68" i="10"/>
  <c r="D138" i="8" a="1"/>
  <c r="D138" i="8"/>
  <c r="D198" i="5" a="1"/>
  <c r="D198" i="5"/>
  <c r="D114" i="8" a="1"/>
  <c r="D114" i="8"/>
  <c r="D34" i="8" a="1"/>
  <c r="D34" i="8"/>
  <c r="D109" i="9" a="1"/>
  <c r="D109" i="9"/>
  <c r="D457" i="8" a="1"/>
  <c r="D457" i="8"/>
  <c r="D240" i="9" a="1"/>
  <c r="D240" i="9"/>
  <c r="D215" i="5" a="1"/>
  <c r="D215" i="5"/>
  <c r="C91" i="10" a="1"/>
  <c r="C91" i="10"/>
  <c r="D8" i="5" a="1"/>
  <c r="D8" i="5"/>
  <c r="D234" i="5" a="1"/>
  <c r="D234" i="5"/>
  <c r="C37" i="10" a="1"/>
  <c r="C37" i="10"/>
  <c r="C41" i="10" a="1"/>
  <c r="C41" i="10"/>
  <c r="C186" i="10" a="1"/>
  <c r="C186" i="10"/>
  <c r="D309" i="5" a="1"/>
  <c r="D309" i="5"/>
  <c r="D28" i="8" a="1"/>
  <c r="D28" i="8"/>
  <c r="D331" i="9" a="1"/>
  <c r="D331" i="9"/>
  <c r="D326" i="8" a="1"/>
  <c r="D326" i="8"/>
  <c r="D312" i="8" a="1"/>
  <c r="D312" i="8"/>
  <c r="D37" i="5" a="1"/>
  <c r="D37" i="5"/>
  <c r="D118" i="9" a="1"/>
  <c r="D118" i="9"/>
  <c r="D95" i="8" a="1"/>
  <c r="D95" i="8"/>
  <c r="D390" i="9" a="1"/>
  <c r="D390" i="9"/>
  <c r="D203" i="8" a="1"/>
  <c r="D203" i="8"/>
  <c r="C146" i="10" a="1"/>
  <c r="C146" i="10"/>
  <c r="D171" i="5" a="1"/>
  <c r="D171" i="5"/>
  <c r="C14" i="7" a="1"/>
  <c r="C14" i="7"/>
  <c r="D297" i="5" a="1"/>
  <c r="D297" i="5"/>
  <c r="D225" i="9" a="1"/>
  <c r="D225" i="9"/>
  <c r="D369" i="9" a="1"/>
  <c r="D369" i="9"/>
  <c r="D470" i="8" a="1"/>
  <c r="D470" i="8"/>
  <c r="D165" i="9" a="1"/>
  <c r="D165" i="9"/>
  <c r="D461" i="9" a="1"/>
  <c r="D461" i="9"/>
  <c r="D450" i="9" a="1"/>
  <c r="D450" i="9"/>
  <c r="D287" i="5" a="1"/>
  <c r="D287" i="5"/>
  <c r="C93" i="10" a="1"/>
  <c r="C93" i="10"/>
  <c r="D176" i="9" a="1"/>
  <c r="D176" i="9"/>
  <c r="D554" i="9" a="1"/>
  <c r="D554" i="9"/>
  <c r="D204" i="5" a="1"/>
  <c r="D204" i="5"/>
  <c r="C145" i="10" a="1"/>
  <c r="C145" i="10"/>
  <c r="D83" i="5" a="1"/>
  <c r="D83" i="5"/>
  <c r="D310" i="5" a="1"/>
  <c r="D310" i="5"/>
  <c r="D5" i="8" a="1"/>
  <c r="D5" i="8"/>
  <c r="D22" i="8" a="1"/>
  <c r="D22" i="8"/>
  <c r="D333" i="8" a="1"/>
  <c r="D333" i="8"/>
  <c r="D161" i="9" a="1"/>
  <c r="D161" i="9"/>
  <c r="D232" i="5" a="1"/>
  <c r="D232" i="5"/>
  <c r="D23" i="9" a="1"/>
  <c r="D23" i="9"/>
  <c r="D334" i="5" a="1"/>
  <c r="D334" i="5"/>
  <c r="C59" i="10" a="1"/>
  <c r="C59" i="10"/>
  <c r="D107" i="9" a="1"/>
  <c r="D107" i="9"/>
  <c r="D479" i="9" a="1"/>
  <c r="D479" i="9"/>
  <c r="D96" i="9" a="1"/>
  <c r="D96" i="9"/>
  <c r="D159" i="8" a="1"/>
  <c r="D159" i="8"/>
  <c r="D306" i="9" a="1"/>
  <c r="D306" i="9"/>
  <c r="C4" i="7" a="1"/>
  <c r="C4" i="7"/>
  <c r="D329" i="8" a="1"/>
  <c r="D329" i="8"/>
  <c r="D30" i="5" a="1"/>
  <c r="D30" i="5"/>
  <c r="D500" i="9" a="1"/>
  <c r="D500" i="9"/>
  <c r="D493" i="8" a="1"/>
  <c r="D493" i="8"/>
  <c r="D259" i="9" a="1"/>
  <c r="D259" i="9"/>
  <c r="D153" i="5" a="1"/>
  <c r="D153" i="5"/>
  <c r="C44" i="10" a="1"/>
  <c r="C44" i="10"/>
  <c r="D389" i="8" a="1"/>
  <c r="D389" i="8"/>
  <c r="D322" i="5" a="1"/>
  <c r="D322" i="5"/>
  <c r="D215" i="8" a="1"/>
  <c r="D215" i="8"/>
  <c r="C142" i="10" a="1"/>
  <c r="C142" i="10"/>
  <c r="D199" i="5" a="1"/>
  <c r="D199" i="5"/>
  <c r="D92" i="8" a="1"/>
  <c r="D92" i="8"/>
  <c r="D269" i="8" a="1"/>
  <c r="D269" i="8"/>
  <c r="D304" i="9" a="1"/>
  <c r="D304" i="9"/>
  <c r="D407" i="9" a="1"/>
  <c r="D407" i="9"/>
  <c r="D394" i="9" a="1"/>
  <c r="D394" i="9"/>
  <c r="D364" i="9" a="1"/>
  <c r="D364" i="9"/>
  <c r="D87" i="9" a="1"/>
  <c r="D87" i="9"/>
  <c r="D424" i="9" a="1"/>
  <c r="D424" i="9"/>
  <c r="D315" i="5" a="1"/>
  <c r="D315" i="5"/>
  <c r="D157" i="8" a="1"/>
  <c r="D157" i="8"/>
  <c r="D487" i="9" a="1"/>
  <c r="D487" i="9"/>
  <c r="C135" i="10" a="1"/>
  <c r="C135" i="10"/>
  <c r="C3" i="7" a="1"/>
  <c r="C3" i="7"/>
  <c r="C61" i="10" a="1"/>
  <c r="C61" i="10"/>
  <c r="D483" i="8" a="1"/>
  <c r="D483" i="8"/>
  <c r="D303" i="8" a="1"/>
  <c r="D303" i="8"/>
  <c r="D219" i="8" a="1"/>
  <c r="D219" i="8"/>
  <c r="D245" i="8" a="1"/>
  <c r="D245" i="8"/>
  <c r="D94" i="8" a="1"/>
  <c r="D94" i="8"/>
  <c r="D490" i="8" a="1"/>
  <c r="D490" i="8"/>
  <c r="D38" i="5" a="1"/>
  <c r="D38" i="5"/>
  <c r="D103" i="9" a="1"/>
  <c r="D103" i="9"/>
  <c r="D117" i="5" a="1"/>
  <c r="D117" i="5"/>
  <c r="D382" i="9" a="1"/>
  <c r="D382" i="9"/>
  <c r="D189" i="5" a="1"/>
  <c r="D189" i="5"/>
  <c r="D161" i="8" a="1"/>
  <c r="D161" i="8"/>
  <c r="D125" i="9" a="1"/>
  <c r="D125" i="9"/>
  <c r="D282" i="9" a="1"/>
  <c r="D282" i="9"/>
  <c r="D587" i="9" a="1"/>
  <c r="D587" i="9"/>
  <c r="D551" i="9" a="1"/>
  <c r="D551" i="9"/>
  <c r="D48" i="9" a="1"/>
  <c r="D48" i="9"/>
  <c r="D53" i="9" a="1"/>
  <c r="D53" i="9"/>
  <c r="D102" i="9" a="1"/>
  <c r="D102" i="9"/>
  <c r="D339" i="9" a="1"/>
  <c r="D339" i="9"/>
  <c r="D259" i="8" a="1"/>
  <c r="D259" i="8"/>
  <c r="D353" i="9" a="1"/>
  <c r="D353" i="9"/>
  <c r="D211" i="5" a="1"/>
  <c r="D211" i="5"/>
  <c r="D188" i="5" a="1"/>
  <c r="D188" i="5"/>
  <c r="D534" i="9" a="1"/>
  <c r="D534" i="9"/>
  <c r="D379" i="9" a="1"/>
  <c r="D379" i="9"/>
  <c r="D337" i="5" a="1"/>
  <c r="D337" i="5"/>
  <c r="D236" i="5" a="1"/>
  <c r="D236" i="5"/>
  <c r="D121" i="8" a="1"/>
  <c r="D121" i="8"/>
  <c r="C115" i="10" a="1"/>
  <c r="C115" i="10"/>
  <c r="D365" i="9" a="1"/>
  <c r="D365" i="9"/>
  <c r="D393" i="8" a="1"/>
  <c r="D393" i="8"/>
  <c r="D208" i="9" a="1"/>
  <c r="D208" i="9"/>
  <c r="D23" i="5" a="1"/>
  <c r="D23" i="5"/>
  <c r="D359" i="8" a="1"/>
  <c r="D359" i="8"/>
  <c r="D194" i="9" a="1"/>
  <c r="D194" i="9"/>
  <c r="D138" i="9" a="1"/>
  <c r="D138" i="9"/>
  <c r="D338" i="8" a="1"/>
  <c r="D338" i="8"/>
  <c r="D464" i="9" a="1"/>
  <c r="D464" i="9"/>
  <c r="D4" i="6" a="1"/>
  <c r="D4" i="6"/>
  <c r="E402" i="9" a="1"/>
  <c r="E402" i="9"/>
  <c r="D108" i="10" a="1"/>
  <c r="D108" i="10"/>
  <c r="E131" i="9" a="1"/>
  <c r="E131" i="9"/>
  <c r="E308" i="9" a="1"/>
  <c r="E308" i="9"/>
  <c r="E454" i="8" a="1"/>
  <c r="E454" i="8"/>
  <c r="E335" i="5" a="1"/>
  <c r="E335" i="5"/>
  <c r="E237" i="5" a="1"/>
  <c r="E237" i="5"/>
  <c r="E15" i="5" a="1"/>
  <c r="E15" i="5"/>
  <c r="E125" i="9" a="1"/>
  <c r="E125" i="9"/>
  <c r="E240" i="9" a="1"/>
  <c r="E240" i="9"/>
  <c r="E215" i="5" a="1"/>
  <c r="E215" i="5"/>
  <c r="D56" i="10" a="1"/>
  <c r="D56" i="10"/>
  <c r="D15" i="10" a="1"/>
  <c r="D15" i="10"/>
  <c r="E257" i="8" a="1"/>
  <c r="E257" i="8"/>
  <c r="E65" i="9" a="1"/>
  <c r="E65" i="9"/>
  <c r="D249" i="9" a="1"/>
  <c r="D249" i="9"/>
  <c r="D267" i="9" a="1"/>
  <c r="D267" i="9"/>
  <c r="C139" i="10" a="1"/>
  <c r="C139" i="10"/>
  <c r="D119" i="8" a="1"/>
  <c r="D119" i="8"/>
  <c r="D258" i="5" a="1"/>
  <c r="D258" i="5"/>
  <c r="D182" i="9" a="1"/>
  <c r="D182" i="9"/>
  <c r="D103" i="5" a="1"/>
  <c r="D103" i="5"/>
  <c r="D464" i="8" a="1"/>
  <c r="D464" i="8"/>
  <c r="D364" i="8" a="1"/>
  <c r="D364" i="8"/>
  <c r="D433" i="9" a="1"/>
  <c r="D433" i="9"/>
  <c r="C128" i="10" a="1"/>
  <c r="C128" i="10"/>
  <c r="C167" i="10" a="1"/>
  <c r="C167" i="10"/>
  <c r="D55" i="9" a="1"/>
  <c r="D55" i="9"/>
  <c r="D36" i="9" a="1"/>
  <c r="D36" i="9"/>
  <c r="D59" i="9" a="1"/>
  <c r="D59" i="9"/>
  <c r="D254" i="5" a="1"/>
  <c r="D254" i="5"/>
  <c r="D347" i="8" a="1"/>
  <c r="D347" i="8"/>
  <c r="D190" i="9" a="1"/>
  <c r="D190" i="9"/>
  <c r="D112" i="9" a="1"/>
  <c r="D112" i="9"/>
  <c r="D583" i="9" a="1"/>
  <c r="D583" i="9"/>
  <c r="D321" i="9" a="1"/>
  <c r="D321" i="9"/>
  <c r="D381" i="9" a="1"/>
  <c r="D381" i="9"/>
  <c r="C161" i="10" a="1"/>
  <c r="C161" i="10"/>
  <c r="D374" i="9" a="1"/>
  <c r="D374" i="9"/>
  <c r="D441" i="9" a="1"/>
  <c r="D441" i="9"/>
  <c r="D324" i="5" a="1"/>
  <c r="D324" i="5"/>
  <c r="D252" i="9" a="1"/>
  <c r="D252" i="9"/>
  <c r="D213" i="5" a="1"/>
  <c r="D213" i="5"/>
  <c r="D120" i="8" a="1"/>
  <c r="D120" i="8"/>
  <c r="D7" i="8" a="1"/>
  <c r="D7" i="8"/>
  <c r="D168" i="9" a="1"/>
  <c r="D168" i="9"/>
  <c r="D461" i="8" a="1"/>
  <c r="D461" i="8"/>
  <c r="D183" i="5" a="1"/>
  <c r="D183" i="5"/>
  <c r="D9" i="8" a="1"/>
  <c r="D9" i="8"/>
  <c r="D156" i="9" a="1"/>
  <c r="D156" i="9"/>
  <c r="D110" i="5" a="1"/>
  <c r="D110" i="5"/>
  <c r="D84" i="8" a="1"/>
  <c r="D84" i="8"/>
  <c r="D595" i="9" a="1"/>
  <c r="D595" i="9"/>
  <c r="D320" i="8" a="1"/>
  <c r="D320" i="8"/>
  <c r="D325" i="8" a="1"/>
  <c r="D325" i="8"/>
  <c r="C11" i="10" a="1"/>
  <c r="C11" i="10"/>
  <c r="D486" i="9" a="1"/>
  <c r="D486" i="9"/>
  <c r="D455" i="9" a="1"/>
  <c r="D455" i="9"/>
  <c r="D409" i="9" a="1"/>
  <c r="D409" i="9"/>
  <c r="E493" i="8" a="1"/>
  <c r="E493" i="8"/>
  <c r="E117" i="9" a="1"/>
  <c r="E117" i="9"/>
  <c r="E194" i="5" a="1"/>
  <c r="E194" i="5"/>
  <c r="E225" i="9" a="1"/>
  <c r="E225" i="9"/>
  <c r="E412" i="8" a="1"/>
  <c r="E412" i="8"/>
  <c r="E327" i="5" a="1"/>
  <c r="E327" i="5"/>
  <c r="E256" i="8" a="1"/>
  <c r="E256" i="8"/>
  <c r="E147" i="8" a="1"/>
  <c r="E147" i="8"/>
  <c r="E319" i="8" a="1"/>
  <c r="E319" i="8"/>
  <c r="E299" i="8" a="1"/>
  <c r="E299" i="8"/>
  <c r="E395" i="9" a="1"/>
  <c r="E395" i="9"/>
  <c r="E196" i="5" a="1"/>
  <c r="E196" i="5"/>
  <c r="D561" i="9" a="1"/>
  <c r="D561" i="9"/>
  <c r="D35" i="9" a="1"/>
  <c r="D35" i="9"/>
  <c r="D94" i="5" a="1"/>
  <c r="D94" i="5"/>
  <c r="D258" i="9" a="1"/>
  <c r="D258" i="9"/>
  <c r="D93" i="8" a="1"/>
  <c r="D93" i="8"/>
  <c r="D204" i="9" a="1"/>
  <c r="D204" i="9"/>
  <c r="D234" i="9" a="1"/>
  <c r="D234" i="9"/>
  <c r="D131" i="8" a="1"/>
  <c r="D131" i="8"/>
  <c r="D434" i="9" a="1"/>
  <c r="D434" i="9"/>
  <c r="D360" i="9" a="1"/>
  <c r="D360" i="9"/>
  <c r="D225" i="5" a="1"/>
  <c r="D225" i="5"/>
  <c r="C64" i="10" a="1"/>
  <c r="C64" i="10"/>
  <c r="D499" i="9" a="1"/>
  <c r="D499" i="9"/>
  <c r="C84" i="10" a="1"/>
  <c r="C84" i="10"/>
  <c r="D148" i="9" a="1"/>
  <c r="D148" i="9"/>
  <c r="D570" i="9" a="1"/>
  <c r="D570" i="9"/>
  <c r="D358" i="5" a="1"/>
  <c r="D358" i="5"/>
  <c r="D165" i="5" a="1"/>
  <c r="D165" i="5"/>
  <c r="D158" i="8" a="1"/>
  <c r="D158" i="8"/>
  <c r="D183" i="9" a="1"/>
  <c r="D183" i="9"/>
  <c r="D243" i="5" a="1"/>
  <c r="D243" i="5"/>
  <c r="C28" i="10" a="1"/>
  <c r="C28" i="10"/>
  <c r="D104" i="10" a="1"/>
  <c r="D104" i="10"/>
  <c r="E409" i="8" a="1"/>
  <c r="E409" i="8"/>
  <c r="E120" i="5" a="1"/>
  <c r="E120" i="5"/>
  <c r="E178" i="5" a="1"/>
  <c r="E178" i="5"/>
  <c r="E484" i="8" a="1"/>
  <c r="E484" i="8"/>
  <c r="D71" i="10" a="1"/>
  <c r="D71" i="10"/>
  <c r="E86" i="8" a="1"/>
  <c r="E86" i="8"/>
  <c r="E258" i="5" a="1"/>
  <c r="E258" i="5"/>
  <c r="D23" i="10" a="1"/>
  <c r="D23" i="10"/>
  <c r="D132" i="10" a="1"/>
  <c r="D132" i="10"/>
  <c r="E356" i="8" a="1"/>
  <c r="E356" i="8"/>
  <c r="E482" i="8" a="1"/>
  <c r="E482" i="8"/>
  <c r="E284" i="5" a="1"/>
  <c r="E284" i="5"/>
  <c r="E74" i="8" a="1"/>
  <c r="E74" i="8"/>
  <c r="E139" i="9" a="1"/>
  <c r="E139" i="9"/>
  <c r="E107" i="5" a="1"/>
  <c r="E107" i="5"/>
  <c r="E155" i="5" a="1"/>
  <c r="E155" i="5"/>
  <c r="E332" i="5" a="1"/>
  <c r="E332" i="5"/>
  <c r="E212" i="8" a="1"/>
  <c r="E212" i="8"/>
  <c r="E495" i="8" a="1"/>
  <c r="E495" i="8"/>
  <c r="E24" i="5" a="1"/>
  <c r="E24" i="5"/>
  <c r="D117" i="10" a="1"/>
  <c r="D117" i="10"/>
  <c r="E248" i="8" a="1"/>
  <c r="E248" i="8"/>
  <c r="E171" i="5" a="1"/>
  <c r="E171" i="5"/>
  <c r="D13" i="6" a="1"/>
  <c r="D13" i="6"/>
  <c r="D7" i="12" a="1"/>
  <c r="D7" i="12"/>
  <c r="E305" i="5" a="1"/>
  <c r="E305" i="5"/>
  <c r="E59" i="8" a="1"/>
  <c r="E59" i="8"/>
  <c r="E538" i="9" a="1"/>
  <c r="E538" i="9"/>
  <c r="E86" i="9" a="1"/>
  <c r="E86" i="9"/>
  <c r="E210" i="5" a="1"/>
  <c r="E210" i="5"/>
  <c r="E262" i="8" a="1"/>
  <c r="E262" i="8"/>
  <c r="D13" i="7" a="1"/>
  <c r="D13" i="7"/>
  <c r="E175" i="9" a="1"/>
  <c r="E175" i="9"/>
  <c r="E304" i="9" a="1"/>
  <c r="E304" i="9"/>
  <c r="D131" i="10" a="1"/>
  <c r="D131" i="10"/>
  <c r="E33" i="9" a="1"/>
  <c r="E33" i="9"/>
  <c r="E92" i="5" a="1"/>
  <c r="E92" i="5"/>
  <c r="E354" i="9" a="1"/>
  <c r="E354" i="9"/>
  <c r="E150" i="5" a="1"/>
  <c r="E150" i="5"/>
  <c r="E483" i="9" a="1"/>
  <c r="E483" i="9"/>
  <c r="E511" i="9" a="1"/>
  <c r="E511" i="9"/>
  <c r="D130" i="10" a="1"/>
  <c r="D130" i="10"/>
  <c r="D54" i="10" a="1"/>
  <c r="D54" i="10"/>
  <c r="D3" i="6" a="1"/>
  <c r="D3" i="6"/>
  <c r="E85" i="9" a="1"/>
  <c r="E85" i="9"/>
  <c r="E70" i="8" a="1"/>
  <c r="E70" i="8"/>
  <c r="E407" i="9" a="1"/>
  <c r="E407" i="9"/>
  <c r="E291" i="5" a="1"/>
  <c r="E291" i="5"/>
  <c r="E267" i="5" a="1"/>
  <c r="E267" i="5"/>
  <c r="E436" i="8" a="1"/>
  <c r="E436" i="8"/>
  <c r="E404" i="9" a="1"/>
  <c r="E404" i="9"/>
  <c r="E364" i="9" a="1"/>
  <c r="E364" i="9"/>
  <c r="E162" i="8" a="1"/>
  <c r="E162" i="8"/>
  <c r="E22" i="9" a="1"/>
  <c r="E22" i="9"/>
  <c r="E496" i="9" a="1"/>
  <c r="E496" i="9"/>
  <c r="E207" i="9" a="1"/>
  <c r="E207" i="9"/>
  <c r="E369" i="9" a="1"/>
  <c r="E369" i="9"/>
  <c r="E400" i="8" a="1"/>
  <c r="E400" i="8"/>
  <c r="E6" i="9" a="1"/>
  <c r="E6" i="9"/>
  <c r="E172" i="9" a="1"/>
  <c r="E172" i="9"/>
  <c r="E446" i="9" a="1"/>
  <c r="E446" i="9"/>
  <c r="E186" i="5" a="1"/>
  <c r="E186" i="5"/>
  <c r="E417" i="8" a="1"/>
  <c r="E417" i="8"/>
  <c r="E230" i="9" a="1"/>
  <c r="E230" i="9"/>
  <c r="E309" i="9" a="1"/>
  <c r="E309" i="9"/>
  <c r="E502" i="9" a="1"/>
  <c r="E502" i="9"/>
  <c r="E205" i="9" a="1"/>
  <c r="E205" i="9"/>
  <c r="E536" i="9" a="1"/>
  <c r="E536" i="9"/>
  <c r="E53" i="8" a="1"/>
  <c r="E53" i="8"/>
  <c r="E50" i="8" a="1"/>
  <c r="E50" i="8"/>
  <c r="E233" i="5" a="1"/>
  <c r="E233" i="5"/>
  <c r="E440" i="8" a="1"/>
  <c r="E440" i="8"/>
  <c r="E227" i="9" a="1"/>
  <c r="E227" i="9"/>
  <c r="E533" i="9" a="1"/>
  <c r="E533" i="9"/>
  <c r="E463" i="8" a="1"/>
  <c r="E463" i="8"/>
  <c r="E90" i="9" a="1"/>
  <c r="E90" i="9"/>
  <c r="E450" i="8" a="1"/>
  <c r="E450" i="8"/>
  <c r="E143" i="8" a="1"/>
  <c r="E143" i="8"/>
  <c r="E509" i="9" a="1"/>
  <c r="E509" i="9"/>
  <c r="E546" i="9" a="1"/>
  <c r="E546" i="9"/>
  <c r="D155" i="10" a="1"/>
  <c r="D155" i="10"/>
  <c r="E242" i="5" a="1"/>
  <c r="E242" i="5"/>
  <c r="E243" i="5" a="1"/>
  <c r="E243" i="5"/>
  <c r="D7" i="6" a="1"/>
  <c r="D7" i="6"/>
  <c r="E543" i="9" a="1"/>
  <c r="E543" i="9"/>
  <c r="E161" i="9" a="1"/>
  <c r="E161" i="9"/>
  <c r="E163" i="9" a="1"/>
  <c r="E163" i="9"/>
  <c r="E362" i="8" a="1"/>
  <c r="E362" i="8"/>
  <c r="E118" i="5" a="1"/>
  <c r="E118" i="5"/>
  <c r="E405" i="9" a="1"/>
  <c r="E405" i="9"/>
  <c r="E486" i="8" a="1"/>
  <c r="E486" i="8"/>
  <c r="E191" i="8" a="1"/>
  <c r="E191" i="8"/>
  <c r="D52" i="10" a="1"/>
  <c r="D52" i="10"/>
  <c r="E36" i="9" a="1"/>
  <c r="E36" i="9"/>
  <c r="D120" i="10" a="1"/>
  <c r="D120" i="10"/>
  <c r="E93" i="5" a="1"/>
  <c r="E93" i="5"/>
  <c r="E342" i="8" a="1"/>
  <c r="E342" i="8"/>
  <c r="E201" i="8" a="1"/>
  <c r="E201" i="8"/>
  <c r="E287" i="5" a="1"/>
  <c r="E287" i="5"/>
  <c r="E477" i="9" a="1"/>
  <c r="E477" i="9"/>
  <c r="E160" i="5" a="1"/>
  <c r="E160" i="5"/>
  <c r="E437" i="8" a="1"/>
  <c r="E437" i="8"/>
  <c r="E540" i="9" a="1"/>
  <c r="E540" i="9"/>
  <c r="E565" i="9" a="1"/>
  <c r="E565" i="9"/>
  <c r="E484" i="9" a="1"/>
  <c r="E484" i="9"/>
  <c r="E54" i="8" a="1"/>
  <c r="E54" i="8"/>
  <c r="E179" i="8" a="1"/>
  <c r="E179" i="8"/>
  <c r="E404" i="8" a="1"/>
  <c r="E404" i="8"/>
  <c r="E430" i="8" a="1"/>
  <c r="E430" i="8"/>
  <c r="E307" i="9" a="1"/>
  <c r="E307" i="9"/>
  <c r="E200" i="9" a="1"/>
  <c r="E200" i="9"/>
  <c r="E68" i="5" a="1"/>
  <c r="E68" i="5"/>
  <c r="E59" i="5" a="1"/>
  <c r="E59" i="5"/>
  <c r="E464" i="9" a="1"/>
  <c r="E464" i="9"/>
  <c r="D86" i="10" a="1"/>
  <c r="D86" i="10"/>
  <c r="E530" i="9" a="1"/>
  <c r="E530" i="9"/>
  <c r="E561" i="9" a="1"/>
  <c r="E561" i="9"/>
  <c r="E547" i="9" a="1"/>
  <c r="E547" i="9"/>
  <c r="E151" i="5" a="1"/>
  <c r="E151" i="5"/>
  <c r="D20" i="10" a="1"/>
  <c r="D20" i="10"/>
  <c r="E218" i="5" a="1"/>
  <c r="E218" i="5"/>
  <c r="E472" i="9" a="1"/>
  <c r="E472" i="9"/>
  <c r="E124" i="5" a="1"/>
  <c r="E124" i="5"/>
  <c r="E363" i="5" a="1"/>
  <c r="E363" i="5"/>
  <c r="E7" i="8" a="1"/>
  <c r="E7" i="8"/>
  <c r="D112" i="10" a="1"/>
  <c r="D112" i="10"/>
  <c r="D181" i="10" a="1"/>
  <c r="D181" i="10"/>
  <c r="E278" i="5" a="1"/>
  <c r="E278" i="5"/>
  <c r="E296" i="9" a="1"/>
  <c r="E296" i="9"/>
  <c r="E282" i="5" a="1"/>
  <c r="E282" i="5"/>
  <c r="D44" i="10" a="1"/>
  <c r="D44" i="10"/>
  <c r="E44" i="5" a="1"/>
  <c r="E44" i="5"/>
  <c r="E481" i="8" a="1"/>
  <c r="E481" i="8"/>
  <c r="E525" i="9" a="1"/>
  <c r="E525" i="9"/>
  <c r="E20" i="5" a="1"/>
  <c r="E20" i="5"/>
  <c r="D21" i="10" a="1"/>
  <c r="D21" i="10"/>
  <c r="E292" i="9" a="1"/>
  <c r="E292" i="9"/>
  <c r="E447" i="9" a="1"/>
  <c r="E447" i="9"/>
  <c r="E318" i="9" a="1"/>
  <c r="E318" i="9"/>
  <c r="E234" i="9" a="1"/>
  <c r="E234" i="9"/>
  <c r="E571" i="9" a="1"/>
  <c r="E571" i="9"/>
  <c r="E455" i="8" a="1"/>
  <c r="E455" i="8"/>
  <c r="E361" i="8" a="1"/>
  <c r="E361" i="8"/>
  <c r="D35" i="10" a="1"/>
  <c r="D35" i="10"/>
  <c r="E331" i="9" a="1"/>
  <c r="E331" i="9"/>
  <c r="E248" i="5" a="1"/>
  <c r="E248" i="5"/>
  <c r="E218" i="8" a="1"/>
  <c r="E218" i="8"/>
  <c r="E208" i="8" a="1"/>
  <c r="E208" i="8"/>
  <c r="E364" i="5" a="1"/>
  <c r="E364" i="5"/>
  <c r="E177" i="5" a="1"/>
  <c r="E177" i="5"/>
  <c r="E247" i="8" a="1"/>
  <c r="E247" i="8"/>
  <c r="E460" i="9" a="1"/>
  <c r="E460" i="9"/>
  <c r="D161" i="10" a="1"/>
  <c r="D161" i="10"/>
  <c r="D61" i="10" a="1"/>
  <c r="D61" i="10"/>
  <c r="E391" i="8" a="1"/>
  <c r="E391" i="8"/>
  <c r="E416" i="9" a="1"/>
  <c r="E416" i="9"/>
  <c r="D39" i="10" a="1"/>
  <c r="D39" i="10"/>
  <c r="E38" i="5" a="1"/>
  <c r="E38" i="5"/>
  <c r="E266" i="9" a="1"/>
  <c r="E266" i="9"/>
  <c r="D6" i="12" a="1"/>
  <c r="D6" i="12"/>
  <c r="E425" i="9" a="1"/>
  <c r="E425" i="9"/>
  <c r="E434" i="9" a="1"/>
  <c r="E434" i="9"/>
  <c r="E192" i="9" a="1"/>
  <c r="E192" i="9"/>
  <c r="E20" i="9" a="1"/>
  <c r="E20" i="9"/>
  <c r="E61" i="5" a="1"/>
  <c r="E61" i="5"/>
  <c r="E140" i="5" a="1"/>
  <c r="E140" i="5"/>
  <c r="E163" i="5" a="1"/>
  <c r="E163" i="5"/>
  <c r="E462" i="8" a="1"/>
  <c r="E462" i="8"/>
  <c r="E131" i="5" a="1"/>
  <c r="E131" i="5"/>
  <c r="E17" i="9" a="1"/>
  <c r="E17" i="9"/>
  <c r="E323" i="8" a="1"/>
  <c r="E323" i="8"/>
  <c r="E473" i="8" a="1"/>
  <c r="E473" i="8"/>
  <c r="E207" i="8" a="1"/>
  <c r="E207" i="8"/>
  <c r="E460" i="8" a="1"/>
  <c r="E460" i="8"/>
  <c r="E418" i="9" a="1"/>
  <c r="E418" i="9"/>
  <c r="E339" i="8" a="1"/>
  <c r="E339" i="8"/>
  <c r="E120" i="9" a="1"/>
  <c r="E120" i="9"/>
  <c r="E42" i="9" a="1"/>
  <c r="E42" i="9"/>
  <c r="E272" i="5" a="1"/>
  <c r="E272" i="5"/>
  <c r="D148" i="10" a="1"/>
  <c r="D148" i="10"/>
  <c r="E35" i="9" a="1"/>
  <c r="E35" i="9"/>
  <c r="E21" i="8" a="1"/>
  <c r="E21" i="8"/>
  <c r="E244" i="9" a="1"/>
  <c r="E244" i="9"/>
  <c r="D63" i="10" a="1"/>
  <c r="D63" i="10"/>
  <c r="E279" i="5" a="1"/>
  <c r="E279" i="5"/>
  <c r="E423" i="8" a="1"/>
  <c r="E423" i="8"/>
  <c r="E201" i="5" a="1"/>
  <c r="E201" i="5"/>
  <c r="E38" i="8" a="1"/>
  <c r="E38" i="8"/>
  <c r="E276" i="5" a="1"/>
  <c r="E276" i="5"/>
  <c r="E31" i="5" a="1"/>
  <c r="E31" i="5"/>
  <c r="E114" i="5" a="1"/>
  <c r="E114" i="5"/>
  <c r="E294" i="9" a="1"/>
  <c r="E294" i="9"/>
  <c r="E64" i="9" a="1"/>
  <c r="E64" i="9"/>
  <c r="E295" i="5" a="1"/>
  <c r="E295" i="5"/>
  <c r="E374" i="8" a="1"/>
  <c r="E374" i="8"/>
  <c r="E380" i="8" a="1"/>
  <c r="E380" i="8"/>
  <c r="E435" i="8" a="1"/>
  <c r="E435" i="8"/>
  <c r="E323" i="5" a="1"/>
  <c r="E323" i="5"/>
  <c r="E343" i="8" a="1"/>
  <c r="E343" i="8"/>
  <c r="E597" i="9" a="1"/>
  <c r="E597" i="9"/>
  <c r="E144" i="9" a="1"/>
  <c r="E144" i="9"/>
  <c r="E340" i="5" a="1"/>
  <c r="E340" i="5"/>
  <c r="E57" i="8" a="1"/>
  <c r="E57" i="8"/>
  <c r="E87" i="9" a="1"/>
  <c r="E87" i="9"/>
  <c r="D87" i="10" a="1"/>
  <c r="D87" i="10"/>
  <c r="E125" i="5" a="1"/>
  <c r="E125" i="5"/>
  <c r="E175" i="8" a="1"/>
  <c r="E175" i="8"/>
  <c r="E238" i="5" a="1"/>
  <c r="E238" i="5"/>
  <c r="E273" i="5" a="1"/>
  <c r="E273" i="5"/>
  <c r="E288" i="5" a="1"/>
  <c r="E288" i="5"/>
  <c r="E213" i="9" a="1"/>
  <c r="E213" i="9"/>
  <c r="E445" i="9" a="1"/>
  <c r="E445" i="9"/>
  <c r="E327" i="8" a="1"/>
  <c r="E327" i="8"/>
  <c r="E251" i="9" a="1"/>
  <c r="E251" i="9"/>
  <c r="E370" i="9" a="1"/>
  <c r="E370" i="9"/>
  <c r="E264" i="9" a="1"/>
  <c r="E264" i="9"/>
  <c r="D109" i="10" a="1"/>
  <c r="D109" i="10"/>
  <c r="E129" i="9" a="1"/>
  <c r="E129" i="9"/>
  <c r="E23" i="5" a="1"/>
  <c r="E23" i="5"/>
  <c r="E123" i="9" a="1"/>
  <c r="E123" i="9"/>
  <c r="E147" i="9" a="1"/>
  <c r="E147" i="9"/>
  <c r="E176" i="9" a="1"/>
  <c r="E176" i="9"/>
  <c r="E29" i="5" a="1"/>
  <c r="E29" i="5"/>
  <c r="E475" i="9" a="1"/>
  <c r="E475" i="9"/>
  <c r="E236" i="8" a="1"/>
  <c r="E236" i="8"/>
  <c r="E165" i="8" a="1"/>
  <c r="E165" i="8"/>
  <c r="E17" i="5" a="1"/>
  <c r="E17" i="5"/>
  <c r="E238" i="8" a="1"/>
  <c r="E238" i="8"/>
  <c r="E229" i="9" a="1"/>
  <c r="E229" i="9"/>
  <c r="E30" i="9" a="1"/>
  <c r="E30" i="9"/>
  <c r="E314" i="5" a="1"/>
  <c r="E314" i="5"/>
  <c r="E43" i="9" a="1"/>
  <c r="E43" i="9"/>
  <c r="E289" i="5" a="1"/>
  <c r="E289" i="5"/>
  <c r="E435" i="9" a="1"/>
  <c r="E435" i="9"/>
  <c r="E62" i="5" a="1"/>
  <c r="E62" i="5"/>
  <c r="D7" i="7" a="1"/>
  <c r="D7" i="7"/>
  <c r="E226" i="5" a="1"/>
  <c r="E226" i="5"/>
  <c r="E100" i="9" a="1"/>
  <c r="E100" i="9"/>
  <c r="E148" i="8" a="1"/>
  <c r="E148" i="8"/>
  <c r="E353" i="5" a="1"/>
  <c r="E353" i="5"/>
  <c r="E6" i="5" a="1"/>
  <c r="E6" i="5"/>
  <c r="E261" i="8" a="1"/>
  <c r="E261" i="8"/>
  <c r="D5" i="6" a="1"/>
  <c r="D5" i="6"/>
  <c r="E297" i="8" a="1"/>
  <c r="E297" i="8"/>
  <c r="E88" i="8" a="1"/>
  <c r="E88" i="8"/>
  <c r="D11" i="10" a="1"/>
  <c r="D11" i="10"/>
  <c r="E321" i="9" a="1"/>
  <c r="E321" i="9"/>
  <c r="E563" i="9" a="1"/>
  <c r="E563" i="9"/>
  <c r="E103" i="8" a="1"/>
  <c r="E103" i="8"/>
  <c r="E579" i="9" a="1"/>
  <c r="E579" i="9"/>
  <c r="E348" i="8" a="1"/>
  <c r="E348" i="8"/>
  <c r="E403" i="8" a="1"/>
  <c r="E403" i="8"/>
  <c r="E20" i="8" a="1"/>
  <c r="E20" i="8"/>
  <c r="E375" i="8" a="1"/>
  <c r="E375" i="8"/>
  <c r="E364" i="8" a="1"/>
  <c r="E364" i="8"/>
  <c r="D125" i="10" a="1"/>
  <c r="D125" i="10"/>
  <c r="E499" i="8" a="1"/>
  <c r="E499" i="8"/>
  <c r="E122" i="8" a="1"/>
  <c r="E122" i="8"/>
  <c r="E68" i="8" a="1"/>
  <c r="E68" i="8"/>
  <c r="E74" i="9" a="1"/>
  <c r="E74" i="9"/>
  <c r="E446" i="8" a="1"/>
  <c r="E446" i="8"/>
  <c r="D145" i="10" a="1"/>
  <c r="D145" i="10"/>
  <c r="E257" i="5" a="1"/>
  <c r="E257" i="5"/>
  <c r="E105" i="8" a="1"/>
  <c r="E105" i="8"/>
  <c r="E457" i="9" a="1"/>
  <c r="E457" i="9"/>
  <c r="E59" i="9" a="1"/>
  <c r="E59" i="9"/>
  <c r="E114" i="8" a="1"/>
  <c r="E114" i="8"/>
  <c r="E303" i="8" a="1"/>
  <c r="E303" i="8"/>
  <c r="E157" i="9" a="1"/>
  <c r="E157" i="9"/>
  <c r="D40" i="10" a="1"/>
  <c r="D40" i="10"/>
  <c r="E419" i="9" a="1"/>
  <c r="E419" i="9"/>
  <c r="E121" i="9" a="1"/>
  <c r="E121" i="9"/>
  <c r="E314" i="9" a="1"/>
  <c r="E314" i="9"/>
  <c r="E51" i="5" a="1"/>
  <c r="E51" i="5"/>
  <c r="E355" i="8" a="1"/>
  <c r="E355" i="8"/>
  <c r="E235" i="5" a="1"/>
  <c r="E235" i="5"/>
  <c r="E368" i="5" a="1"/>
  <c r="E368" i="5"/>
  <c r="E451" i="9" a="1"/>
  <c r="E451" i="9"/>
  <c r="D3" i="12" a="1"/>
  <c r="D3" i="12"/>
  <c r="E360" i="9" a="1"/>
  <c r="E360" i="9"/>
  <c r="E225" i="5" a="1"/>
  <c r="E225" i="5"/>
  <c r="D76" i="10" a="1"/>
  <c r="D76" i="10"/>
  <c r="E477" i="8" a="1"/>
  <c r="E477" i="8"/>
  <c r="E567" i="9" a="1"/>
  <c r="E567" i="9"/>
  <c r="E89" i="5" a="1"/>
  <c r="E89" i="5"/>
  <c r="E171" i="9" a="1"/>
  <c r="E171" i="9"/>
  <c r="E232" i="9" a="1"/>
  <c r="E232" i="9"/>
  <c r="E573" i="9" a="1"/>
  <c r="E573" i="9"/>
  <c r="E139" i="5" a="1"/>
  <c r="E139" i="5"/>
  <c r="E16" i="9" a="1"/>
  <c r="E16" i="9"/>
  <c r="E173" i="5" a="1"/>
  <c r="E173" i="5"/>
  <c r="E326" i="8" a="1"/>
  <c r="E326" i="8"/>
  <c r="E363" i="9" a="1"/>
  <c r="E363" i="9"/>
  <c r="E223" i="8" a="1"/>
  <c r="E223" i="8"/>
  <c r="E310" i="8" a="1"/>
  <c r="E310" i="8"/>
  <c r="E172" i="5" a="1"/>
  <c r="E172" i="5"/>
  <c r="E261" i="5" a="1"/>
  <c r="E261" i="5"/>
  <c r="E281" i="9" a="1"/>
  <c r="E281" i="9"/>
  <c r="E428" i="8" a="1"/>
  <c r="E428" i="8"/>
  <c r="E506" i="9" a="1"/>
  <c r="E506" i="9"/>
  <c r="E49" i="9" a="1"/>
  <c r="E49" i="9"/>
  <c r="E13" i="8" a="1"/>
  <c r="E13" i="8"/>
  <c r="E184" i="8" a="1"/>
  <c r="E184" i="8"/>
  <c r="E189" i="5" a="1"/>
  <c r="E189" i="5"/>
  <c r="E97" i="5" a="1"/>
  <c r="E97" i="5"/>
  <c r="E480" i="8" a="1"/>
  <c r="E480" i="8"/>
  <c r="E202" i="9" a="1"/>
  <c r="E202" i="9"/>
  <c r="D14" i="10" a="1"/>
  <c r="D14" i="10"/>
  <c r="E452" i="9" a="1"/>
  <c r="E452" i="9"/>
  <c r="E3" i="9" a="1"/>
  <c r="E3" i="9"/>
  <c r="E240" i="8" a="1"/>
  <c r="E240" i="8"/>
  <c r="E223" i="5" a="1"/>
  <c r="E223" i="5"/>
  <c r="E422" i="9" a="1"/>
  <c r="E422" i="9"/>
  <c r="E44" i="9" a="1"/>
  <c r="E44" i="9"/>
  <c r="E290" i="5" a="1"/>
  <c r="E290" i="5"/>
  <c r="E231" i="8" a="1"/>
  <c r="E231" i="8"/>
  <c r="E120" i="8" a="1"/>
  <c r="E120" i="8"/>
  <c r="E242" i="9" a="1"/>
  <c r="E242" i="9"/>
  <c r="E77" i="5" a="1"/>
  <c r="E77" i="5"/>
  <c r="E216" i="8" a="1"/>
  <c r="E216" i="8"/>
  <c r="D142" i="10" a="1"/>
  <c r="D142" i="10"/>
  <c r="D11" i="6" a="1"/>
  <c r="D11" i="6"/>
  <c r="E198" i="9" a="1"/>
  <c r="E198" i="9"/>
  <c r="E424" i="9" a="1"/>
  <c r="E424" i="9"/>
  <c r="E315" i="5" a="1"/>
  <c r="E315" i="5"/>
  <c r="E443" i="8" a="1"/>
  <c r="E443" i="8"/>
  <c r="E346" i="5" a="1"/>
  <c r="E346" i="5"/>
  <c r="E325" i="9" a="1"/>
  <c r="E325" i="9"/>
  <c r="E191" i="9" a="1"/>
  <c r="E191" i="9"/>
  <c r="E148" i="5" a="1"/>
  <c r="E148" i="5"/>
  <c r="E585" i="9" a="1"/>
  <c r="E585" i="9"/>
  <c r="E128" i="9" a="1"/>
  <c r="E128" i="9"/>
  <c r="E58" i="8" a="1"/>
  <c r="E58" i="8"/>
  <c r="E239" i="5" a="1"/>
  <c r="E239" i="5"/>
  <c r="E222" i="8" a="1"/>
  <c r="E222" i="8"/>
  <c r="E153" i="9" a="1"/>
  <c r="E153" i="9"/>
  <c r="D66" i="10" a="1"/>
  <c r="D66" i="10"/>
  <c r="E501" i="8" a="1"/>
  <c r="E501" i="8"/>
  <c r="E46" i="5" a="1"/>
  <c r="E46" i="5"/>
  <c r="E298" i="9" a="1"/>
  <c r="E298" i="9"/>
  <c r="E172" i="8" a="1"/>
  <c r="E172" i="8"/>
  <c r="E300" i="5" a="1"/>
  <c r="E300" i="5"/>
  <c r="D147" i="10" a="1"/>
  <c r="D147" i="10"/>
  <c r="D137" i="10" a="1"/>
  <c r="D137" i="10"/>
  <c r="E360" i="5" a="1"/>
  <c r="E360" i="5"/>
  <c r="E190" i="8" a="1"/>
  <c r="E190" i="8"/>
  <c r="E467" i="9" a="1"/>
  <c r="E467" i="9"/>
  <c r="E166" i="5" a="1"/>
  <c r="E166" i="5"/>
  <c r="E471" i="9" a="1"/>
  <c r="E471" i="9"/>
  <c r="E48" i="5" a="1"/>
  <c r="E48" i="5"/>
  <c r="D72" i="10" a="1"/>
  <c r="D72" i="10"/>
  <c r="E178" i="9" a="1"/>
  <c r="E178" i="9"/>
  <c r="E336" i="5" a="1"/>
  <c r="E336" i="5"/>
  <c r="E26" i="9" a="1"/>
  <c r="E26" i="9"/>
  <c r="E421" i="8" a="1"/>
  <c r="E421" i="8"/>
  <c r="E3" i="8" a="1"/>
  <c r="E3" i="8"/>
  <c r="D94" i="10" a="1"/>
  <c r="D94" i="10"/>
  <c r="E514" i="9" a="1"/>
  <c r="E514" i="9"/>
  <c r="E210" i="8" a="1"/>
  <c r="E210" i="8"/>
  <c r="E432" i="9" a="1"/>
  <c r="E432" i="9"/>
  <c r="E183" i="8" a="1"/>
  <c r="E183" i="8"/>
  <c r="E389" i="8" a="1"/>
  <c r="E389" i="8"/>
  <c r="E544" i="9" a="1"/>
  <c r="E544" i="9"/>
  <c r="E49" i="5" a="1"/>
  <c r="E49" i="5"/>
  <c r="E317" i="5" a="1"/>
  <c r="E317" i="5"/>
  <c r="E251" i="8" a="1"/>
  <c r="E251" i="8"/>
  <c r="E521" i="9" a="1"/>
  <c r="E521" i="9"/>
  <c r="E449" i="8" a="1"/>
  <c r="E449" i="8"/>
  <c r="E57" i="5" a="1"/>
  <c r="E57" i="5"/>
  <c r="E265" i="5" a="1"/>
  <c r="E265" i="5"/>
  <c r="E267" i="9" a="1"/>
  <c r="E267" i="9"/>
  <c r="E413" i="9" a="1"/>
  <c r="E413" i="9"/>
  <c r="E264" i="5" a="1"/>
  <c r="E264" i="5"/>
  <c r="E295" i="9" a="1"/>
  <c r="E295" i="9"/>
  <c r="E566" i="9" a="1"/>
  <c r="E566" i="9"/>
  <c r="E146" i="5" a="1"/>
  <c r="E146" i="5"/>
  <c r="D12" i="6" a="1"/>
  <c r="D12" i="6"/>
  <c r="E316" i="8" a="1"/>
  <c r="E316" i="8"/>
  <c r="E204" i="5" a="1"/>
  <c r="E204" i="5"/>
  <c r="E141" i="5" a="1"/>
  <c r="E141" i="5"/>
  <c r="E448" i="9" a="1"/>
  <c r="E448" i="9"/>
  <c r="E144" i="8" a="1"/>
  <c r="E144" i="8"/>
  <c r="E593" i="9" a="1"/>
  <c r="E593" i="9"/>
  <c r="E349" i="8" a="1"/>
  <c r="E349" i="8"/>
  <c r="E154" i="8" a="1"/>
  <c r="E154" i="8"/>
  <c r="E440" i="9" a="1"/>
  <c r="E440" i="9"/>
  <c r="E346" i="8" a="1"/>
  <c r="E346" i="8"/>
  <c r="E137" i="8" a="1"/>
  <c r="E137" i="8"/>
  <c r="D144" i="10" a="1"/>
  <c r="D144" i="10"/>
  <c r="E161" i="8" a="1"/>
  <c r="E161" i="8"/>
  <c r="E486" i="9" a="1"/>
  <c r="E486" i="9"/>
  <c r="E366" i="5" a="1"/>
  <c r="E366" i="5"/>
  <c r="E302" i="9" a="1"/>
  <c r="E302" i="9"/>
  <c r="E12" i="5" a="1"/>
  <c r="E12" i="5"/>
  <c r="E393" i="9" a="1"/>
  <c r="E393" i="9"/>
  <c r="E285" i="5" a="1"/>
  <c r="E285" i="5"/>
  <c r="E72" i="8" a="1"/>
  <c r="E72" i="8"/>
  <c r="E98" i="5" a="1"/>
  <c r="E98" i="5"/>
  <c r="E104" i="9" a="1"/>
  <c r="E104" i="9"/>
  <c r="D95" i="10" a="1"/>
  <c r="D95" i="10"/>
  <c r="E286" i="9" a="1"/>
  <c r="E286" i="9"/>
  <c r="E340" i="8" a="1"/>
  <c r="E340" i="8"/>
  <c r="E103" i="5" a="1"/>
  <c r="E103" i="5"/>
  <c r="E464" i="8" a="1"/>
  <c r="E464" i="8"/>
  <c r="D187" i="10" a="1"/>
  <c r="D187" i="10"/>
  <c r="E121" i="8" a="1"/>
  <c r="E121" i="8"/>
  <c r="D26" i="10" a="1"/>
  <c r="D26" i="10"/>
  <c r="E83" i="5" a="1"/>
  <c r="E83" i="5"/>
  <c r="E503" i="9" a="1"/>
  <c r="E503" i="9"/>
  <c r="E275" i="9" a="1"/>
  <c r="E275" i="9"/>
  <c r="D174" i="10" a="1"/>
  <c r="D174" i="10"/>
  <c r="E254" i="5" a="1"/>
  <c r="E254" i="5"/>
  <c r="E221" i="5" a="1"/>
  <c r="E221" i="5"/>
  <c r="E274" i="8" a="1"/>
  <c r="E274" i="8"/>
  <c r="D176" i="10" a="1"/>
  <c r="D176" i="10"/>
  <c r="E108" i="5" a="1"/>
  <c r="E108" i="5"/>
  <c r="E371" i="9" a="1"/>
  <c r="E371" i="9"/>
  <c r="D49" i="10" a="1"/>
  <c r="D49" i="10"/>
  <c r="E271" i="9" a="1"/>
  <c r="E271" i="9"/>
  <c r="E289" i="9" a="1"/>
  <c r="E289" i="9"/>
  <c r="E105" i="9" a="1"/>
  <c r="E105" i="9"/>
  <c r="E292" i="5" a="1"/>
  <c r="E292" i="5"/>
  <c r="E75" i="8" a="1"/>
  <c r="E75" i="8"/>
  <c r="E269" i="8" a="1"/>
  <c r="E269" i="8"/>
  <c r="E448" i="8" a="1"/>
  <c r="E448" i="8"/>
  <c r="E434" i="8" a="1"/>
  <c r="E434" i="8"/>
  <c r="D22" i="10" a="1"/>
  <c r="D22" i="10"/>
  <c r="D4" i="12" a="1"/>
  <c r="D4" i="12"/>
  <c r="D79" i="10" a="1"/>
  <c r="D79" i="10"/>
  <c r="E281" i="5" a="1"/>
  <c r="E281" i="5"/>
  <c r="E334" i="8" a="1"/>
  <c r="E334" i="8"/>
  <c r="E200" i="8" a="1"/>
  <c r="E200" i="8"/>
  <c r="E596" i="9" a="1"/>
  <c r="E596" i="9"/>
  <c r="E267" i="8" a="1"/>
  <c r="E267" i="8"/>
  <c r="E162" i="5" a="1"/>
  <c r="E162" i="5"/>
  <c r="E158" i="5" a="1"/>
  <c r="E158" i="5"/>
  <c r="E275" i="8" a="1"/>
  <c r="E275" i="8"/>
  <c r="E134" i="9" a="1"/>
  <c r="E134" i="9"/>
  <c r="E333" i="5" a="1"/>
  <c r="E333" i="5"/>
  <c r="D8" i="12" a="1"/>
  <c r="D8" i="12"/>
  <c r="E119" i="8" a="1"/>
  <c r="E119" i="8"/>
  <c r="E73" i="5" a="1"/>
  <c r="E73" i="5"/>
  <c r="E192" i="8" a="1"/>
  <c r="E192" i="8"/>
  <c r="E160" i="8" a="1"/>
  <c r="E160" i="8"/>
  <c r="E65" i="5" a="1"/>
  <c r="E65" i="5"/>
  <c r="E62" i="9" a="1"/>
  <c r="E62" i="9"/>
  <c r="D29" i="10" a="1"/>
  <c r="D29" i="10"/>
  <c r="E475" i="8" a="1"/>
  <c r="E475" i="8"/>
  <c r="E34" i="8" a="1"/>
  <c r="E34" i="8"/>
  <c r="E233" i="8" a="1"/>
  <c r="E233" i="8"/>
  <c r="E318" i="5" a="1"/>
  <c r="E318" i="5"/>
  <c r="D180" i="10" a="1"/>
  <c r="D180" i="10"/>
  <c r="E461" i="8" a="1"/>
  <c r="E461" i="8"/>
  <c r="D84" i="10" a="1"/>
  <c r="D84" i="10"/>
  <c r="D5" i="12" a="1"/>
  <c r="D5" i="12"/>
  <c r="D13" i="10" a="1"/>
  <c r="D13" i="10"/>
  <c r="E214" i="5" a="1"/>
  <c r="E214" i="5"/>
  <c r="E197" i="9" a="1"/>
  <c r="E197" i="9"/>
  <c r="E68" i="9" a="1"/>
  <c r="E68" i="9"/>
  <c r="E379" i="9" a="1"/>
  <c r="E379" i="9"/>
  <c r="E310" i="5" a="1"/>
  <c r="E310" i="5"/>
  <c r="E5" i="8" a="1"/>
  <c r="E5" i="8"/>
  <c r="E447" i="8" a="1"/>
  <c r="E447" i="8"/>
  <c r="E490" i="8" a="1"/>
  <c r="E490" i="8"/>
  <c r="E41" i="8" a="1"/>
  <c r="E41" i="8"/>
  <c r="E431" i="9" a="1"/>
  <c r="E431" i="9"/>
  <c r="E545" i="9" a="1"/>
  <c r="E545" i="9"/>
  <c r="E115" i="9" a="1"/>
  <c r="E115" i="9"/>
  <c r="E272" i="8" a="1"/>
  <c r="E272" i="8"/>
  <c r="E406" i="8" a="1"/>
  <c r="E406" i="8"/>
  <c r="D9" i="7" a="1"/>
  <c r="D9" i="7"/>
  <c r="E325" i="5" a="1"/>
  <c r="E325" i="5"/>
  <c r="E241" i="8" a="1"/>
  <c r="E241" i="8"/>
  <c r="E472" i="8" a="1"/>
  <c r="E472" i="8"/>
  <c r="E245" i="8" a="1"/>
  <c r="E245" i="8"/>
  <c r="E209" i="8" a="1"/>
  <c r="E209" i="8"/>
  <c r="E156" i="9" a="1"/>
  <c r="E156" i="9"/>
  <c r="E286" i="8" a="1"/>
  <c r="E286" i="8"/>
  <c r="E349" i="9" a="1"/>
  <c r="E349" i="9"/>
  <c r="E280" i="9" a="1"/>
  <c r="E280" i="9"/>
  <c r="E485" i="9" a="1"/>
  <c r="E485" i="9"/>
  <c r="E359" i="8" a="1"/>
  <c r="E359" i="8"/>
  <c r="E110" i="5" a="1"/>
  <c r="E110" i="5"/>
  <c r="E84" i="8" a="1"/>
  <c r="E84" i="8"/>
  <c r="E311" i="9" a="1"/>
  <c r="E311" i="9"/>
  <c r="E326" i="5" a="1"/>
  <c r="E326" i="5"/>
  <c r="E433" i="8" a="1"/>
  <c r="E433" i="8"/>
  <c r="E296" i="5" a="1"/>
  <c r="E296" i="5"/>
  <c r="E111" i="5" a="1"/>
  <c r="E111" i="5"/>
  <c r="E409" i="9" a="1"/>
  <c r="E409" i="9"/>
  <c r="D9" i="12" a="1"/>
  <c r="D9" i="12"/>
  <c r="D22" i="7" a="1"/>
  <c r="D22" i="7"/>
  <c r="E85" i="8" a="1"/>
  <c r="E85" i="8"/>
  <c r="E351" i="8" a="1"/>
  <c r="E351" i="8"/>
  <c r="E61" i="9" a="1"/>
  <c r="E61" i="9"/>
  <c r="E145" i="5" a="1"/>
  <c r="E145" i="5"/>
  <c r="E419" i="8" a="1"/>
  <c r="E419" i="8"/>
  <c r="E213" i="5" a="1"/>
  <c r="E213" i="5"/>
  <c r="E137" i="9" a="1"/>
  <c r="E137" i="9"/>
  <c r="E58" i="5" a="1"/>
  <c r="E58" i="5"/>
  <c r="E260" i="9" a="1"/>
  <c r="E260" i="9"/>
  <c r="E291" i="9" a="1"/>
  <c r="E291" i="9"/>
  <c r="E179" i="5" a="1"/>
  <c r="E179" i="5"/>
  <c r="E185" i="9" a="1"/>
  <c r="E185" i="9"/>
  <c r="E249" i="9" a="1"/>
  <c r="E249" i="9"/>
  <c r="E456" i="9" a="1"/>
  <c r="E456" i="9"/>
  <c r="E601" i="9" a="1"/>
  <c r="E601" i="9"/>
  <c r="E216" i="9" a="1"/>
  <c r="E216" i="9"/>
  <c r="D113" i="10" a="1"/>
  <c r="D113" i="10"/>
  <c r="E176" i="8" a="1"/>
  <c r="E176" i="8"/>
  <c r="E71" i="8" a="1"/>
  <c r="E71" i="8"/>
  <c r="E174" i="9" a="1"/>
  <c r="E174" i="9"/>
  <c r="E32" i="8" a="1"/>
  <c r="E32" i="8"/>
  <c r="E274" i="5" a="1"/>
  <c r="E274" i="5"/>
  <c r="E495" i="9" a="1"/>
  <c r="E495" i="9"/>
  <c r="E37" i="8" a="1"/>
  <c r="E37" i="8"/>
  <c r="E272" i="9" a="1"/>
  <c r="E272" i="9"/>
  <c r="E153" i="8" a="1"/>
  <c r="E153" i="8"/>
  <c r="D11" i="12" a="1"/>
  <c r="D11" i="12"/>
  <c r="E366" i="8" a="1"/>
  <c r="E366" i="8"/>
  <c r="E167" i="8" a="1"/>
  <c r="E167" i="8"/>
  <c r="E314" i="8" a="1"/>
  <c r="E314" i="8"/>
  <c r="E206" i="8" a="1"/>
  <c r="E206" i="8"/>
  <c r="E428" i="9" a="1"/>
  <c r="E428" i="9"/>
  <c r="E337" i="8" a="1"/>
  <c r="E337" i="8"/>
  <c r="E503" i="8" a="1"/>
  <c r="E503" i="8"/>
  <c r="E394" i="9" a="1"/>
  <c r="E394" i="9"/>
  <c r="E452" i="8" a="1"/>
  <c r="E452" i="8"/>
  <c r="E205" i="5" a="1"/>
  <c r="E205" i="5"/>
  <c r="E307" i="8" a="1"/>
  <c r="E307" i="8"/>
  <c r="E192" i="5" a="1"/>
  <c r="E192" i="5"/>
  <c r="E115" i="8" a="1"/>
  <c r="E115" i="8"/>
  <c r="E201" i="9" a="1"/>
  <c r="E201" i="9"/>
  <c r="E271" i="5" a="1"/>
  <c r="E271" i="5"/>
  <c r="E444" i="8" a="1"/>
  <c r="E444" i="8"/>
  <c r="E151" i="8" a="1"/>
  <c r="E151" i="8"/>
  <c r="D19" i="10" a="1"/>
  <c r="D19" i="10"/>
  <c r="E55" i="9" a="1"/>
  <c r="E55" i="9"/>
  <c r="E323" i="9" a="1"/>
  <c r="E323" i="9"/>
  <c r="E147" i="5" a="1"/>
  <c r="E147" i="5"/>
  <c r="E111" i="8" a="1"/>
  <c r="E111" i="8"/>
  <c r="E48" i="8" a="1"/>
  <c r="E48" i="8"/>
  <c r="E520" i="9" a="1"/>
  <c r="E520" i="9"/>
  <c r="E592" i="9" a="1"/>
  <c r="E592" i="9"/>
  <c r="E205" i="8" a="1"/>
  <c r="E205" i="8"/>
  <c r="E455" i="9" a="1"/>
  <c r="E455" i="9"/>
  <c r="D80" i="10" a="1"/>
  <c r="D80" i="10"/>
  <c r="E219" i="5" a="1"/>
  <c r="E219" i="5"/>
  <c r="E584" i="9" a="1"/>
  <c r="E584" i="9"/>
  <c r="E260" i="5" a="1"/>
  <c r="E260" i="5"/>
  <c r="E190" i="5" a="1"/>
  <c r="E190" i="5"/>
  <c r="E541" i="9" a="1"/>
  <c r="E541" i="9"/>
  <c r="E25" i="5" a="1"/>
  <c r="E25" i="5"/>
  <c r="D15" i="7" a="1"/>
  <c r="D15" i="7"/>
  <c r="E368" i="8" a="1"/>
  <c r="E368" i="8"/>
  <c r="E79" i="8" a="1"/>
  <c r="E79" i="8"/>
  <c r="E217" i="8" a="1"/>
  <c r="E217" i="8"/>
  <c r="E143" i="9" a="1"/>
  <c r="E143" i="9"/>
  <c r="E550" i="9" a="1"/>
  <c r="E550" i="9"/>
  <c r="E232" i="8" a="1"/>
  <c r="E232" i="8"/>
  <c r="E60" i="9" a="1"/>
  <c r="E60" i="9"/>
  <c r="E186" i="9" a="1"/>
  <c r="E186" i="9"/>
  <c r="E263" i="5" a="1"/>
  <c r="E263" i="5"/>
  <c r="E106" i="8" a="1"/>
  <c r="E106" i="8"/>
  <c r="D136" i="10" a="1"/>
  <c r="D136" i="10"/>
  <c r="D58" i="10" a="1"/>
  <c r="D58" i="10"/>
  <c r="E439" i="8" a="1"/>
  <c r="E439" i="8"/>
  <c r="E212" i="9" a="1"/>
  <c r="E212" i="9"/>
  <c r="E321" i="8" a="1"/>
  <c r="E321" i="8"/>
  <c r="E297" i="5" a="1"/>
  <c r="E297" i="5"/>
  <c r="E373" i="9" a="1"/>
  <c r="E373" i="9"/>
  <c r="E500" i="8" a="1"/>
  <c r="E500" i="8"/>
  <c r="E52" i="8" a="1"/>
  <c r="E52" i="8"/>
  <c r="E312" i="5" a="1"/>
  <c r="E312" i="5"/>
  <c r="E132" i="9" a="1"/>
  <c r="E132" i="9"/>
  <c r="E129" i="8" a="1"/>
  <c r="E129" i="8"/>
  <c r="D101" i="10" a="1"/>
  <c r="D101" i="10"/>
  <c r="E299" i="5" a="1"/>
  <c r="E299" i="5"/>
  <c r="E515" i="9" a="1"/>
  <c r="E515" i="9"/>
  <c r="E532" i="9" a="1"/>
  <c r="E532" i="9"/>
  <c r="E349" i="5" a="1"/>
  <c r="E349" i="5"/>
  <c r="E387" i="8" a="1"/>
  <c r="E387" i="8"/>
  <c r="E4" i="9" a="1"/>
  <c r="E4" i="9"/>
  <c r="E362" i="5" a="1"/>
  <c r="E362" i="5"/>
  <c r="E227" i="8" a="1"/>
  <c r="E227" i="8"/>
  <c r="E284" i="9" a="1"/>
  <c r="E284" i="9"/>
  <c r="D140" i="10" a="1"/>
  <c r="D140" i="10"/>
  <c r="E170" i="8" a="1"/>
  <c r="E170" i="8"/>
  <c r="E320" i="8" a="1"/>
  <c r="E320" i="8"/>
  <c r="E273" i="8" a="1"/>
  <c r="E273" i="8"/>
  <c r="D31" i="10" a="1"/>
  <c r="D31" i="10"/>
  <c r="E421" i="9" a="1"/>
  <c r="E421" i="9"/>
  <c r="E518" i="9" a="1"/>
  <c r="E518" i="9"/>
  <c r="D6" i="7" a="1"/>
  <c r="D6" i="7"/>
  <c r="E13" i="9" a="1"/>
  <c r="E13" i="9"/>
  <c r="E45" i="9" a="1"/>
  <c r="E45" i="9"/>
  <c r="E122" i="9" a="1"/>
  <c r="E122" i="9"/>
  <c r="D42" i="10" a="1"/>
  <c r="D42" i="10"/>
  <c r="E479" i="8" a="1"/>
  <c r="E479" i="8"/>
  <c r="D138" i="10" a="1"/>
  <c r="D138" i="10"/>
  <c r="E317" i="8" a="1"/>
  <c r="E317" i="8"/>
  <c r="D13" i="12" a="1"/>
  <c r="D13" i="12"/>
  <c r="E219" i="8" a="1"/>
  <c r="E219" i="8"/>
  <c r="E245" i="9" a="1"/>
  <c r="E245" i="9"/>
  <c r="E301" i="5" a="1"/>
  <c r="E301" i="5"/>
  <c r="E386" i="8" a="1"/>
  <c r="E386" i="8"/>
  <c r="E488" i="9" a="1"/>
  <c r="E488" i="9"/>
  <c r="E111" i="9" a="1"/>
  <c r="E111" i="9"/>
  <c r="E196" i="9" a="1"/>
  <c r="E196" i="9"/>
  <c r="E344" i="8" a="1"/>
  <c r="E344" i="8"/>
  <c r="E82" i="8" a="1"/>
  <c r="E82" i="8"/>
  <c r="E350" i="5" a="1"/>
  <c r="E350" i="5"/>
  <c r="E242" i="8" a="1"/>
  <c r="E242" i="8"/>
  <c r="E373" i="8" a="1"/>
  <c r="E373" i="8"/>
  <c r="E415" i="8" a="1"/>
  <c r="E415" i="8"/>
  <c r="E34" i="9" a="1"/>
  <c r="E34" i="9"/>
  <c r="E127" i="8" a="1"/>
  <c r="E127" i="8"/>
  <c r="E51" i="8" a="1"/>
  <c r="E51" i="8"/>
  <c r="E535" i="9" a="1"/>
  <c r="E535" i="9"/>
  <c r="E55" i="5" a="1"/>
  <c r="E55" i="5"/>
  <c r="D96" i="10" a="1"/>
  <c r="D96" i="10"/>
  <c r="E328" i="8" a="1"/>
  <c r="E328" i="8"/>
  <c r="E476" i="9" a="1"/>
  <c r="E476" i="9"/>
  <c r="E229" i="8" a="1"/>
  <c r="E229" i="8"/>
  <c r="E387" i="9" a="1"/>
  <c r="E387" i="9"/>
  <c r="D114" i="10" a="1"/>
  <c r="D114" i="10"/>
  <c r="E157" i="8" a="1"/>
  <c r="E157" i="8"/>
  <c r="E221" i="9" a="1"/>
  <c r="E221" i="9"/>
  <c r="E66" i="5" a="1"/>
  <c r="E66" i="5"/>
  <c r="E166" i="8" a="1"/>
  <c r="E166" i="8"/>
  <c r="D154" i="10" a="1"/>
  <c r="D154" i="10"/>
  <c r="E301" i="8" a="1"/>
  <c r="E301" i="8"/>
  <c r="E371" i="8" a="1"/>
  <c r="E371" i="8"/>
  <c r="E528" i="9" a="1"/>
  <c r="E528" i="9"/>
  <c r="D152" i="10" a="1"/>
  <c r="D152" i="10"/>
  <c r="E449" i="9" a="1"/>
  <c r="E449" i="9"/>
  <c r="D167" i="10" a="1"/>
  <c r="D167" i="10"/>
  <c r="E408" i="9" a="1"/>
  <c r="E408" i="9"/>
  <c r="D165" i="10" a="1"/>
  <c r="D165" i="10"/>
  <c r="E188" i="8" a="1"/>
  <c r="E188" i="8"/>
  <c r="E396" i="8" a="1"/>
  <c r="E396" i="8"/>
  <c r="E93" i="9" a="1"/>
  <c r="E93" i="9"/>
  <c r="E357" i="5" a="1"/>
  <c r="E357" i="5"/>
  <c r="E439" i="9" a="1"/>
  <c r="E439" i="9"/>
  <c r="E91" i="9" a="1"/>
  <c r="E91" i="9"/>
  <c r="E463" i="9" a="1"/>
  <c r="E463" i="9"/>
  <c r="E60" i="5" a="1"/>
  <c r="E60" i="5"/>
  <c r="E429" i="9" a="1"/>
  <c r="E429" i="9"/>
  <c r="E188" i="9" a="1"/>
  <c r="E188" i="9"/>
  <c r="E587" i="9" a="1"/>
  <c r="E587" i="9"/>
  <c r="E290" i="9" a="1"/>
  <c r="E290" i="9"/>
  <c r="E95" i="5" a="1"/>
  <c r="E95" i="5"/>
  <c r="E128" i="5" a="1"/>
  <c r="E128" i="5"/>
  <c r="E174" i="8" a="1"/>
  <c r="E174" i="8"/>
  <c r="D177" i="10" a="1"/>
  <c r="D177" i="10"/>
  <c r="E169" i="8" a="1"/>
  <c r="E169" i="8"/>
  <c r="E10" i="8" a="1"/>
  <c r="E10" i="8"/>
  <c r="E487" i="8" a="1"/>
  <c r="E487" i="8"/>
  <c r="E195" i="5" a="1"/>
  <c r="E195" i="5"/>
  <c r="E332" i="8" a="1"/>
  <c r="E332" i="8"/>
  <c r="E18" i="8" a="1"/>
  <c r="E18" i="8"/>
  <c r="D51" i="10" a="1"/>
  <c r="D51" i="10"/>
  <c r="E67" i="9" a="1"/>
  <c r="E67" i="9"/>
  <c r="E124" i="8" a="1"/>
  <c r="E124" i="8"/>
  <c r="D93" i="10" a="1"/>
  <c r="D93" i="10"/>
  <c r="E537" i="9" a="1"/>
  <c r="E537" i="9"/>
  <c r="E590" i="9" a="1"/>
  <c r="E590" i="9"/>
  <c r="D68" i="10" a="1"/>
  <c r="D68" i="10"/>
  <c r="D182" i="10" a="1"/>
  <c r="D182" i="10"/>
  <c r="E388" i="9" a="1"/>
  <c r="E388" i="9"/>
  <c r="E482" i="9" a="1"/>
  <c r="E482" i="9"/>
  <c r="E316" i="5" a="1"/>
  <c r="E316" i="5"/>
  <c r="E221" i="8" a="1"/>
  <c r="E221" i="8"/>
  <c r="E254" i="8" a="1"/>
  <c r="E254" i="8"/>
  <c r="D36" i="10" a="1"/>
  <c r="D36" i="10"/>
  <c r="D18" i="7" a="1"/>
  <c r="D18" i="7"/>
  <c r="E405" i="8" a="1"/>
  <c r="E405" i="8"/>
  <c r="E392" i="9" a="1"/>
  <c r="E392" i="9"/>
  <c r="E324" i="8" a="1"/>
  <c r="E324" i="8"/>
  <c r="E94" i="9" a="1"/>
  <c r="E94" i="9"/>
  <c r="E339" i="9" a="1"/>
  <c r="E339" i="9"/>
  <c r="E173" i="9" a="1"/>
  <c r="E173" i="9"/>
  <c r="E265" i="8" a="1"/>
  <c r="E265" i="8"/>
  <c r="E574" i="9" a="1"/>
  <c r="E574" i="9"/>
  <c r="E67" i="5" a="1"/>
  <c r="E67" i="5"/>
  <c r="E531" i="9" a="1"/>
  <c r="E531" i="9"/>
  <c r="E310" i="9" a="1"/>
  <c r="E310" i="9"/>
  <c r="E425" i="8" a="1"/>
  <c r="E425" i="8"/>
  <c r="E303" i="9" a="1"/>
  <c r="E303" i="9"/>
  <c r="E112" i="5" a="1"/>
  <c r="E112" i="5"/>
  <c r="E2" i="8" a="1"/>
  <c r="E2" i="8"/>
  <c r="E487" i="9" a="1"/>
  <c r="E487" i="9"/>
  <c r="E193" i="9" a="1"/>
  <c r="E193" i="9"/>
  <c r="E468" i="9" a="1"/>
  <c r="E468" i="9"/>
  <c r="E258" i="9" a="1"/>
  <c r="E258" i="9"/>
  <c r="E150" i="9" a="1"/>
  <c r="E150" i="9"/>
  <c r="E21" i="5" a="1"/>
  <c r="E21" i="5"/>
  <c r="D16" i="7" a="1"/>
  <c r="D16" i="7"/>
  <c r="E189" i="9" a="1"/>
  <c r="E189" i="9"/>
  <c r="E600" i="9" a="1"/>
  <c r="E600" i="9"/>
  <c r="D14" i="7" a="1"/>
  <c r="D14" i="7"/>
  <c r="E398" i="9" a="1"/>
  <c r="E398" i="9"/>
  <c r="E222" i="5" a="1"/>
  <c r="E222" i="5"/>
  <c r="D160" i="10" a="1"/>
  <c r="D160" i="10"/>
  <c r="E252" i="9" a="1"/>
  <c r="E252" i="9"/>
  <c r="D82" i="10" a="1"/>
  <c r="D82" i="10"/>
  <c r="E305" i="8" a="1"/>
  <c r="E305" i="8"/>
  <c r="E255" i="5" a="1"/>
  <c r="E255" i="5"/>
  <c r="E346" i="9" a="1"/>
  <c r="E346" i="9"/>
  <c r="E145" i="8" a="1"/>
  <c r="E145" i="8"/>
  <c r="E337" i="9" a="1"/>
  <c r="E337" i="9"/>
  <c r="E203" i="5" a="1"/>
  <c r="E203" i="5"/>
  <c r="E306" i="8" a="1"/>
  <c r="E306" i="8"/>
  <c r="D121" i="10" a="1"/>
  <c r="D121" i="10"/>
  <c r="E155" i="9" a="1"/>
  <c r="E155" i="9"/>
  <c r="E245" i="5" a="1"/>
  <c r="E245" i="5"/>
  <c r="E312" i="9" a="1"/>
  <c r="E312" i="9"/>
  <c r="D83" i="10" a="1"/>
  <c r="D83" i="10"/>
  <c r="E43" i="8" a="1"/>
  <c r="E43" i="8"/>
  <c r="E195" i="9" a="1"/>
  <c r="E195" i="9"/>
  <c r="E11" i="9" a="1"/>
  <c r="E11" i="9"/>
  <c r="E129" i="5" a="1"/>
  <c r="E129" i="5"/>
  <c r="E406" i="9" a="1"/>
  <c r="E406" i="9"/>
  <c r="E64" i="8" a="1"/>
  <c r="E64" i="8"/>
  <c r="E231" i="9" a="1"/>
  <c r="E231" i="9"/>
  <c r="E491" i="9" a="1"/>
  <c r="E491" i="9"/>
  <c r="E101" i="8" a="1"/>
  <c r="E101" i="8"/>
  <c r="E214" i="8" a="1"/>
  <c r="E214" i="8"/>
  <c r="D12" i="7" a="1"/>
  <c r="D12" i="7"/>
  <c r="E361" i="9" a="1"/>
  <c r="E361" i="9"/>
  <c r="E7" i="9" a="1"/>
  <c r="E7" i="9"/>
  <c r="D157" i="10" a="1"/>
  <c r="D157" i="10"/>
  <c r="E62" i="8" a="1"/>
  <c r="E62" i="8"/>
  <c r="E357" i="9" a="1"/>
  <c r="E357" i="9"/>
  <c r="E379" i="8" a="1"/>
  <c r="E379" i="8"/>
  <c r="E162" i="9" a="1"/>
  <c r="E162" i="9"/>
  <c r="E63" i="5" a="1"/>
  <c r="E63" i="5"/>
  <c r="E252" i="8" a="1"/>
  <c r="E252" i="8"/>
  <c r="E266" i="8" a="1"/>
  <c r="E266" i="8"/>
  <c r="E124" i="9" a="1"/>
  <c r="E124" i="9"/>
  <c r="E341" i="8" a="1"/>
  <c r="E341" i="8"/>
  <c r="E288" i="9" a="1"/>
  <c r="E288" i="9"/>
  <c r="E510" i="9" a="1"/>
  <c r="E510" i="9"/>
  <c r="E352" i="5" a="1"/>
  <c r="E352" i="5"/>
  <c r="E76" i="9" a="1"/>
  <c r="E76" i="9"/>
  <c r="E71" i="9" a="1"/>
  <c r="E71" i="9"/>
  <c r="E159" i="9" a="1"/>
  <c r="E159" i="9"/>
  <c r="E388" i="8" a="1"/>
  <c r="E388" i="8"/>
  <c r="E454" i="9" a="1"/>
  <c r="E454" i="9"/>
  <c r="E376" i="9" a="1"/>
  <c r="E376" i="9"/>
  <c r="D8" i="7" a="1"/>
  <c r="D8" i="7"/>
  <c r="E84" i="5" a="1"/>
  <c r="E84" i="5"/>
  <c r="D92" i="10" a="1"/>
  <c r="D92" i="10"/>
  <c r="E576" i="9" a="1"/>
  <c r="E576" i="9"/>
  <c r="E46" i="8" a="1"/>
  <c r="E46" i="8"/>
  <c r="E358" i="9" a="1"/>
  <c r="E358" i="9"/>
  <c r="E381" i="9" a="1"/>
  <c r="E381" i="9"/>
  <c r="E292" i="8" a="1"/>
  <c r="E292" i="8"/>
  <c r="E294" i="5" a="1"/>
  <c r="E294" i="5"/>
  <c r="E322" i="9" a="1"/>
  <c r="E322" i="9"/>
  <c r="E207" i="5" a="1"/>
  <c r="E207" i="5"/>
  <c r="E313" i="8" a="1"/>
  <c r="E313" i="8"/>
  <c r="D12" i="10" a="1"/>
  <c r="D12" i="10"/>
  <c r="D119" i="10" a="1"/>
  <c r="D119" i="10"/>
  <c r="E255" i="8" a="1"/>
  <c r="E255" i="8"/>
  <c r="E256" i="9" a="1"/>
  <c r="E256" i="9"/>
  <c r="D123" i="10" a="1"/>
  <c r="D123" i="10"/>
  <c r="E31" i="9" a="1"/>
  <c r="E31" i="9"/>
  <c r="E187" i="9" a="1"/>
  <c r="E187" i="9"/>
  <c r="E316" i="9" a="1"/>
  <c r="E316" i="9"/>
  <c r="D126" i="10" a="1"/>
  <c r="D126" i="10"/>
  <c r="E411" i="9" a="1"/>
  <c r="E411" i="9"/>
  <c r="E497" i="9" a="1"/>
  <c r="E497" i="9"/>
  <c r="E481" i="9" a="1"/>
  <c r="E481" i="9"/>
  <c r="E397" i="8" a="1"/>
  <c r="E397" i="8"/>
  <c r="E136" i="8" a="1"/>
  <c r="E136" i="8"/>
  <c r="E152" i="8" a="1"/>
  <c r="E152" i="8"/>
  <c r="E225" i="8" a="1"/>
  <c r="E225" i="8"/>
  <c r="D62" i="10" a="1"/>
  <c r="D62" i="10"/>
  <c r="E72" i="5" a="1"/>
  <c r="E72" i="5"/>
  <c r="D41" i="10" a="1"/>
  <c r="D41" i="10"/>
  <c r="E102" i="8" a="1"/>
  <c r="E102" i="8"/>
  <c r="E300" i="8" a="1"/>
  <c r="E300" i="8"/>
  <c r="E12" i="9" a="1"/>
  <c r="E12" i="9"/>
  <c r="E517" i="9" a="1"/>
  <c r="E517" i="9"/>
  <c r="E236" i="5" a="1"/>
  <c r="E236" i="5"/>
  <c r="E182" i="9" a="1"/>
  <c r="E182" i="9"/>
  <c r="E410" i="9" a="1"/>
  <c r="E410" i="9"/>
  <c r="E142" i="5" a="1"/>
  <c r="E142" i="5"/>
  <c r="D65" i="10" a="1"/>
  <c r="D65" i="10"/>
  <c r="E224" i="5" a="1"/>
  <c r="E224" i="5"/>
  <c r="E426" i="8" a="1"/>
  <c r="E426" i="8"/>
  <c r="E433" i="9" a="1"/>
  <c r="E433" i="9"/>
  <c r="E158" i="9" a="1"/>
  <c r="E158" i="9"/>
  <c r="E45" i="5" a="1"/>
  <c r="E45" i="5"/>
  <c r="E106" i="9" a="1"/>
  <c r="E106" i="9"/>
  <c r="E4" i="5" a="1"/>
  <c r="E4" i="5"/>
  <c r="E164" i="9" a="1"/>
  <c r="E164" i="9"/>
  <c r="E259" i="9" a="1"/>
  <c r="E259" i="9"/>
  <c r="E153" i="5" a="1"/>
  <c r="E153" i="5"/>
  <c r="E256" i="5" a="1"/>
  <c r="E256" i="5"/>
  <c r="E377" i="8" a="1"/>
  <c r="E377" i="8"/>
  <c r="E351" i="9" a="1"/>
  <c r="E351" i="9"/>
  <c r="D38" i="10" a="1"/>
  <c r="D38" i="10"/>
  <c r="E488" i="8" a="1"/>
  <c r="E488" i="8"/>
  <c r="E87" i="8" a="1"/>
  <c r="E87" i="8"/>
  <c r="E478" i="9" a="1"/>
  <c r="E478" i="9"/>
  <c r="D85" i="10" a="1"/>
  <c r="D85" i="10"/>
  <c r="E580" i="9" a="1"/>
  <c r="E580" i="9"/>
  <c r="D4" i="7" a="1"/>
  <c r="D4" i="7"/>
  <c r="D8" i="6" a="1"/>
  <c r="D8" i="6"/>
  <c r="E30" i="8" a="1"/>
  <c r="E30" i="8"/>
  <c r="E397" i="9" a="1"/>
  <c r="E397" i="9"/>
  <c r="E305" i="9" a="1"/>
  <c r="E305" i="9"/>
  <c r="E254" i="9" a="1"/>
  <c r="E254" i="9"/>
  <c r="E259" i="5" a="1"/>
  <c r="E259" i="5"/>
  <c r="E130" i="8" a="1"/>
  <c r="E130" i="8"/>
  <c r="E505" i="9" a="1"/>
  <c r="E505" i="9"/>
  <c r="D133" i="10" a="1"/>
  <c r="D133" i="10"/>
  <c r="E480" i="9" a="1"/>
  <c r="E480" i="9"/>
  <c r="E558" i="9" a="1"/>
  <c r="E558" i="9"/>
  <c r="E119" i="9" a="1"/>
  <c r="E119" i="9"/>
  <c r="D185" i="10" a="1"/>
  <c r="D185" i="10"/>
  <c r="D46" i="10" a="1"/>
  <c r="D46" i="10"/>
  <c r="D20" i="7" a="1"/>
  <c r="D20" i="7"/>
  <c r="E507" i="9" a="1"/>
  <c r="E507" i="9"/>
  <c r="E140" i="8" a="1"/>
  <c r="E140" i="8"/>
  <c r="E222" i="9" a="1"/>
  <c r="E222" i="9"/>
  <c r="E133" i="5" a="1"/>
  <c r="E133" i="5"/>
  <c r="E164" i="8" a="1"/>
  <c r="E164" i="8"/>
  <c r="E180" i="8" a="1"/>
  <c r="E180" i="8"/>
  <c r="D57" i="10" a="1"/>
  <c r="D57" i="10"/>
  <c r="E84" i="9" a="1"/>
  <c r="E84" i="9"/>
  <c r="E499" i="9" a="1"/>
  <c r="E499" i="9"/>
  <c r="E114" i="9" a="1"/>
  <c r="E114" i="9"/>
  <c r="E328" i="5" a="1"/>
  <c r="E328" i="5"/>
  <c r="E165" i="5" a="1"/>
  <c r="E165" i="5"/>
  <c r="E158" i="8" a="1"/>
  <c r="E158" i="8"/>
  <c r="E311" i="5" a="1"/>
  <c r="E311" i="5"/>
  <c r="E113" i="8" a="1"/>
  <c r="E113" i="8"/>
  <c r="E193" i="5" a="1"/>
  <c r="E193" i="5"/>
  <c r="E365" i="8" a="1"/>
  <c r="E365" i="8"/>
  <c r="E329" i="5" a="1"/>
  <c r="E329" i="5"/>
  <c r="E263" i="8" a="1"/>
  <c r="E263" i="8"/>
  <c r="E361" i="5" a="1"/>
  <c r="E361" i="5"/>
  <c r="E105" i="5" a="1"/>
  <c r="E105" i="5"/>
  <c r="E331" i="8" a="1"/>
  <c r="E331" i="8"/>
  <c r="E199" i="9" a="1"/>
  <c r="E199" i="9"/>
  <c r="D10" i="12" a="1"/>
  <c r="D10" i="12"/>
  <c r="E47" i="9" a="1"/>
  <c r="E47" i="9"/>
  <c r="E94" i="8" a="1"/>
  <c r="E94" i="8"/>
  <c r="E107" i="8" a="1"/>
  <c r="E107" i="8"/>
  <c r="E556" i="9" a="1"/>
  <c r="E556" i="9"/>
  <c r="E280" i="5" a="1"/>
  <c r="E280" i="5"/>
  <c r="E235" i="8" a="1"/>
  <c r="E235" i="8"/>
  <c r="E264" i="8" a="1"/>
  <c r="E264" i="8"/>
  <c r="E187" i="5" a="1"/>
  <c r="E187" i="5"/>
  <c r="E133" i="8" a="1"/>
  <c r="E133" i="8"/>
  <c r="E13" i="5" a="1"/>
  <c r="E13" i="5"/>
  <c r="D141" i="10" a="1"/>
  <c r="D141" i="10"/>
  <c r="E244" i="5" a="1"/>
  <c r="E244" i="5"/>
  <c r="E56" i="9" a="1"/>
  <c r="E56" i="9"/>
  <c r="E239" i="9" a="1"/>
  <c r="E239" i="9"/>
  <c r="E303" i="5" a="1"/>
  <c r="E303" i="5"/>
  <c r="E168" i="5" a="1"/>
  <c r="E168" i="5"/>
  <c r="D162" i="10" a="1"/>
  <c r="D162" i="10"/>
  <c r="E278" i="8" a="1"/>
  <c r="E278" i="8"/>
  <c r="E16" i="5" a="1"/>
  <c r="E16" i="5"/>
  <c r="E457" i="8" a="1"/>
  <c r="E457" i="8"/>
  <c r="E436" i="9" a="1"/>
  <c r="E436" i="9"/>
  <c r="E279" i="9" a="1"/>
  <c r="E279" i="9"/>
  <c r="E318" i="8" a="1"/>
  <c r="E318" i="8"/>
  <c r="E77" i="9" a="1"/>
  <c r="E77" i="9"/>
  <c r="D10" i="7" a="1"/>
  <c r="D10" i="7"/>
  <c r="E39" i="8" a="1"/>
  <c r="E39" i="8"/>
  <c r="E393" i="8" a="1"/>
  <c r="E393" i="8"/>
  <c r="E140" i="9" a="1"/>
  <c r="E140" i="9"/>
  <c r="D105" i="10" a="1"/>
  <c r="D105" i="10"/>
  <c r="E392" i="8" a="1"/>
  <c r="E392" i="8"/>
  <c r="E45" i="8" a="1"/>
  <c r="E45" i="8"/>
  <c r="E204" i="9" a="1"/>
  <c r="E204" i="9"/>
  <c r="E385" i="8" a="1"/>
  <c r="E385" i="8"/>
  <c r="E333" i="9" a="1"/>
  <c r="E333" i="9"/>
  <c r="E19" i="8" a="1"/>
  <c r="E19" i="8"/>
  <c r="E79" i="9" a="1"/>
  <c r="E79" i="9"/>
  <c r="E344" i="5" a="1"/>
  <c r="E344" i="5"/>
  <c r="E352" i="8" a="1"/>
  <c r="E352" i="8"/>
  <c r="D168" i="10" a="1"/>
  <c r="D168" i="10"/>
  <c r="D45" i="10" a="1"/>
  <c r="D45" i="10"/>
  <c r="E56" i="8" a="1"/>
  <c r="E56" i="8"/>
  <c r="E270" i="5" a="1"/>
  <c r="E270" i="5"/>
  <c r="E57" i="9" a="1"/>
  <c r="E57" i="9"/>
  <c r="E306" i="5" a="1"/>
  <c r="E306" i="5"/>
  <c r="E206" i="5" a="1"/>
  <c r="E206" i="5"/>
  <c r="E101" i="5" a="1"/>
  <c r="E101" i="5"/>
  <c r="E116" i="8" a="1"/>
  <c r="E116" i="8"/>
  <c r="E9" i="9" a="1"/>
  <c r="E9" i="9"/>
  <c r="E202" i="5" a="1"/>
  <c r="E202" i="5"/>
  <c r="E8" i="9" a="1"/>
  <c r="E8" i="9"/>
  <c r="E299" i="9" a="1"/>
  <c r="E299" i="9"/>
  <c r="E83" i="8" a="1"/>
  <c r="E83" i="8"/>
  <c r="E445" i="8" a="1"/>
  <c r="E445" i="8"/>
  <c r="D77" i="10" a="1"/>
  <c r="D77" i="10"/>
  <c r="D17" i="10" a="1"/>
  <c r="D17" i="10"/>
  <c r="E78" i="9" a="1"/>
  <c r="E78" i="9"/>
  <c r="E138" i="8" a="1"/>
  <c r="E138" i="8"/>
  <c r="D43" i="10" a="1"/>
  <c r="D43" i="10"/>
  <c r="E438" i="9" a="1"/>
  <c r="E438" i="9"/>
  <c r="E102" i="5" a="1"/>
  <c r="E102" i="5"/>
  <c r="E367" i="5" a="1"/>
  <c r="E367" i="5"/>
  <c r="E142" i="9" a="1"/>
  <c r="E142" i="9"/>
  <c r="D118" i="10" a="1"/>
  <c r="D118" i="10"/>
  <c r="E190" i="9" a="1"/>
  <c r="E190" i="9"/>
  <c r="E70" i="9" a="1"/>
  <c r="E70" i="9"/>
  <c r="E88" i="9" a="1"/>
  <c r="E88" i="9"/>
  <c r="D135" i="10" a="1"/>
  <c r="D135" i="10"/>
  <c r="E343" i="9" a="1"/>
  <c r="E343" i="9"/>
  <c r="E491" i="8" a="1"/>
  <c r="E491" i="8"/>
  <c r="D173" i="10" a="1"/>
  <c r="D173" i="10"/>
  <c r="E181" i="9" a="1"/>
  <c r="E181" i="9"/>
  <c r="E76" i="8" a="1"/>
  <c r="E76" i="8"/>
  <c r="E36" i="5" a="1"/>
  <c r="E36" i="5"/>
  <c r="D184" i="10" a="1"/>
  <c r="D184" i="10"/>
  <c r="E46" i="9" a="1"/>
  <c r="E46" i="9"/>
  <c r="E494" i="9" a="1"/>
  <c r="E494" i="9"/>
  <c r="D27" i="10" a="1"/>
  <c r="D27" i="10"/>
  <c r="E170" i="9" a="1"/>
  <c r="E170" i="9"/>
  <c r="D102" i="10" a="1"/>
  <c r="D102" i="10"/>
  <c r="E578" i="9" a="1"/>
  <c r="E578" i="9"/>
  <c r="E35" i="5" a="1"/>
  <c r="E35" i="5"/>
  <c r="E279" i="8" a="1"/>
  <c r="E279" i="8"/>
  <c r="E355" i="9" a="1"/>
  <c r="E355" i="9"/>
  <c r="E27" i="8" a="1"/>
  <c r="E27" i="8"/>
  <c r="E199" i="5" a="1"/>
  <c r="E199" i="5"/>
  <c r="E79" i="5" a="1"/>
  <c r="E79" i="5"/>
  <c r="E54" i="9" a="1"/>
  <c r="E54" i="9"/>
  <c r="E130" i="5" a="1"/>
  <c r="E130" i="5"/>
  <c r="E308" i="8" a="1"/>
  <c r="E308" i="8"/>
  <c r="D70" i="10" a="1"/>
  <c r="D70" i="10"/>
  <c r="E212" i="5" a="1"/>
  <c r="E212" i="5"/>
  <c r="E142" i="8" a="1"/>
  <c r="E142" i="8"/>
  <c r="E198" i="5" a="1"/>
  <c r="E198" i="5"/>
  <c r="D69" i="10" a="1"/>
  <c r="D69" i="10"/>
  <c r="D171" i="10" a="1"/>
  <c r="D171" i="10"/>
  <c r="E529" i="9" a="1"/>
  <c r="E529" i="9"/>
  <c r="E75" i="5" a="1"/>
  <c r="E75" i="5"/>
  <c r="E492" i="8" a="1"/>
  <c r="E492" i="8"/>
  <c r="D164" i="10" a="1"/>
  <c r="D164" i="10"/>
  <c r="E527" i="9" a="1"/>
  <c r="E527" i="9"/>
  <c r="E274" i="9" a="1"/>
  <c r="E274" i="9"/>
  <c r="E300" i="9" a="1"/>
  <c r="E300" i="9"/>
  <c r="E321" i="5" a="1"/>
  <c r="E321" i="5"/>
  <c r="E93" i="8" a="1"/>
  <c r="E93" i="8"/>
  <c r="E208" i="9" a="1"/>
  <c r="E208" i="9"/>
  <c r="E262" i="5" a="1"/>
  <c r="E262" i="5"/>
  <c r="E238" i="9" a="1"/>
  <c r="E238" i="9"/>
  <c r="E293" i="9" a="1"/>
  <c r="E293" i="9"/>
  <c r="E253" i="5" a="1"/>
  <c r="E253" i="5"/>
  <c r="E19" i="5" a="1"/>
  <c r="E19" i="5"/>
  <c r="D19" i="7" a="1"/>
  <c r="D19" i="7"/>
  <c r="E348" i="9" a="1"/>
  <c r="E348" i="9"/>
  <c r="E169" i="5" a="1"/>
  <c r="E169" i="5"/>
  <c r="E308" i="5" a="1"/>
  <c r="E308" i="5"/>
  <c r="E291" i="8" a="1"/>
  <c r="E291" i="8"/>
  <c r="E36" i="8" a="1"/>
  <c r="E36" i="8"/>
  <c r="E287" i="8" a="1"/>
  <c r="E287" i="8"/>
  <c r="E298" i="8" a="1"/>
  <c r="E298" i="8"/>
  <c r="D7" i="10" a="1"/>
  <c r="D7" i="10"/>
  <c r="E53" i="5" a="1"/>
  <c r="E53" i="5"/>
  <c r="E253" i="8" a="1"/>
  <c r="E253" i="8"/>
  <c r="E100" i="8" a="1"/>
  <c r="E100" i="8"/>
  <c r="E259" i="8" a="1"/>
  <c r="E259" i="8"/>
  <c r="E177" i="8" a="1"/>
  <c r="E177" i="8"/>
  <c r="E229" i="5" a="1"/>
  <c r="E229" i="5"/>
  <c r="E268" i="8" a="1"/>
  <c r="E268" i="8"/>
  <c r="E8" i="8" a="1"/>
  <c r="E8" i="8"/>
  <c r="D64" i="10" a="1"/>
  <c r="D64" i="10"/>
  <c r="E369" i="8" a="1"/>
  <c r="E369" i="8"/>
  <c r="E181" i="5" a="1"/>
  <c r="E181" i="5"/>
  <c r="E198" i="8" a="1"/>
  <c r="E198" i="8"/>
  <c r="E522" i="9" a="1"/>
  <c r="E522" i="9"/>
  <c r="E342" i="9" a="1"/>
  <c r="E342" i="9"/>
  <c r="E224" i="8" a="1"/>
  <c r="E224" i="8"/>
  <c r="E37" i="5" a="1"/>
  <c r="E37" i="5"/>
  <c r="E109" i="5" a="1"/>
  <c r="E109" i="5"/>
  <c r="E31" i="8" a="1"/>
  <c r="E31" i="8"/>
  <c r="D33" i="10" a="1"/>
  <c r="D33" i="10"/>
  <c r="E465" i="8" a="1"/>
  <c r="E465" i="8"/>
  <c r="D158" i="10" a="1"/>
  <c r="D158" i="10"/>
  <c r="E154" i="9" a="1"/>
  <c r="E154" i="9"/>
  <c r="E251" i="5" a="1"/>
  <c r="E251" i="5"/>
  <c r="E183" i="5" a="1"/>
  <c r="E183" i="5"/>
  <c r="E9" i="8" a="1"/>
  <c r="E9" i="8"/>
  <c r="E21" i="9" a="1"/>
  <c r="E21" i="9"/>
  <c r="E400" i="9" a="1"/>
  <c r="E400" i="9"/>
  <c r="E594" i="9" a="1"/>
  <c r="E594" i="9"/>
  <c r="E236" i="9" a="1"/>
  <c r="E236" i="9"/>
  <c r="E167" i="5" a="1"/>
  <c r="E167" i="5"/>
  <c r="E66" i="9" a="1"/>
  <c r="E66" i="9"/>
  <c r="D166" i="10" a="1"/>
  <c r="D166" i="10"/>
  <c r="E304" i="5" a="1"/>
  <c r="E304" i="5"/>
  <c r="E6" i="8" a="1"/>
  <c r="E6" i="8"/>
  <c r="E336" i="9" a="1"/>
  <c r="E336" i="9"/>
  <c r="E104" i="5" a="1"/>
  <c r="E104" i="5"/>
  <c r="D10" i="6" a="1"/>
  <c r="D10" i="6"/>
  <c r="E399" i="8" a="1"/>
  <c r="E399" i="8"/>
  <c r="E582" i="9" a="1"/>
  <c r="E582" i="9"/>
  <c r="E211" i="8" a="1"/>
  <c r="E211" i="8"/>
  <c r="E81" i="8" a="1"/>
  <c r="E81" i="8"/>
  <c r="D169" i="10" a="1"/>
  <c r="D169" i="10"/>
  <c r="E470" i="9" a="1"/>
  <c r="E470" i="9"/>
  <c r="E42" i="8" a="1"/>
  <c r="E42" i="8"/>
  <c r="E194" i="8" a="1"/>
  <c r="E194" i="8"/>
  <c r="E469" i="8" a="1"/>
  <c r="E469" i="8"/>
  <c r="D99" i="10" a="1"/>
  <c r="D99" i="10"/>
  <c r="E95" i="9" a="1"/>
  <c r="E95" i="9"/>
  <c r="E146" i="9" a="1"/>
  <c r="E146" i="9"/>
  <c r="E281" i="8" a="1"/>
  <c r="E281" i="8"/>
  <c r="E357" i="8" a="1"/>
  <c r="E357" i="8"/>
  <c r="E368" i="9" a="1"/>
  <c r="E368" i="9"/>
  <c r="E110" i="8" a="1"/>
  <c r="E110" i="8"/>
  <c r="D188" i="10" a="1"/>
  <c r="D188" i="10"/>
  <c r="D28" i="10" a="1"/>
  <c r="D28" i="10"/>
  <c r="E365" i="9" a="1"/>
  <c r="E365" i="9"/>
  <c r="E182" i="5" a="1"/>
  <c r="E182" i="5"/>
  <c r="E81" i="9" a="1"/>
  <c r="E81" i="9"/>
  <c r="E240" i="5" a="1"/>
  <c r="E240" i="5"/>
  <c r="E49" i="8" a="1"/>
  <c r="E49" i="8"/>
  <c r="E562" i="9" a="1"/>
  <c r="E562" i="9"/>
  <c r="E127" i="5" a="1"/>
  <c r="E127" i="5"/>
  <c r="E427" i="8" a="1"/>
  <c r="E427" i="8"/>
  <c r="E227" i="5" a="1"/>
  <c r="E227" i="5"/>
  <c r="E246" i="9" a="1"/>
  <c r="E246" i="9"/>
  <c r="D11" i="7" a="1"/>
  <c r="D11" i="7"/>
  <c r="E444" i="9" a="1"/>
  <c r="E444" i="9"/>
  <c r="E156" i="5" a="1"/>
  <c r="E156" i="5"/>
  <c r="E408" i="8" a="1"/>
  <c r="E408" i="8"/>
  <c r="D183" i="10" a="1"/>
  <c r="D183" i="10"/>
  <c r="E341" i="9" a="1"/>
  <c r="E341" i="9"/>
  <c r="E90" i="8" a="1"/>
  <c r="E90" i="8"/>
  <c r="E320" i="5" a="1"/>
  <c r="E320" i="5"/>
  <c r="E524" i="9" a="1"/>
  <c r="E524" i="9"/>
  <c r="E183" i="9" a="1"/>
  <c r="E183" i="9"/>
  <c r="E568" i="9" a="1"/>
  <c r="E568" i="9"/>
  <c r="E426" i="9" a="1"/>
  <c r="E426" i="9"/>
  <c r="E113" i="9" a="1"/>
  <c r="E113" i="9"/>
  <c r="E372" i="9" a="1"/>
  <c r="E372" i="9"/>
  <c r="E22" i="8" a="1"/>
  <c r="E22" i="8"/>
  <c r="E234" i="8" a="1"/>
  <c r="E234" i="8"/>
  <c r="E185" i="5" a="1"/>
  <c r="E185" i="5"/>
  <c r="E44" i="8" a="1"/>
  <c r="E44" i="8"/>
  <c r="D151" i="10" a="1"/>
  <c r="D151" i="10"/>
  <c r="E422" i="8" a="1"/>
  <c r="E422" i="8"/>
  <c r="D159" i="10" a="1"/>
  <c r="D159" i="10"/>
  <c r="E89" i="9" a="1"/>
  <c r="E89" i="9"/>
  <c r="E32" i="5" a="1"/>
  <c r="E32" i="5"/>
  <c r="D2" i="10" a="1"/>
  <c r="D2" i="10"/>
  <c r="E378" i="8" a="1"/>
  <c r="E378" i="8"/>
  <c r="E157" i="5" a="1"/>
  <c r="E157" i="5"/>
  <c r="E504" i="8" a="1"/>
  <c r="E504" i="8"/>
  <c r="E411" i="8" a="1"/>
  <c r="E411" i="8"/>
  <c r="E189" i="8" a="1"/>
  <c r="E189" i="8"/>
  <c r="E437" i="9" a="1"/>
  <c r="E437" i="9"/>
  <c r="E312" i="8" a="1"/>
  <c r="E312" i="8"/>
  <c r="E14" i="5" a="1"/>
  <c r="E14" i="5"/>
  <c r="E595" i="9" a="1"/>
  <c r="E595" i="9"/>
  <c r="E185" i="8" a="1"/>
  <c r="E185" i="8"/>
  <c r="E542" i="9" a="1"/>
  <c r="E542" i="9"/>
  <c r="E559" i="9" a="1"/>
  <c r="E559" i="9"/>
  <c r="E164" i="5" a="1"/>
  <c r="E164" i="5"/>
  <c r="E401" i="8" a="1"/>
  <c r="E401" i="8"/>
  <c r="E145" i="9" a="1"/>
  <c r="E145" i="9"/>
  <c r="E213" i="8" a="1"/>
  <c r="E213" i="8"/>
  <c r="D163" i="10" a="1"/>
  <c r="D163" i="10"/>
  <c r="E135" i="5" a="1"/>
  <c r="E135" i="5"/>
  <c r="E40" i="8" a="1"/>
  <c r="E40" i="8"/>
  <c r="D97" i="10" a="1"/>
  <c r="D97" i="10"/>
  <c r="E54" i="5" a="1"/>
  <c r="E54" i="5"/>
  <c r="D111" i="10" a="1"/>
  <c r="D111" i="10"/>
  <c r="E441" i="8" a="1"/>
  <c r="E441" i="8"/>
  <c r="E217" i="9" a="1"/>
  <c r="E217" i="9"/>
  <c r="D90" i="10" a="1"/>
  <c r="D90" i="10"/>
  <c r="E374" i="9" a="1"/>
  <c r="E374" i="9"/>
  <c r="E67" i="8" a="1"/>
  <c r="E67" i="8"/>
  <c r="E195" i="8" a="1"/>
  <c r="E195" i="8"/>
  <c r="E217" i="5" a="1"/>
  <c r="E217" i="5"/>
  <c r="E483" i="8" a="1"/>
  <c r="E483" i="8"/>
  <c r="E342" i="5" a="1"/>
  <c r="E342" i="5"/>
  <c r="E237" i="8" a="1"/>
  <c r="E237" i="8"/>
  <c r="E359" i="9" a="1"/>
  <c r="E359" i="9"/>
  <c r="E347" i="8" a="1"/>
  <c r="E347" i="8"/>
  <c r="D91" i="10" a="1"/>
  <c r="D91" i="10"/>
  <c r="E539" i="9" a="1"/>
  <c r="E539" i="9"/>
  <c r="E248" i="9" a="1"/>
  <c r="E248" i="9"/>
  <c r="E132" i="5" a="1"/>
  <c r="E132" i="5"/>
  <c r="D21" i="7" a="1"/>
  <c r="D21" i="7"/>
  <c r="E320" i="9" a="1"/>
  <c r="E320" i="9"/>
  <c r="E100" i="5" a="1"/>
  <c r="E100" i="5"/>
  <c r="E497" i="8" a="1"/>
  <c r="E497" i="8"/>
  <c r="E91" i="8" a="1"/>
  <c r="E91" i="8"/>
  <c r="E99" i="9" a="1"/>
  <c r="E99" i="9"/>
  <c r="E459" i="8" a="1"/>
  <c r="E459" i="8"/>
  <c r="E324" i="9" a="1"/>
  <c r="E324" i="9"/>
  <c r="E356" i="5" a="1"/>
  <c r="E356" i="5"/>
  <c r="D186" i="10" a="1"/>
  <c r="D186" i="10"/>
  <c r="E250" i="8" a="1"/>
  <c r="E250" i="8"/>
  <c r="E219" i="9" a="1"/>
  <c r="E219" i="9"/>
  <c r="E135" i="9" a="1"/>
  <c r="E135" i="9"/>
  <c r="D129" i="10" a="1"/>
  <c r="D129" i="10"/>
  <c r="E298" i="5" a="1"/>
  <c r="E298" i="5"/>
  <c r="E94" i="5" a="1"/>
  <c r="E94" i="5"/>
  <c r="E353" i="9" a="1"/>
  <c r="E353" i="9"/>
  <c r="E211" i="5" a="1"/>
  <c r="E211" i="5"/>
  <c r="E39" i="9" a="1"/>
  <c r="E39" i="9"/>
  <c r="E206" i="9" a="1"/>
  <c r="E206" i="9"/>
  <c r="E330" i="5" a="1"/>
  <c r="E330" i="5"/>
  <c r="E103" i="9" a="1"/>
  <c r="E103" i="9"/>
  <c r="E557" i="9" a="1"/>
  <c r="E557" i="9"/>
  <c r="E564" i="9" a="1"/>
  <c r="E564" i="9"/>
  <c r="D10" i="10" a="1"/>
  <c r="D10" i="10"/>
  <c r="E63" i="9" a="1"/>
  <c r="E63" i="9"/>
  <c r="E330" i="8" a="1"/>
  <c r="E330" i="8"/>
  <c r="E277" i="8" a="1"/>
  <c r="E277" i="8"/>
  <c r="E2" i="9" a="1"/>
  <c r="E2" i="9"/>
  <c r="E523" i="9" a="1"/>
  <c r="E523" i="9"/>
  <c r="E167" i="9" a="1"/>
  <c r="E167" i="9"/>
  <c r="E89" i="8" a="1"/>
  <c r="E89" i="8"/>
  <c r="E255" i="9" a="1"/>
  <c r="E255" i="9"/>
  <c r="E441" i="9" a="1"/>
  <c r="E441" i="9"/>
  <c r="E324" i="5" a="1"/>
  <c r="E324" i="5"/>
  <c r="E555" i="9" a="1"/>
  <c r="E555" i="9"/>
  <c r="E216" i="5" a="1"/>
  <c r="E216" i="5"/>
  <c r="E18" i="5" a="1"/>
  <c r="E18" i="5"/>
  <c r="E466" i="8" a="1"/>
  <c r="E466" i="8"/>
  <c r="E131" i="8" a="1"/>
  <c r="E131" i="8"/>
  <c r="E244" i="8" a="1"/>
  <c r="E244" i="8"/>
  <c r="E297" i="9" a="1"/>
  <c r="E297" i="9"/>
  <c r="E276" i="9" a="1"/>
  <c r="E276" i="9"/>
  <c r="D9" i="10" a="1"/>
  <c r="D9" i="10"/>
  <c r="E106" i="5" a="1"/>
  <c r="E106" i="5"/>
  <c r="E461" i="9" a="1"/>
  <c r="E461" i="9"/>
  <c r="E356" i="9" a="1"/>
  <c r="E356" i="9"/>
  <c r="E549" i="9" a="1"/>
  <c r="E549" i="9"/>
  <c r="E128" i="8" a="1"/>
  <c r="E128" i="8"/>
  <c r="E423" i="9" a="1"/>
  <c r="E423" i="9"/>
  <c r="E156" i="8" a="1"/>
  <c r="E156" i="8"/>
  <c r="E178" i="8" a="1"/>
  <c r="E178" i="8"/>
  <c r="E466" i="9" a="1"/>
  <c r="E466" i="9"/>
  <c r="D3" i="7" a="1"/>
  <c r="D3" i="7"/>
  <c r="E200" i="5" a="1"/>
  <c r="E200" i="5"/>
  <c r="E293" i="8" a="1"/>
  <c r="E293" i="8"/>
  <c r="E458" i="8" a="1"/>
  <c r="E458" i="8"/>
  <c r="E591" i="9" a="1"/>
  <c r="E591" i="9"/>
  <c r="E275" i="5" a="1"/>
  <c r="E275" i="5"/>
  <c r="E10" i="5" a="1"/>
  <c r="E10" i="5"/>
  <c r="E474" i="9" a="1"/>
  <c r="E474" i="9"/>
  <c r="E91" i="5" a="1"/>
  <c r="E91" i="5"/>
  <c r="E232" i="5" a="1"/>
  <c r="E232" i="5"/>
  <c r="E296" i="8" a="1"/>
  <c r="E296" i="8"/>
  <c r="E224" i="9" a="1"/>
  <c r="E224" i="9"/>
  <c r="E331" i="5" a="1"/>
  <c r="E331" i="5"/>
  <c r="D6" i="6" a="1"/>
  <c r="D6" i="6"/>
  <c r="E38" i="9" a="1"/>
  <c r="E38" i="9"/>
  <c r="E110" i="9" a="1"/>
  <c r="E110" i="9"/>
  <c r="E28" i="9" a="1"/>
  <c r="E28" i="9"/>
  <c r="E184" i="5" a="1"/>
  <c r="E184" i="5"/>
  <c r="E23" i="8" a="1"/>
  <c r="E23" i="8"/>
  <c r="E78" i="8" a="1"/>
  <c r="E78" i="8"/>
  <c r="E378" i="9" a="1"/>
  <c r="E378" i="9"/>
  <c r="E403" i="9" a="1"/>
  <c r="E403" i="9"/>
  <c r="E262" i="9" a="1"/>
  <c r="E262" i="9"/>
  <c r="E266" i="5" a="1"/>
  <c r="E266" i="5"/>
  <c r="E327" i="9" a="1"/>
  <c r="E327" i="9"/>
  <c r="E282" i="8" a="1"/>
  <c r="E282" i="8"/>
  <c r="E347" i="5" a="1"/>
  <c r="E347" i="5"/>
  <c r="E329" i="9" a="1"/>
  <c r="E329" i="9"/>
  <c r="D24" i="10" a="1"/>
  <c r="D24" i="10"/>
  <c r="D74" i="10" a="1"/>
  <c r="D74" i="10"/>
  <c r="E218" i="9" a="1"/>
  <c r="E218" i="9"/>
  <c r="E108" i="8" a="1"/>
  <c r="E108" i="8"/>
  <c r="E223" i="9" a="1"/>
  <c r="E223" i="9"/>
  <c r="E26" i="5" a="1"/>
  <c r="E26" i="5"/>
  <c r="D4" i="10" a="1"/>
  <c r="D4" i="10"/>
  <c r="E380" i="9" a="1"/>
  <c r="E380" i="9"/>
  <c r="E284" i="8" a="1"/>
  <c r="E284" i="8"/>
  <c r="E413" i="8" a="1"/>
  <c r="E413" i="8"/>
  <c r="E80" i="5" a="1"/>
  <c r="E80" i="5"/>
  <c r="E9" i="5" a="1"/>
  <c r="E9" i="5"/>
  <c r="E341" i="5" a="1"/>
  <c r="E341" i="5"/>
  <c r="E35" i="8" a="1"/>
  <c r="E35" i="8"/>
  <c r="E269" i="9" a="1"/>
  <c r="E269" i="9"/>
  <c r="E194" i="9" a="1"/>
  <c r="E194" i="9"/>
  <c r="E237" i="9" a="1"/>
  <c r="E237" i="9"/>
  <c r="E283" i="9" a="1"/>
  <c r="E283" i="9"/>
  <c r="E367" i="9" a="1"/>
  <c r="E367" i="9"/>
  <c r="E250" i="5" a="1"/>
  <c r="E250" i="5"/>
  <c r="E519" i="9" a="1"/>
  <c r="E519" i="9"/>
  <c r="E334" i="9" a="1"/>
  <c r="E334" i="9"/>
  <c r="E257" i="9" a="1"/>
  <c r="E257" i="9"/>
  <c r="E5" i="5" a="1"/>
  <c r="E5" i="5"/>
  <c r="E354" i="8" a="1"/>
  <c r="E354" i="8"/>
  <c r="E27" i="5" a="1"/>
  <c r="E27" i="5"/>
  <c r="E429" i="8" a="1"/>
  <c r="E429" i="8"/>
  <c r="E117" i="5" a="1"/>
  <c r="E117" i="5"/>
  <c r="E241" i="5" a="1"/>
  <c r="E241" i="5"/>
  <c r="E123" i="8" a="1"/>
  <c r="E123" i="8"/>
  <c r="E22" i="5" a="1"/>
  <c r="E22" i="5"/>
  <c r="E203" i="9" a="1"/>
  <c r="E203" i="9"/>
  <c r="E246" i="8" a="1"/>
  <c r="E246" i="8"/>
  <c r="E412" i="9" a="1"/>
  <c r="E412" i="9"/>
  <c r="E115" i="5" a="1"/>
  <c r="E115" i="5"/>
  <c r="E228" i="9" a="1"/>
  <c r="E228" i="9"/>
  <c r="D149" i="10" a="1"/>
  <c r="D149" i="10"/>
  <c r="E159" i="5" a="1"/>
  <c r="E159" i="5"/>
  <c r="E24" i="8" a="1"/>
  <c r="E24" i="8"/>
  <c r="E474" i="8" a="1"/>
  <c r="E474" i="8"/>
  <c r="E191" i="5" a="1"/>
  <c r="E191" i="5"/>
  <c r="E338" i="8" a="1"/>
  <c r="E338" i="8"/>
  <c r="E99" i="5" a="1"/>
  <c r="E99" i="5"/>
  <c r="E358" i="8" a="1"/>
  <c r="E358" i="8"/>
  <c r="E508" i="9" a="1"/>
  <c r="E508" i="9"/>
  <c r="E273" i="9" a="1"/>
  <c r="E273" i="9"/>
  <c r="E87" i="5" a="1"/>
  <c r="E87" i="5"/>
  <c r="E92" i="9" a="1"/>
  <c r="E92" i="9"/>
  <c r="E309" i="8" a="1"/>
  <c r="E309" i="8"/>
  <c r="E74" i="5" a="1"/>
  <c r="E74" i="5"/>
  <c r="E171" i="8" a="1"/>
  <c r="E171" i="8"/>
  <c r="D32" i="10" a="1"/>
  <c r="D32" i="10"/>
  <c r="E332" i="9" a="1"/>
  <c r="E332" i="9"/>
  <c r="D2" i="12" a="1"/>
  <c r="D2" i="12"/>
  <c r="E278" i="9" a="1"/>
  <c r="E278" i="9"/>
  <c r="E599" i="9" a="1"/>
  <c r="E599" i="9"/>
  <c r="E228" i="5" a="1"/>
  <c r="E228" i="5"/>
  <c r="E337" i="5" a="1"/>
  <c r="E337" i="5"/>
  <c r="E204" i="8" a="1"/>
  <c r="E204" i="8"/>
  <c r="E390" i="8" a="1"/>
  <c r="E390" i="8"/>
  <c r="E335" i="9" a="1"/>
  <c r="E335" i="9"/>
  <c r="E398" i="8" a="1"/>
  <c r="E398" i="8"/>
  <c r="E52" i="5" a="1"/>
  <c r="E52" i="5"/>
  <c r="E353" i="8" a="1"/>
  <c r="E353" i="8"/>
  <c r="E152" i="5" a="1"/>
  <c r="E152" i="5"/>
  <c r="E372" i="8" a="1"/>
  <c r="E372" i="8"/>
  <c r="E352" i="9" a="1"/>
  <c r="E352" i="9"/>
  <c r="E143" i="5" a="1"/>
  <c r="E143" i="5"/>
  <c r="E340" i="9" a="1"/>
  <c r="E340" i="9"/>
  <c r="E277" i="5" a="1"/>
  <c r="E277" i="5"/>
  <c r="E438" i="8" a="1"/>
  <c r="E438" i="8"/>
  <c r="E112" i="8" a="1"/>
  <c r="E112" i="8"/>
  <c r="E83" i="9" a="1"/>
  <c r="E83" i="9"/>
  <c r="E152" i="9" a="1"/>
  <c r="E152" i="9"/>
  <c r="E179" i="9" a="1"/>
  <c r="E179" i="9"/>
  <c r="E30" i="5" a="1"/>
  <c r="E30" i="5"/>
  <c r="E10" i="9" a="1"/>
  <c r="E10" i="9"/>
  <c r="E175" i="5" a="1"/>
  <c r="E175" i="5"/>
  <c r="E386" i="9" a="1"/>
  <c r="E386" i="9"/>
  <c r="E17" i="8" a="1"/>
  <c r="E17" i="8"/>
  <c r="E58" i="9" a="1"/>
  <c r="E58" i="9"/>
  <c r="E396" i="9" a="1"/>
  <c r="E396" i="9"/>
  <c r="E260" i="8" a="1"/>
  <c r="E260" i="8"/>
  <c r="D2" i="7" a="1"/>
  <c r="D2" i="7"/>
  <c r="D75" i="10" a="1"/>
  <c r="D75" i="10"/>
  <c r="E383" i="9" a="1"/>
  <c r="E383" i="9"/>
  <c r="E209" i="9" a="1"/>
  <c r="E209" i="9"/>
  <c r="E196" i="8" a="1"/>
  <c r="E196" i="8"/>
  <c r="E250" i="9" a="1"/>
  <c r="E250" i="9"/>
  <c r="E85" i="5" a="1"/>
  <c r="E85" i="5"/>
  <c r="E97" i="8" a="1"/>
  <c r="E97" i="8"/>
  <c r="E141" i="9" a="1"/>
  <c r="E141" i="9"/>
  <c r="D107" i="10" a="1"/>
  <c r="D107" i="10"/>
  <c r="E132" i="8" a="1"/>
  <c r="E132" i="8"/>
  <c r="E478" i="8" a="1"/>
  <c r="E478" i="8"/>
  <c r="E501" i="9" a="1"/>
  <c r="E501" i="9"/>
  <c r="E309" i="5" a="1"/>
  <c r="E309" i="5"/>
  <c r="E28" i="8" a="1"/>
  <c r="E28" i="8"/>
  <c r="D17" i="7" a="1"/>
  <c r="D17" i="7"/>
  <c r="E370" i="8" a="1"/>
  <c r="E370" i="8"/>
  <c r="E14" i="8" a="1"/>
  <c r="E14" i="8"/>
  <c r="E492" i="9" a="1"/>
  <c r="E492" i="9"/>
  <c r="E149" i="9" a="1"/>
  <c r="E149" i="9"/>
  <c r="D139" i="10" a="1"/>
  <c r="D139" i="10"/>
  <c r="D103" i="10" a="1"/>
  <c r="D103" i="10"/>
  <c r="E479" i="9" a="1"/>
  <c r="E479" i="9"/>
  <c r="E23" i="9" a="1"/>
  <c r="E23" i="9"/>
  <c r="E334" i="5" a="1"/>
  <c r="E334" i="5"/>
  <c r="D6" i="10" a="1"/>
  <c r="D6" i="10"/>
  <c r="E246" i="5" a="1"/>
  <c r="E246" i="5"/>
  <c r="E402" i="8" a="1"/>
  <c r="E402" i="8"/>
  <c r="E418" i="8" a="1"/>
  <c r="E418" i="8"/>
  <c r="E290" i="8" a="1"/>
  <c r="E290" i="8"/>
  <c r="E209" i="5" a="1"/>
  <c r="E209" i="5"/>
  <c r="E496" i="8" a="1"/>
  <c r="E496" i="8"/>
  <c r="E390" i="9" a="1"/>
  <c r="E390" i="9"/>
  <c r="E253" i="9" a="1"/>
  <c r="E253" i="9"/>
  <c r="E339" i="5" a="1"/>
  <c r="E339" i="5"/>
  <c r="E233" i="9" a="1"/>
  <c r="E233" i="9"/>
  <c r="E151" i="9" a="1"/>
  <c r="E151" i="9"/>
  <c r="E86" i="5" a="1"/>
  <c r="E86" i="5"/>
  <c r="E116" i="9" a="1"/>
  <c r="E116" i="9"/>
  <c r="E226" i="9" a="1"/>
  <c r="E226" i="9"/>
  <c r="E211" i="9" a="1"/>
  <c r="E211" i="9"/>
  <c r="E577" i="9" a="1"/>
  <c r="E577" i="9"/>
  <c r="E64" i="5" a="1"/>
  <c r="E64" i="5"/>
  <c r="E134" i="8" a="1"/>
  <c r="E134" i="8"/>
  <c r="E37" i="9" a="1"/>
  <c r="E37" i="9"/>
  <c r="E41" i="5" a="1"/>
  <c r="E41" i="5"/>
  <c r="E180" i="9" a="1"/>
  <c r="E180" i="9"/>
  <c r="E355" i="5" a="1"/>
  <c r="E355" i="5"/>
  <c r="E234" i="5" a="1"/>
  <c r="E234" i="5"/>
  <c r="E96" i="8" a="1"/>
  <c r="E96" i="8"/>
  <c r="D50" i="10" a="1"/>
  <c r="D50" i="10"/>
  <c r="E40" i="5" a="1"/>
  <c r="E40" i="5"/>
  <c r="E50" i="9" a="1"/>
  <c r="E50" i="9"/>
  <c r="E330" i="9" a="1"/>
  <c r="E330" i="9"/>
  <c r="E307" i="5" a="1"/>
  <c r="E307" i="5"/>
  <c r="E126" i="8" a="1"/>
  <c r="E126" i="8"/>
  <c r="D115" i="10" a="1"/>
  <c r="D115" i="10"/>
  <c r="E395" i="8" a="1"/>
  <c r="E395" i="8"/>
  <c r="E14" i="9" a="1"/>
  <c r="E14" i="9"/>
  <c r="E113" i="5" a="1"/>
  <c r="E113" i="5"/>
  <c r="E226" i="8" a="1"/>
  <c r="E226" i="8"/>
  <c r="E552" i="9" a="1"/>
  <c r="E552" i="9"/>
  <c r="E97" i="9" a="1"/>
  <c r="E97" i="9"/>
  <c r="E338" i="5" a="1"/>
  <c r="E338" i="5"/>
  <c r="E243" i="8" a="1"/>
  <c r="E243" i="8"/>
  <c r="E50" i="5" a="1"/>
  <c r="E50" i="5"/>
  <c r="E220" i="8" a="1"/>
  <c r="E220" i="8"/>
  <c r="E315" i="8" a="1"/>
  <c r="E315" i="8"/>
  <c r="D150" i="10" a="1"/>
  <c r="D150" i="10"/>
  <c r="E462" i="9" a="1"/>
  <c r="E462" i="9"/>
  <c r="E407" i="8" a="1"/>
  <c r="E407" i="8"/>
  <c r="D153" i="10" a="1"/>
  <c r="D153" i="10"/>
  <c r="E163" i="8" a="1"/>
  <c r="E163" i="8"/>
  <c r="E268" i="5" a="1"/>
  <c r="E268" i="5"/>
  <c r="D175" i="10" a="1"/>
  <c r="D175" i="10"/>
  <c r="E534" i="9" a="1"/>
  <c r="E534" i="9"/>
  <c r="E18" i="9" a="1"/>
  <c r="E18" i="9"/>
  <c r="E358" i="5" a="1"/>
  <c r="E358" i="5"/>
  <c r="D146" i="10" a="1"/>
  <c r="D146" i="10"/>
  <c r="E16" i="8" a="1"/>
  <c r="E16" i="8"/>
  <c r="E150" i="8" a="1"/>
  <c r="E150" i="8"/>
  <c r="E186" i="8" a="1"/>
  <c r="E186" i="8"/>
  <c r="E169" i="9" a="1"/>
  <c r="E169" i="9"/>
  <c r="E362" i="9" a="1"/>
  <c r="E362" i="9"/>
  <c r="E498" i="8" a="1"/>
  <c r="E498" i="8"/>
  <c r="E451" i="8" a="1"/>
  <c r="E451" i="8"/>
  <c r="E7" i="5" a="1"/>
  <c r="E7" i="5"/>
  <c r="E431" i="8" a="1"/>
  <c r="E431" i="8"/>
  <c r="E136" i="9" a="1"/>
  <c r="E136" i="9"/>
  <c r="E301" i="9" a="1"/>
  <c r="E301" i="9"/>
  <c r="E399" i="9" a="1"/>
  <c r="E399" i="9"/>
  <c r="E420" i="8" a="1"/>
  <c r="E420" i="8"/>
  <c r="E199" i="8" a="1"/>
  <c r="E199" i="8"/>
  <c r="E249" i="5" a="1"/>
  <c r="E249" i="5"/>
  <c r="E502" i="8" a="1"/>
  <c r="E502" i="8"/>
  <c r="E184" i="9" a="1"/>
  <c r="E184" i="9"/>
  <c r="E228" i="8" a="1"/>
  <c r="E228" i="8"/>
  <c r="E351" i="5" a="1"/>
  <c r="E351" i="5"/>
  <c r="E125" i="8" a="1"/>
  <c r="E125" i="8"/>
  <c r="E414" i="8" a="1"/>
  <c r="E414" i="8"/>
  <c r="E56" i="5" a="1"/>
  <c r="E56" i="5"/>
  <c r="E551" i="9" a="1"/>
  <c r="E551" i="9"/>
  <c r="E513" i="9" a="1"/>
  <c r="E513" i="9"/>
  <c r="D55" i="10" a="1"/>
  <c r="D55" i="10"/>
  <c r="E338" i="9" a="1"/>
  <c r="E338" i="9"/>
  <c r="E382" i="9" a="1"/>
  <c r="E382" i="9"/>
  <c r="E43" i="5" a="1"/>
  <c r="E43" i="5"/>
  <c r="E146" i="8" a="1"/>
  <c r="E146" i="8"/>
  <c r="D60" i="10" a="1"/>
  <c r="D60" i="10"/>
  <c r="E467" i="8" a="1"/>
  <c r="E467" i="8"/>
  <c r="D128" i="10" a="1"/>
  <c r="D128" i="10"/>
  <c r="E335" i="8" a="1"/>
  <c r="E335" i="8"/>
  <c r="E430" i="9" a="1"/>
  <c r="E430" i="9"/>
  <c r="E107" i="9" a="1"/>
  <c r="E107" i="9"/>
  <c r="E344" i="9" a="1"/>
  <c r="E344" i="9"/>
  <c r="E294" i="8" a="1"/>
  <c r="E294" i="8"/>
  <c r="E283" i="5" a="1"/>
  <c r="E283" i="5"/>
  <c r="E173" i="8" a="1"/>
  <c r="E173" i="8"/>
  <c r="E3" i="5" a="1"/>
  <c r="E3" i="5"/>
  <c r="D2" i="6" a="1"/>
  <c r="D2" i="6"/>
  <c r="E306" i="9" a="1"/>
  <c r="E306" i="9"/>
  <c r="E109" i="9" a="1"/>
  <c r="E109" i="9"/>
  <c r="E136" i="5" a="1"/>
  <c r="E136" i="5"/>
  <c r="E247" i="9" a="1"/>
  <c r="E247" i="9"/>
  <c r="E80" i="9" a="1"/>
  <c r="E80" i="9"/>
  <c r="E459" i="9" a="1"/>
  <c r="E459" i="9"/>
  <c r="E283" i="8" a="1"/>
  <c r="E283" i="8"/>
  <c r="E326" i="9" a="1"/>
  <c r="E326" i="9"/>
  <c r="D89" i="10" a="1"/>
  <c r="D89" i="10"/>
  <c r="E81" i="5" a="1"/>
  <c r="E81" i="5"/>
  <c r="D30" i="10" a="1"/>
  <c r="D30" i="10"/>
  <c r="E493" i="9" a="1"/>
  <c r="E493" i="9"/>
  <c r="E416" i="8" a="1"/>
  <c r="E416" i="8"/>
  <c r="E319" i="9" a="1"/>
  <c r="E319" i="9"/>
  <c r="E95" i="8" a="1"/>
  <c r="E95" i="8"/>
  <c r="E414" i="9" a="1"/>
  <c r="E414" i="9"/>
  <c r="E92" i="8" a="1"/>
  <c r="E92" i="8"/>
  <c r="E322" i="8" a="1"/>
  <c r="E322" i="8"/>
  <c r="E391" i="9" a="1"/>
  <c r="E391" i="9"/>
  <c r="E302" i="8" a="1"/>
  <c r="E302" i="8"/>
  <c r="E108" i="9" a="1"/>
  <c r="E108" i="9"/>
  <c r="E490" i="9" a="1"/>
  <c r="E490" i="9"/>
  <c r="E133" i="9" a="1"/>
  <c r="E133" i="9"/>
  <c r="E61" i="8" a="1"/>
  <c r="E61" i="8"/>
  <c r="E575" i="9" a="1"/>
  <c r="E575" i="9"/>
  <c r="E34" i="5" a="1"/>
  <c r="E34" i="5"/>
  <c r="E203" i="8" a="1"/>
  <c r="E203" i="8"/>
  <c r="E315" i="9" a="1"/>
  <c r="E315" i="9"/>
  <c r="D143" i="10" a="1"/>
  <c r="D143" i="10"/>
  <c r="E144" i="5" a="1"/>
  <c r="E144" i="5"/>
  <c r="E134" i="5" a="1"/>
  <c r="E134" i="5"/>
  <c r="D8" i="10" a="1"/>
  <c r="D8" i="10"/>
  <c r="E270" i="9" a="1"/>
  <c r="E270" i="9"/>
  <c r="E282" i="9" a="1"/>
  <c r="E282" i="9"/>
  <c r="E443" i="9" a="1"/>
  <c r="E443" i="9"/>
  <c r="E415" i="9" a="1"/>
  <c r="E415" i="9"/>
  <c r="E313" i="5" a="1"/>
  <c r="E313" i="5"/>
  <c r="E25" i="8" a="1"/>
  <c r="E25" i="8"/>
  <c r="E427" i="9" a="1"/>
  <c r="E427" i="9"/>
  <c r="E188" i="5" a="1"/>
  <c r="E188" i="5"/>
  <c r="D170" i="10" a="1"/>
  <c r="D170" i="10"/>
  <c r="E302" i="5" a="1"/>
  <c r="E302" i="5"/>
  <c r="E73" i="8" a="1"/>
  <c r="E73" i="8"/>
  <c r="E354" i="5" a="1"/>
  <c r="E354" i="5"/>
  <c r="E148" i="9" a="1"/>
  <c r="E148" i="9"/>
  <c r="D12" i="12" a="1"/>
  <c r="D12" i="12"/>
  <c r="E47" i="8" a="1"/>
  <c r="E47" i="8"/>
  <c r="E394" i="8" a="1"/>
  <c r="E394" i="8"/>
  <c r="E512" i="9" a="1"/>
  <c r="E512" i="9"/>
  <c r="E130" i="9" a="1"/>
  <c r="E130" i="9"/>
  <c r="E76" i="5" a="1"/>
  <c r="E76" i="5"/>
  <c r="E19" i="9" a="1"/>
  <c r="E19" i="9"/>
  <c r="D124" i="10" a="1"/>
  <c r="D124" i="10"/>
  <c r="E376" i="8" a="1"/>
  <c r="E376" i="8"/>
  <c r="E295" i="8" a="1"/>
  <c r="E295" i="8"/>
  <c r="E55" i="8" a="1"/>
  <c r="E55" i="8"/>
  <c r="E348" i="5" a="1"/>
  <c r="E348" i="5"/>
  <c r="E12" i="8" a="1"/>
  <c r="E12" i="8"/>
  <c r="E442" i="9" a="1"/>
  <c r="E442" i="9"/>
  <c r="E313" i="9" a="1"/>
  <c r="E313" i="9"/>
  <c r="E90" i="5" a="1"/>
  <c r="E90" i="5"/>
  <c r="E116" i="5" a="1"/>
  <c r="E116" i="5"/>
  <c r="E476" i="8" a="1"/>
  <c r="E476" i="8"/>
  <c r="D47" i="10" a="1"/>
  <c r="D47" i="10"/>
  <c r="E383" i="8" a="1"/>
  <c r="E383" i="8"/>
  <c r="E588" i="9" a="1"/>
  <c r="E588" i="9"/>
  <c r="E241" i="9" a="1"/>
  <c r="E241" i="9"/>
  <c r="E118" i="9" a="1"/>
  <c r="E118" i="9"/>
  <c r="E417" i="9" a="1"/>
  <c r="E417" i="9"/>
  <c r="E181" i="8" a="1"/>
  <c r="E181" i="8"/>
  <c r="E220" i="5" a="1"/>
  <c r="E220" i="5"/>
  <c r="E453" i="8" a="1"/>
  <c r="E453" i="8"/>
  <c r="E109" i="8" a="1"/>
  <c r="E109" i="8"/>
  <c r="E432" i="8" a="1"/>
  <c r="E432" i="8"/>
  <c r="E268" i="9" a="1"/>
  <c r="E268" i="9"/>
  <c r="E138" i="9" a="1"/>
  <c r="E138" i="9"/>
  <c r="E470" i="8" a="1"/>
  <c r="E470" i="8"/>
  <c r="D59" i="10" a="1"/>
  <c r="D59" i="10"/>
  <c r="E317" i="9" a="1"/>
  <c r="E317" i="9"/>
  <c r="E127" i="9" a="1"/>
  <c r="E127" i="9"/>
  <c r="E269" i="5" a="1"/>
  <c r="E269" i="5"/>
  <c r="E98" i="8" a="1"/>
  <c r="E98" i="8"/>
  <c r="E581" i="9" a="1"/>
  <c r="E581" i="9"/>
  <c r="E2" i="5" a="1"/>
  <c r="E2" i="5"/>
  <c r="E485" i="8" a="1"/>
  <c r="E485" i="8"/>
  <c r="E155" i="8" a="1"/>
  <c r="E155" i="8"/>
  <c r="E569" i="9" a="1"/>
  <c r="E569" i="9"/>
  <c r="E365" i="5" a="1"/>
  <c r="E365" i="5"/>
  <c r="E118" i="8" a="1"/>
  <c r="E118" i="8"/>
  <c r="E197" i="8" a="1"/>
  <c r="E197" i="8"/>
  <c r="E182" i="8" a="1"/>
  <c r="E182" i="8"/>
  <c r="E583" i="9" a="1"/>
  <c r="E583" i="9"/>
  <c r="E69" i="8" a="1"/>
  <c r="E69" i="8"/>
  <c r="E285" i="9" a="1"/>
  <c r="E285" i="9"/>
  <c r="E170" i="5" a="1"/>
  <c r="E170" i="5"/>
  <c r="E424" i="8" a="1"/>
  <c r="E424" i="8"/>
  <c r="E375" i="9" a="1"/>
  <c r="E375" i="9"/>
  <c r="E122" i="5" a="1"/>
  <c r="E122" i="5"/>
  <c r="E363" i="8" a="1"/>
  <c r="E363" i="8"/>
  <c r="E70" i="5" a="1"/>
  <c r="E70" i="5"/>
  <c r="E24" i="9" a="1"/>
  <c r="E24" i="9"/>
  <c r="E160" i="9" a="1"/>
  <c r="E160" i="9"/>
  <c r="E377" i="9" a="1"/>
  <c r="E377" i="9"/>
  <c r="E554" i="9" a="1"/>
  <c r="E554" i="9"/>
  <c r="E322" i="5" a="1"/>
  <c r="E322" i="5"/>
  <c r="E215" i="8" a="1"/>
  <c r="E215" i="8"/>
  <c r="E11" i="5" a="1"/>
  <c r="E11" i="5"/>
  <c r="E289" i="8" a="1"/>
  <c r="E289" i="8"/>
  <c r="E159" i="8" a="1"/>
  <c r="E159" i="8"/>
  <c r="E63" i="8" a="1"/>
  <c r="E63" i="8"/>
  <c r="E135" i="8" a="1"/>
  <c r="E135" i="8"/>
  <c r="D5" i="10" a="1"/>
  <c r="D5" i="10"/>
  <c r="E138" i="5" a="1"/>
  <c r="E138" i="5"/>
  <c r="E102" i="9" a="1"/>
  <c r="E102" i="9"/>
  <c r="E15" i="8" a="1"/>
  <c r="E15" i="8"/>
  <c r="E489" i="8" a="1"/>
  <c r="E489" i="8"/>
  <c r="E311" i="8" a="1"/>
  <c r="E311" i="8"/>
  <c r="D100" i="10" a="1"/>
  <c r="D100" i="10"/>
  <c r="D18" i="10" a="1"/>
  <c r="D18" i="10"/>
  <c r="E88" i="5" a="1"/>
  <c r="E88" i="5"/>
  <c r="E367" i="8" a="1"/>
  <c r="E367" i="8"/>
  <c r="E385" i="9" a="1"/>
  <c r="E385" i="9"/>
  <c r="E82" i="5" a="1"/>
  <c r="E82" i="5"/>
  <c r="E60" i="8" a="1"/>
  <c r="E60" i="8"/>
  <c r="E117" i="8" a="1"/>
  <c r="E117" i="8"/>
  <c r="E177" i="9" a="1"/>
  <c r="E177" i="9"/>
  <c r="E382" i="8" a="1"/>
  <c r="E382" i="8"/>
  <c r="D5" i="7" a="1"/>
  <c r="D5" i="7"/>
  <c r="E336" i="8" a="1"/>
  <c r="E336" i="8"/>
  <c r="E230" i="8" a="1"/>
  <c r="E230" i="8"/>
  <c r="E137" i="5" a="1"/>
  <c r="E137" i="5"/>
  <c r="E442" i="8" a="1"/>
  <c r="E442" i="8"/>
  <c r="D110" i="10" a="1"/>
  <c r="D110" i="10"/>
  <c r="E280" i="8" a="1"/>
  <c r="E280" i="8"/>
  <c r="E333" i="8" a="1"/>
  <c r="E333" i="8"/>
  <c r="E126" i="5" a="1"/>
  <c r="E126" i="5"/>
  <c r="E384" i="8" a="1"/>
  <c r="E384" i="8"/>
  <c r="D3" i="10" a="1"/>
  <c r="D3" i="10"/>
  <c r="E119" i="5" a="1"/>
  <c r="E119" i="5"/>
  <c r="E71" i="5" a="1"/>
  <c r="E71" i="5"/>
  <c r="E214" i="9" a="1"/>
  <c r="E214" i="9"/>
  <c r="E29" i="9" a="1"/>
  <c r="E29" i="9"/>
  <c r="E96" i="9" a="1"/>
  <c r="E96" i="9"/>
  <c r="E5" i="9" a="1"/>
  <c r="E5" i="9"/>
  <c r="E287" i="9" a="1"/>
  <c r="E287" i="9"/>
  <c r="E249" i="8" a="1"/>
  <c r="E249" i="8"/>
  <c r="E32" i="9" a="1"/>
  <c r="E32" i="9"/>
  <c r="E548" i="9" a="1"/>
  <c r="E548" i="9"/>
  <c r="E230" i="5" a="1"/>
  <c r="E230" i="5"/>
  <c r="D73" i="10" a="1"/>
  <c r="D73" i="10"/>
  <c r="E263" i="9" a="1"/>
  <c r="E263" i="9"/>
  <c r="E258" i="8" a="1"/>
  <c r="E258" i="8"/>
  <c r="E215" i="9" a="1"/>
  <c r="E215" i="9"/>
  <c r="E154" i="5" a="1"/>
  <c r="E154" i="5"/>
  <c r="E271" i="8" a="1"/>
  <c r="E271" i="8"/>
  <c r="E235" i="9" a="1"/>
  <c r="E235" i="9"/>
  <c r="E293" i="5" a="1"/>
  <c r="E293" i="5"/>
  <c r="E33" i="8" a="1"/>
  <c r="E33" i="8"/>
  <c r="E572" i="9" a="1"/>
  <c r="E572" i="9"/>
  <c r="D78" i="10" a="1"/>
  <c r="D78" i="10"/>
  <c r="E73" i="9" a="1"/>
  <c r="E73" i="9"/>
  <c r="E343" i="5" a="1"/>
  <c r="E343" i="5"/>
  <c r="D122" i="10" a="1"/>
  <c r="D122" i="10"/>
  <c r="E345" i="8" a="1"/>
  <c r="E345" i="8"/>
  <c r="E589" i="9" a="1"/>
  <c r="E589" i="9"/>
  <c r="E410" i="8" a="1"/>
  <c r="E410" i="8"/>
  <c r="D53" i="10" a="1"/>
  <c r="D53" i="10"/>
  <c r="E239" i="8" a="1"/>
  <c r="E239" i="8"/>
  <c r="E570" i="9" a="1"/>
  <c r="E570" i="9"/>
  <c r="E471" i="8" a="1"/>
  <c r="E471" i="8"/>
  <c r="E420" i="9" a="1"/>
  <c r="E420" i="9"/>
  <c r="E504" i="9" a="1"/>
  <c r="E504" i="9"/>
  <c r="E347" i="9" a="1"/>
  <c r="E347" i="9"/>
  <c r="E40" i="9" a="1"/>
  <c r="E40" i="9"/>
  <c r="D48" i="10" a="1"/>
  <c r="D48" i="10"/>
  <c r="E350" i="9" a="1"/>
  <c r="E350" i="9"/>
  <c r="E500" i="9" a="1"/>
  <c r="E500" i="9"/>
  <c r="E360" i="8" a="1"/>
  <c r="E360" i="8"/>
  <c r="E168" i="8" a="1"/>
  <c r="E168" i="8"/>
  <c r="E586" i="9" a="1"/>
  <c r="E586" i="9"/>
  <c r="E453" i="9" a="1"/>
  <c r="E453" i="9"/>
  <c r="E53" i="9" a="1"/>
  <c r="E53" i="9"/>
  <c r="E4" i="8" a="1"/>
  <c r="E4" i="8"/>
  <c r="D134" i="10" a="1"/>
  <c r="D134" i="10"/>
  <c r="E82" i="9" a="1"/>
  <c r="E82" i="9"/>
  <c r="E48" i="9" a="1"/>
  <c r="E48" i="9"/>
  <c r="E166" i="9" a="1"/>
  <c r="E166" i="9"/>
  <c r="E465" i="9" a="1"/>
  <c r="E465" i="9"/>
  <c r="E123" i="5" a="1"/>
  <c r="E123" i="5"/>
  <c r="E366" i="9" a="1"/>
  <c r="E366" i="9"/>
  <c r="E176" i="5" a="1"/>
  <c r="E176" i="5"/>
  <c r="E11" i="8" a="1"/>
  <c r="E11" i="8"/>
  <c r="E139" i="8" a="1"/>
  <c r="E139" i="8"/>
  <c r="D67" i="10" a="1"/>
  <c r="D67" i="10"/>
  <c r="E202" i="8" a="1"/>
  <c r="E202" i="8"/>
  <c r="E27" i="9" a="1"/>
  <c r="E27" i="9"/>
  <c r="E72" i="9" a="1"/>
  <c r="E72" i="9"/>
  <c r="E247" i="5" a="1"/>
  <c r="E247" i="5"/>
  <c r="E389" i="9" a="1"/>
  <c r="E389" i="9"/>
  <c r="D106" i="10" a="1"/>
  <c r="D106" i="10"/>
  <c r="E25" i="9" a="1"/>
  <c r="E25" i="9"/>
  <c r="E328" i="9" a="1"/>
  <c r="E328" i="9"/>
  <c r="E168" i="9" a="1"/>
  <c r="E168" i="9"/>
  <c r="E104" i="8" a="1"/>
  <c r="E104" i="8"/>
  <c r="E126" i="9" a="1"/>
  <c r="E126" i="9"/>
  <c r="F207" i="9" a="1"/>
  <c r="F207" i="9"/>
  <c r="F521" i="9" a="1"/>
  <c r="F521" i="9"/>
  <c r="F46" i="8" a="1"/>
  <c r="F46" i="8"/>
  <c r="F494" i="8" a="1"/>
  <c r="F494" i="8"/>
  <c r="F25" i="5" a="1"/>
  <c r="F25" i="5"/>
  <c r="E102" i="10" a="1"/>
  <c r="E102" i="10"/>
  <c r="F598" i="9" a="1"/>
  <c r="F598" i="9"/>
  <c r="F138" i="5" a="1"/>
  <c r="F138" i="5"/>
  <c r="F368" i="8" a="1"/>
  <c r="F368" i="8"/>
  <c r="F155" i="5" a="1"/>
  <c r="F155" i="5"/>
  <c r="D98" i="10" a="1"/>
  <c r="D98" i="10"/>
  <c r="E265" i="9" a="1"/>
  <c r="E265" i="9"/>
  <c r="E39" i="5" a="1"/>
  <c r="E39" i="5"/>
  <c r="E193" i="8" a="1"/>
  <c r="E193" i="8"/>
  <c r="E277" i="9" a="1"/>
  <c r="E277" i="9"/>
  <c r="E220" i="9" a="1"/>
  <c r="E220" i="9"/>
  <c r="E41" i="9" a="1"/>
  <c r="E41" i="9"/>
  <c r="E66" i="8" a="1"/>
  <c r="E66" i="8"/>
  <c r="E51" i="9" a="1"/>
  <c r="E51" i="9"/>
  <c r="E252" i="5" a="1"/>
  <c r="E252" i="5"/>
  <c r="E197" i="5" a="1"/>
  <c r="E197" i="5"/>
  <c r="E345" i="9" a="1"/>
  <c r="E345" i="9"/>
  <c r="E69" i="5" a="1"/>
  <c r="E69" i="5"/>
  <c r="E350" i="8" a="1"/>
  <c r="E350" i="8"/>
  <c r="E98" i="9" a="1"/>
  <c r="E98" i="9"/>
  <c r="E473" i="9" a="1"/>
  <c r="E473" i="9"/>
  <c r="E304" i="8" a="1"/>
  <c r="E304" i="8"/>
  <c r="E165" i="9" a="1"/>
  <c r="E165" i="9"/>
  <c r="E101" i="9" a="1"/>
  <c r="E101" i="9"/>
  <c r="E270" i="8" a="1"/>
  <c r="E270" i="8"/>
  <c r="E243" i="9" a="1"/>
  <c r="E243" i="9"/>
  <c r="E560" i="9" a="1"/>
  <c r="E560" i="9"/>
  <c r="E26" i="8" a="1"/>
  <c r="E26" i="8"/>
  <c r="D9" i="6" a="1"/>
  <c r="D9" i="6"/>
  <c r="E261" i="9" a="1"/>
  <c r="E261" i="9"/>
  <c r="E208" i="5" a="1"/>
  <c r="E208" i="5"/>
  <c r="E456" i="8" a="1"/>
  <c r="E456" i="8"/>
  <c r="D25" i="10" a="1"/>
  <c r="D25" i="10"/>
  <c r="E498" i="9" a="1"/>
  <c r="E498" i="9"/>
  <c r="E96" i="5" a="1"/>
  <c r="E96" i="5"/>
  <c r="E276" i="8" a="1"/>
  <c r="E276" i="8"/>
  <c r="E489" i="9" a="1"/>
  <c r="E489" i="9"/>
  <c r="E598" i="9" a="1"/>
  <c r="E598" i="9"/>
  <c r="E187" i="8" a="1"/>
  <c r="E187" i="8"/>
  <c r="E329" i="8" a="1"/>
  <c r="E329" i="8"/>
  <c r="E494" i="8" a="1"/>
  <c r="E494" i="8"/>
  <c r="E121" i="5" a="1"/>
  <c r="E121" i="5"/>
  <c r="E141" i="8" a="1"/>
  <c r="E141" i="8"/>
  <c r="E15" i="9" a="1"/>
  <c r="E15" i="9"/>
  <c r="E458" i="9" a="1"/>
  <c r="E458" i="9"/>
  <c r="E384" i="9" a="1"/>
  <c r="E384" i="9"/>
  <c r="E450" i="9" a="1"/>
  <c r="E450" i="9"/>
  <c r="E52" i="9" a="1"/>
  <c r="E52" i="9"/>
  <c r="E161" i="5" a="1"/>
  <c r="E161" i="5"/>
  <c r="E210" i="9" a="1"/>
  <c r="E210" i="9"/>
  <c r="E149" i="5" a="1"/>
  <c r="E149" i="5"/>
  <c r="E468" i="8" a="1"/>
  <c r="E468" i="8"/>
  <c r="E285" i="8" a="1"/>
  <c r="E285" i="8"/>
  <c r="D16" i="10" a="1"/>
  <c r="D16" i="10"/>
  <c r="E28" i="5" a="1"/>
  <c r="E28" i="5"/>
  <c r="D178" i="10" a="1"/>
  <c r="D178" i="10"/>
  <c r="E42" i="5" a="1"/>
  <c r="E42" i="5"/>
  <c r="E65" i="8" a="1"/>
  <c r="E65" i="8"/>
  <c r="D156" i="10" a="1"/>
  <c r="D156" i="10"/>
  <c r="E47" i="5" a="1"/>
  <c r="E47" i="5"/>
  <c r="D127" i="10" a="1"/>
  <c r="D127" i="10"/>
  <c r="D116" i="10" a="1"/>
  <c r="D116" i="10"/>
  <c r="E69" i="9" a="1"/>
  <c r="E69" i="9"/>
  <c r="E78" i="5" a="1"/>
  <c r="E78" i="5"/>
  <c r="E325" i="8" a="1"/>
  <c r="E325" i="8"/>
  <c r="E149" i="8" a="1"/>
  <c r="E149" i="8"/>
  <c r="D37" i="10" a="1"/>
  <c r="D37" i="10"/>
  <c r="E180" i="5" a="1"/>
  <c r="E180" i="5"/>
  <c r="E75" i="9" a="1"/>
  <c r="E75" i="9"/>
  <c r="E33" i="5" a="1"/>
  <c r="E33" i="5"/>
  <c r="E174" i="5" a="1"/>
  <c r="E174" i="5"/>
  <c r="E80" i="8" a="1"/>
  <c r="E80" i="8"/>
  <c r="E8" i="5" a="1"/>
  <c r="E8" i="5"/>
  <c r="D179" i="10" a="1"/>
  <c r="D179" i="10"/>
  <c r="F119" i="5" a="1"/>
  <c r="F119" i="5"/>
  <c r="F168" i="9" a="1"/>
  <c r="F168" i="9"/>
  <c r="E111" i="10" a="1"/>
  <c r="E111" i="10"/>
  <c r="F24" i="9" a="1"/>
  <c r="F24" i="9"/>
  <c r="F101" i="5" a="1"/>
  <c r="F101" i="5"/>
  <c r="F30" i="9" a="1"/>
  <c r="F30" i="9"/>
  <c r="F487" i="9" a="1"/>
  <c r="F487" i="9"/>
  <c r="F226" i="5" a="1"/>
  <c r="F226" i="5"/>
  <c r="F137" i="9" a="1"/>
  <c r="F137" i="9"/>
  <c r="F304" i="8" a="1"/>
  <c r="F304" i="8"/>
  <c r="F37" i="5" a="1"/>
  <c r="F37" i="5"/>
  <c r="F130" i="9" a="1"/>
  <c r="F130" i="9"/>
  <c r="F76" i="5" a="1"/>
  <c r="F76" i="5"/>
  <c r="F587" i="9" a="1"/>
  <c r="F587" i="9"/>
  <c r="F283" i="9" a="1"/>
  <c r="F283" i="9"/>
  <c r="F277" i="8" a="1"/>
  <c r="F277" i="8"/>
  <c r="F371" i="9" a="1"/>
  <c r="F371" i="9"/>
  <c r="F226" i="8" a="1"/>
  <c r="F226" i="8"/>
  <c r="F84" i="9" a="1"/>
  <c r="F84" i="9"/>
  <c r="F203" i="5" a="1"/>
  <c r="F203" i="5"/>
  <c r="F43" i="5" a="1"/>
  <c r="F43" i="5"/>
  <c r="F146" i="8" a="1"/>
  <c r="F146" i="8"/>
  <c r="F367" i="5" a="1"/>
  <c r="F367" i="5"/>
  <c r="F415" i="9" a="1"/>
  <c r="F415" i="9"/>
  <c r="F313" i="5" a="1"/>
  <c r="F313" i="5"/>
  <c r="E61" i="10" a="1"/>
  <c r="E61" i="10"/>
  <c r="F366" i="9" a="1"/>
  <c r="F366" i="9"/>
  <c r="F77" i="8" a="1"/>
  <c r="F77" i="8"/>
  <c r="F29" i="5" a="1"/>
  <c r="F29" i="5"/>
  <c r="F486" i="9" a="1"/>
  <c r="F486" i="9"/>
  <c r="E72" i="10" a="1"/>
  <c r="E72" i="10"/>
  <c r="F165" i="9" a="1"/>
  <c r="F165" i="9"/>
  <c r="F592" i="9" a="1"/>
  <c r="F592" i="9"/>
  <c r="F120" i="5" a="1"/>
  <c r="F120" i="5"/>
  <c r="F148" i="9" a="1"/>
  <c r="F148" i="9"/>
  <c r="F589" i="9" a="1"/>
  <c r="F589" i="9"/>
  <c r="F356" i="9" a="1"/>
  <c r="F356" i="9"/>
  <c r="F261" i="5" a="1"/>
  <c r="F261" i="5"/>
  <c r="F586" i="9" a="1"/>
  <c r="F586" i="9"/>
  <c r="F176" i="9" a="1"/>
  <c r="F176" i="9"/>
  <c r="E40" i="10" a="1"/>
  <c r="E40" i="10"/>
  <c r="F494" i="9" a="1"/>
  <c r="F494" i="9"/>
  <c r="F361" i="8" a="1"/>
  <c r="F361" i="8"/>
  <c r="F92" i="9" a="1"/>
  <c r="F92" i="9"/>
  <c r="F320" i="8" a="1"/>
  <c r="F320" i="8"/>
  <c r="F120" i="9" a="1"/>
  <c r="F120" i="9"/>
  <c r="F104" i="8" a="1"/>
  <c r="F104" i="8"/>
  <c r="E13" i="6" a="1"/>
  <c r="E13" i="6"/>
  <c r="E7" i="12" a="1"/>
  <c r="E7" i="12"/>
  <c r="F319" i="9" a="1"/>
  <c r="F319" i="9"/>
  <c r="F139" i="8" a="1"/>
  <c r="F139" i="8"/>
  <c r="F260" i="8" a="1"/>
  <c r="F260" i="8"/>
  <c r="F251" i="9" a="1"/>
  <c r="F251" i="9"/>
  <c r="F38" i="9" a="1"/>
  <c r="F38" i="9"/>
  <c r="F493" i="8" a="1"/>
  <c r="F493" i="8"/>
  <c r="F119" i="8" a="1"/>
  <c r="F119" i="8"/>
  <c r="F14" i="8" a="1"/>
  <c r="F14" i="8"/>
  <c r="F137" i="5" a="1"/>
  <c r="F137" i="5"/>
  <c r="F442" i="8" a="1"/>
  <c r="F442" i="8"/>
  <c r="F506" i="9" a="1"/>
  <c r="F506" i="9"/>
  <c r="E401" i="9" a="1"/>
  <c r="E401" i="9"/>
  <c r="D172" i="10" a="1"/>
  <c r="D172" i="10"/>
  <c r="D81" i="10" a="1"/>
  <c r="D81" i="10"/>
  <c r="E345" i="5" a="1"/>
  <c r="E345" i="5"/>
  <c r="E77" i="8" a="1"/>
  <c r="E77" i="8"/>
  <c r="E516" i="9" a="1"/>
  <c r="E516" i="9"/>
  <c r="E319" i="5" a="1"/>
  <c r="E319" i="5"/>
  <c r="E381" i="8" a="1"/>
  <c r="E381" i="8"/>
  <c r="E99" i="8" a="1"/>
  <c r="E99" i="8"/>
  <c r="E526" i="9" a="1"/>
  <c r="E526" i="9"/>
  <c r="D34" i="10" a="1"/>
  <c r="D34" i="10"/>
  <c r="E553" i="9" a="1"/>
  <c r="E553" i="9"/>
  <c r="E469" i="9" a="1"/>
  <c r="E469" i="9"/>
  <c r="E112" i="9" a="1"/>
  <c r="E112" i="9"/>
  <c r="E288" i="8" a="1"/>
  <c r="E288" i="8"/>
  <c r="E231" i="5" a="1"/>
  <c r="E231" i="5"/>
  <c r="D88" i="10" a="1"/>
  <c r="D88" i="10"/>
  <c r="E29" i="8" a="1"/>
  <c r="E29" i="8"/>
  <c r="E286" i="5" a="1"/>
  <c r="E286" i="5"/>
  <c r="E359" i="5" a="1"/>
  <c r="E359" i="5"/>
  <c r="F180" i="8" a="1"/>
  <c r="F180" i="8"/>
  <c r="E179" i="10" a="1"/>
  <c r="E179" i="10"/>
  <c r="F172" i="5" a="1"/>
  <c r="F172" i="5"/>
  <c r="F122" i="8" a="1"/>
  <c r="F122" i="8"/>
  <c r="F39" i="8" a="1"/>
  <c r="F39" i="8"/>
  <c r="F396" i="9" a="1"/>
  <c r="F396" i="9"/>
  <c r="F430" i="9" a="1"/>
  <c r="F430" i="9"/>
  <c r="F201" i="9" a="1"/>
  <c r="F201" i="9"/>
  <c r="F410" i="8" a="1"/>
  <c r="F410" i="8"/>
  <c r="F557" i="9" a="1"/>
  <c r="F557" i="9"/>
  <c r="F437" i="8" a="1"/>
  <c r="F437" i="8"/>
  <c r="F567" i="9" a="1"/>
  <c r="F567" i="9"/>
  <c r="F89" i="5" a="1"/>
  <c r="F89" i="5"/>
  <c r="F288" i="8" a="1"/>
  <c r="F288" i="8"/>
  <c r="F79" i="9" a="1"/>
  <c r="F79" i="9"/>
  <c r="F340" i="5" a="1"/>
  <c r="F340" i="5"/>
  <c r="F57" i="8" a="1"/>
  <c r="F57" i="8"/>
  <c r="F267" i="5" a="1"/>
  <c r="F267" i="5"/>
  <c r="F178" i="9" a="1"/>
  <c r="F178" i="9"/>
  <c r="F336" i="5" a="1"/>
  <c r="F336" i="5"/>
  <c r="F18" i="8" a="1"/>
  <c r="F18" i="8"/>
  <c r="F172" i="8" a="1"/>
  <c r="F172" i="8"/>
  <c r="F171" i="8" a="1"/>
  <c r="F171" i="8"/>
  <c r="E18" i="10" a="1"/>
  <c r="E18" i="10"/>
  <c r="F335" i="9" a="1"/>
  <c r="F335" i="9"/>
  <c r="F261" i="9" a="1"/>
  <c r="F261" i="9"/>
  <c r="F208" i="5" a="1"/>
  <c r="F208" i="5"/>
  <c r="F291" i="8" a="1"/>
  <c r="F291" i="8"/>
  <c r="F575" i="9" a="1"/>
  <c r="F575" i="9"/>
  <c r="F34" i="5" a="1"/>
  <c r="F34" i="5"/>
  <c r="E60" i="10" a="1"/>
  <c r="E60" i="10"/>
  <c r="F309" i="9" a="1"/>
  <c r="F309" i="9"/>
  <c r="F399" i="9" a="1"/>
  <c r="F399" i="9"/>
  <c r="F453" i="9" a="1"/>
  <c r="F453" i="9"/>
  <c r="F254" i="8" a="1"/>
  <c r="F254" i="8"/>
  <c r="E161" i="10" a="1"/>
  <c r="E161" i="10"/>
  <c r="F529" i="9" a="1"/>
  <c r="F529" i="9"/>
  <c r="F75" i="5" a="1"/>
  <c r="F75" i="5"/>
  <c r="F561" i="9" a="1"/>
  <c r="F561" i="9"/>
  <c r="F54" i="9" a="1"/>
  <c r="F54" i="9"/>
  <c r="E150" i="10" a="1"/>
  <c r="E150" i="10"/>
  <c r="F360" i="8" a="1"/>
  <c r="F360" i="8"/>
  <c r="E125" i="10" a="1"/>
  <c r="E125" i="10"/>
  <c r="F48" i="9" a="1"/>
  <c r="F48" i="9"/>
  <c r="F37" i="8" a="1"/>
  <c r="F37" i="8"/>
  <c r="F116" i="8" a="1"/>
  <c r="F116" i="8"/>
  <c r="F109" i="5" a="1"/>
  <c r="F109" i="5"/>
  <c r="F31" i="8" a="1"/>
  <c r="F31" i="8"/>
  <c r="F481" i="9" a="1"/>
  <c r="F481" i="9"/>
  <c r="E177" i="10" a="1"/>
  <c r="E177" i="10"/>
  <c r="F76" i="8" a="1"/>
  <c r="F76" i="8"/>
  <c r="E152" i="10" a="1"/>
  <c r="E152" i="10"/>
  <c r="F129" i="9" a="1"/>
  <c r="F129" i="9"/>
  <c r="F212" i="5" a="1"/>
  <c r="F212" i="5"/>
  <c r="F142" i="8" a="1"/>
  <c r="F142" i="8"/>
  <c r="F229" i="8" a="1"/>
  <c r="F229" i="8"/>
  <c r="F198" i="8" a="1"/>
  <c r="F198" i="8"/>
  <c r="F377" i="8" a="1"/>
  <c r="F377" i="8"/>
  <c r="F352" i="9" a="1"/>
  <c r="F352" i="9"/>
  <c r="F162" i="9" a="1"/>
  <c r="F162" i="9"/>
  <c r="F63" i="5" a="1"/>
  <c r="F63" i="5"/>
  <c r="F429" i="9" a="1"/>
  <c r="F429" i="9"/>
  <c r="F579" i="9" a="1"/>
  <c r="F579" i="9"/>
  <c r="F185" i="9" a="1"/>
  <c r="F185" i="9"/>
  <c r="F501" i="9" a="1"/>
  <c r="F501" i="9"/>
  <c r="F400" i="8" a="1"/>
  <c r="F400" i="8"/>
  <c r="F302" i="8" a="1"/>
  <c r="F302" i="8"/>
  <c r="F409" i="9" a="1"/>
  <c r="F409" i="9"/>
  <c r="F526" i="9" a="1"/>
  <c r="F526" i="9"/>
  <c r="F140" i="9" a="1"/>
  <c r="F140" i="9"/>
  <c r="E7" i="7" a="1"/>
  <c r="E7" i="7"/>
  <c r="F240" i="5" a="1"/>
  <c r="F240" i="5"/>
  <c r="F286" i="8" a="1"/>
  <c r="F286" i="8"/>
  <c r="F500" i="9" a="1"/>
  <c r="F500" i="9"/>
  <c r="F89" i="8" a="1"/>
  <c r="F89" i="8"/>
  <c r="F167" i="5" a="1"/>
  <c r="F167" i="5"/>
  <c r="F70" i="8" a="1"/>
  <c r="F70" i="8"/>
  <c r="F456" i="9" a="1"/>
  <c r="F456" i="9"/>
  <c r="F282" i="5" a="1"/>
  <c r="F282" i="5"/>
  <c r="F496" i="8" a="1"/>
  <c r="F496" i="8"/>
  <c r="F397" i="9" a="1"/>
  <c r="F397" i="9"/>
  <c r="F187" i="9" a="1"/>
  <c r="F187" i="9"/>
  <c r="F113" i="9" a="1"/>
  <c r="F113" i="9"/>
  <c r="E75" i="10" a="1"/>
  <c r="E75" i="10"/>
  <c r="F525" i="9" a="1"/>
  <c r="F525" i="9"/>
  <c r="E178" i="10" a="1"/>
  <c r="E178" i="10"/>
  <c r="F303" i="8" a="1"/>
  <c r="F303" i="8"/>
  <c r="F14" i="5" a="1"/>
  <c r="F14" i="5"/>
  <c r="E53" i="10" a="1"/>
  <c r="E53" i="10"/>
  <c r="E48" i="10" a="1"/>
  <c r="E48" i="10"/>
  <c r="E43" i="10" a="1"/>
  <c r="E43" i="10"/>
  <c r="F361" i="9" a="1"/>
  <c r="F361" i="9"/>
  <c r="F73" i="9" a="1"/>
  <c r="F73" i="9"/>
  <c r="F343" i="5" a="1"/>
  <c r="F343" i="5"/>
  <c r="F364" i="9" a="1"/>
  <c r="F364" i="9"/>
  <c r="F21" i="8" a="1"/>
  <c r="F21" i="8"/>
  <c r="F454" i="8" a="1"/>
  <c r="F454" i="8"/>
  <c r="F113" i="5" a="1"/>
  <c r="F113" i="5"/>
  <c r="F347" i="8" a="1"/>
  <c r="F347" i="8"/>
  <c r="F100" i="9" a="1"/>
  <c r="F100" i="9"/>
  <c r="F346" i="8" a="1"/>
  <c r="F346" i="8"/>
  <c r="F125" i="9" a="1"/>
  <c r="F125" i="9"/>
  <c r="F345" i="9" a="1"/>
  <c r="F345" i="9"/>
  <c r="F421" i="9" a="1"/>
  <c r="F421" i="9"/>
  <c r="F110" i="8" a="1"/>
  <c r="F110" i="8"/>
  <c r="F271" i="5" a="1"/>
  <c r="F271" i="5"/>
  <c r="F444" i="8" a="1"/>
  <c r="F444" i="8"/>
  <c r="F445" i="8" a="1"/>
  <c r="F445" i="8"/>
  <c r="F107" i="9" a="1"/>
  <c r="F107" i="9"/>
  <c r="F378" i="8" a="1"/>
  <c r="F378" i="8"/>
  <c r="E85" i="10" a="1"/>
  <c r="E85" i="10"/>
  <c r="E123" i="10" a="1"/>
  <c r="E123" i="10"/>
  <c r="F205" i="8" a="1"/>
  <c r="F205" i="8"/>
  <c r="F250" i="9" a="1"/>
  <c r="F250" i="9"/>
  <c r="F85" i="5" a="1"/>
  <c r="F85" i="5"/>
  <c r="E13" i="12" a="1"/>
  <c r="E13" i="12"/>
  <c r="E19" i="7" a="1"/>
  <c r="E19" i="7"/>
  <c r="F28" i="5" a="1"/>
  <c r="F28" i="5"/>
  <c r="F288" i="9" a="1"/>
  <c r="F288" i="9"/>
  <c r="F393" i="8" a="1"/>
  <c r="F393" i="8"/>
  <c r="E187" i="10" a="1"/>
  <c r="E187" i="10"/>
  <c r="E122" i="10" a="1"/>
  <c r="E122" i="10"/>
  <c r="F319" i="5" a="1"/>
  <c r="F319" i="5"/>
  <c r="F407" i="8" a="1"/>
  <c r="F407" i="8"/>
  <c r="F128" i="8" a="1"/>
  <c r="F128" i="8"/>
  <c r="F599" i="9" a="1"/>
  <c r="F599" i="9"/>
  <c r="F228" i="5" a="1"/>
  <c r="F228" i="5"/>
  <c r="E46" i="10" a="1"/>
  <c r="E46" i="10"/>
  <c r="F47" i="5" a="1"/>
  <c r="F47" i="5"/>
  <c r="F308" i="8" a="1"/>
  <c r="F308" i="8"/>
  <c r="F47" i="9" a="1"/>
  <c r="F47" i="9"/>
  <c r="E79" i="10" a="1"/>
  <c r="E79" i="10"/>
  <c r="F60" i="8" a="1"/>
  <c r="F60" i="8"/>
  <c r="F160" i="8" a="1"/>
  <c r="F160" i="8"/>
  <c r="E52" i="10" a="1"/>
  <c r="E52" i="10"/>
  <c r="F213" i="5" a="1"/>
  <c r="F213" i="5"/>
  <c r="F280" i="5" a="1"/>
  <c r="F280" i="5"/>
  <c r="F235" i="8" a="1"/>
  <c r="F235" i="8"/>
  <c r="E59" i="10" a="1"/>
  <c r="E59" i="10"/>
  <c r="F156" i="5" a="1"/>
  <c r="F156" i="5"/>
  <c r="F408" i="8" a="1"/>
  <c r="F408" i="8"/>
  <c r="F469" i="9" a="1"/>
  <c r="F469" i="9"/>
  <c r="F302" i="9" a="1"/>
  <c r="F302" i="9"/>
  <c r="F12" i="5" a="1"/>
  <c r="F12" i="5"/>
  <c r="F101" i="8" a="1"/>
  <c r="F101" i="8"/>
  <c r="F190" i="5" a="1"/>
  <c r="F190" i="5"/>
  <c r="F66" i="9" a="1"/>
  <c r="F66" i="9"/>
  <c r="F159" i="9" a="1"/>
  <c r="F159" i="9"/>
  <c r="F265" i="5" a="1"/>
  <c r="F265" i="5"/>
  <c r="F580" i="9" a="1"/>
  <c r="F580" i="9"/>
  <c r="F278" i="5" a="1"/>
  <c r="F278" i="5"/>
  <c r="E12" i="10" a="1"/>
  <c r="E12" i="10"/>
  <c r="E173" i="10" a="1"/>
  <c r="E173" i="10"/>
  <c r="F310" i="9" a="1"/>
  <c r="F310" i="9"/>
  <c r="F198" i="9" a="1"/>
  <c r="F198" i="9"/>
  <c r="E172" i="10" a="1"/>
  <c r="E172" i="10"/>
  <c r="F150" i="5" a="1"/>
  <c r="F150" i="5"/>
  <c r="F380" i="8" a="1"/>
  <c r="F380" i="8"/>
  <c r="F387" i="9" a="1"/>
  <c r="F387" i="9"/>
  <c r="F136" i="5" a="1"/>
  <c r="F136" i="5"/>
  <c r="F275" i="8" a="1"/>
  <c r="F275" i="8"/>
  <c r="F552" i="9" a="1"/>
  <c r="F552" i="9"/>
  <c r="F266" i="9" a="1"/>
  <c r="F266" i="9"/>
  <c r="F74" i="5" a="1"/>
  <c r="F74" i="5"/>
  <c r="E105" i="10" a="1"/>
  <c r="E105" i="10"/>
  <c r="E3" i="6" a="1"/>
  <c r="E3" i="6"/>
  <c r="F426" i="9" a="1"/>
  <c r="F426" i="9"/>
  <c r="F248" i="8" a="1"/>
  <c r="F248" i="8"/>
  <c r="F11" i="9" a="1"/>
  <c r="F11" i="9"/>
  <c r="F129" i="5" a="1"/>
  <c r="F129" i="5"/>
  <c r="E8" i="10" a="1"/>
  <c r="E8" i="10"/>
  <c r="E82" i="10" a="1"/>
  <c r="E82" i="10"/>
  <c r="F2" i="8" a="1"/>
  <c r="F2" i="8"/>
  <c r="F167" i="8" a="1"/>
  <c r="F167" i="8"/>
  <c r="F152" i="8" a="1"/>
  <c r="F152" i="8"/>
  <c r="F373" i="9" a="1"/>
  <c r="F373" i="9"/>
  <c r="F103" i="8" a="1"/>
  <c r="F103" i="8"/>
  <c r="F34" i="9" a="1"/>
  <c r="F34" i="9"/>
  <c r="E35" i="10" a="1"/>
  <c r="E35" i="10"/>
  <c r="F10" i="5" a="1"/>
  <c r="F10" i="5"/>
  <c r="F204" i="9" a="1"/>
  <c r="F204" i="9"/>
  <c r="F203" i="8" a="1"/>
  <c r="F203" i="8"/>
  <c r="F42" i="9" a="1"/>
  <c r="F42" i="9"/>
  <c r="F272" i="5" a="1"/>
  <c r="F272" i="5"/>
  <c r="F364" i="8" a="1"/>
  <c r="F364" i="8"/>
  <c r="F141" i="8" a="1"/>
  <c r="F141" i="8"/>
  <c r="E14" i="10" a="1"/>
  <c r="E14" i="10"/>
  <c r="F29" i="9" a="1"/>
  <c r="F29" i="9"/>
  <c r="F520" i="9" a="1"/>
  <c r="F520" i="9"/>
  <c r="F344" i="8" a="1"/>
  <c r="F344" i="8"/>
  <c r="F449" i="9" a="1"/>
  <c r="F449" i="9"/>
  <c r="F337" i="8" a="1"/>
  <c r="F337" i="8"/>
  <c r="F227" i="5" a="1"/>
  <c r="F227" i="5"/>
  <c r="E12" i="7" a="1"/>
  <c r="E12" i="7"/>
  <c r="F51" i="8" a="1"/>
  <c r="F51" i="8"/>
  <c r="F12" i="9" a="1"/>
  <c r="F12" i="9"/>
  <c r="F307" i="9" a="1"/>
  <c r="F307" i="9"/>
  <c r="F482" i="8" a="1"/>
  <c r="F482" i="8"/>
  <c r="F321" i="8" a="1"/>
  <c r="F321" i="8"/>
  <c r="F36" i="8" a="1"/>
  <c r="F36" i="8"/>
  <c r="F28" i="9" a="1"/>
  <c r="F28" i="9"/>
  <c r="F545" i="9" a="1"/>
  <c r="F545" i="9"/>
  <c r="F502" i="9" a="1"/>
  <c r="F502" i="9"/>
  <c r="F566" i="9" a="1"/>
  <c r="F566" i="9"/>
  <c r="F376" i="9" a="1"/>
  <c r="F376" i="9"/>
  <c r="F50" i="5" a="1"/>
  <c r="F50" i="5"/>
  <c r="F220" i="8" a="1"/>
  <c r="F220" i="8"/>
  <c r="F17" i="8" a="1"/>
  <c r="F17" i="8"/>
  <c r="F220" i="5" a="1"/>
  <c r="F220" i="5"/>
  <c r="F421" i="8" a="1"/>
  <c r="F421" i="8"/>
  <c r="F302" i="5" a="1"/>
  <c r="F302" i="5"/>
  <c r="F73" i="8" a="1"/>
  <c r="F73" i="8"/>
  <c r="F329" i="9" a="1"/>
  <c r="F329" i="9"/>
  <c r="F390" i="8" a="1"/>
  <c r="F390" i="8"/>
  <c r="F134" i="5" a="1"/>
  <c r="F134" i="5"/>
  <c r="F342" i="5" a="1"/>
  <c r="F342" i="5"/>
  <c r="F237" i="8" a="1"/>
  <c r="F237" i="8"/>
  <c r="F255" i="9" a="1"/>
  <c r="F255" i="9"/>
  <c r="F257" i="9" a="1"/>
  <c r="F257" i="9"/>
  <c r="F397" i="8" a="1"/>
  <c r="F397" i="8"/>
  <c r="F585" i="9" a="1"/>
  <c r="F585" i="9"/>
  <c r="F404" i="8" a="1"/>
  <c r="F404" i="8"/>
  <c r="E2" i="6" a="1"/>
  <c r="E2" i="6"/>
  <c r="F27" i="5" a="1"/>
  <c r="F27" i="5"/>
  <c r="F429" i="8" a="1"/>
  <c r="F429" i="8"/>
  <c r="F301" i="8" a="1"/>
  <c r="F301" i="8"/>
  <c r="F243" i="5" a="1"/>
  <c r="F243" i="5"/>
  <c r="F192" i="5" a="1"/>
  <c r="F192" i="5"/>
  <c r="F115" i="8" a="1"/>
  <c r="F115" i="8"/>
  <c r="E183" i="10" a="1"/>
  <c r="E183" i="10"/>
  <c r="F479" i="8" a="1"/>
  <c r="F479" i="8"/>
  <c r="E49" i="10" a="1"/>
  <c r="E49" i="10"/>
  <c r="F108" i="5" a="1"/>
  <c r="F108" i="5"/>
  <c r="F440" i="9" a="1"/>
  <c r="F440" i="9"/>
  <c r="F281" i="9" a="1"/>
  <c r="F281" i="9"/>
  <c r="F488" i="9" a="1"/>
  <c r="F488" i="9"/>
  <c r="F211" i="9" a="1"/>
  <c r="F211" i="9"/>
  <c r="F42" i="5" a="1"/>
  <c r="F42" i="5"/>
  <c r="F318" i="9" a="1"/>
  <c r="F318" i="9"/>
  <c r="F319" i="8" a="1"/>
  <c r="F319" i="8"/>
  <c r="F432" i="8" a="1"/>
  <c r="F432" i="8"/>
  <c r="F178" i="8" a="1"/>
  <c r="F178" i="8"/>
  <c r="E99" i="10" a="1"/>
  <c r="E99" i="10"/>
  <c r="F271" i="8" a="1"/>
  <c r="F271" i="8"/>
  <c r="F179" i="9" a="1"/>
  <c r="F179" i="9"/>
  <c r="F150" i="9" a="1"/>
  <c r="F150" i="9"/>
  <c r="F21" i="5" a="1"/>
  <c r="F21" i="5"/>
  <c r="F193" i="5" a="1"/>
  <c r="F193" i="5"/>
  <c r="F365" i="8" a="1"/>
  <c r="F365" i="8"/>
  <c r="F44" i="8" a="1"/>
  <c r="F44" i="8"/>
  <c r="F209" i="8" a="1"/>
  <c r="F209" i="8"/>
  <c r="F488" i="8" a="1"/>
  <c r="F488" i="8"/>
  <c r="F498" i="9" a="1"/>
  <c r="F498" i="9"/>
  <c r="F230" i="8" a="1"/>
  <c r="F230" i="8"/>
  <c r="F369" i="8" a="1"/>
  <c r="F369" i="8"/>
  <c r="F366" i="8" a="1"/>
  <c r="F366" i="8"/>
  <c r="F177" i="9" a="1"/>
  <c r="F177" i="9"/>
  <c r="E51" i="10" a="1"/>
  <c r="E51" i="10"/>
  <c r="F187" i="5" a="1"/>
  <c r="F187" i="5"/>
  <c r="F121" i="5" a="1"/>
  <c r="F121" i="5"/>
  <c r="F528" i="9" a="1"/>
  <c r="F528" i="9"/>
  <c r="F89" i="9" a="1"/>
  <c r="F89" i="9"/>
  <c r="F32" i="5" a="1"/>
  <c r="F32" i="5"/>
  <c r="F408" i="9" a="1"/>
  <c r="F408" i="9"/>
  <c r="F522" i="9" a="1"/>
  <c r="F522" i="9"/>
  <c r="F219" i="5" a="1"/>
  <c r="F219" i="5"/>
  <c r="F490" i="9" a="1"/>
  <c r="F490" i="9"/>
  <c r="F200" i="9" a="1"/>
  <c r="F200" i="9"/>
  <c r="F118" i="5" a="1"/>
  <c r="F118" i="5"/>
  <c r="F369" i="9" a="1"/>
  <c r="F369" i="9"/>
  <c r="E38" i="10" a="1"/>
  <c r="E38" i="10"/>
  <c r="F263" i="9" a="1"/>
  <c r="F263" i="9"/>
  <c r="F287" i="8" a="1"/>
  <c r="F287" i="8"/>
  <c r="E113" i="10" a="1"/>
  <c r="E113" i="10"/>
  <c r="F8" i="5" a="1"/>
  <c r="F8" i="5"/>
  <c r="F289" i="9" a="1"/>
  <c r="F289" i="9"/>
  <c r="F183" i="9" a="1"/>
  <c r="F183" i="9"/>
  <c r="F103" i="9" a="1"/>
  <c r="F103" i="9"/>
  <c r="F477" i="9" a="1"/>
  <c r="F477" i="9"/>
  <c r="F135" i="5" a="1"/>
  <c r="F135" i="5"/>
  <c r="F40" i="8" a="1"/>
  <c r="F40" i="8"/>
  <c r="F359" i="8" a="1"/>
  <c r="F359" i="8"/>
  <c r="F460" i="9" a="1"/>
  <c r="F460" i="9"/>
  <c r="F148" i="5" a="1"/>
  <c r="F148" i="5"/>
  <c r="F394" i="9" a="1"/>
  <c r="F394" i="9"/>
  <c r="F91" i="8" a="1"/>
  <c r="F91" i="8"/>
  <c r="F3" i="8" a="1"/>
  <c r="F3" i="8"/>
  <c r="E5" i="7" a="1"/>
  <c r="E5" i="7"/>
  <c r="F82" i="5" a="1"/>
  <c r="F82" i="5"/>
  <c r="F170" i="5" a="1"/>
  <c r="F170" i="5"/>
  <c r="F424" i="8" a="1"/>
  <c r="F424" i="8"/>
  <c r="F339" i="8" a="1"/>
  <c r="F339" i="8"/>
  <c r="F81" i="9" a="1"/>
  <c r="F81" i="9"/>
  <c r="F471" i="8" a="1"/>
  <c r="F471" i="8"/>
  <c r="F362" i="9" a="1"/>
  <c r="F362" i="9"/>
  <c r="F156" i="9" a="1"/>
  <c r="F156" i="9"/>
  <c r="F200" i="8" a="1"/>
  <c r="F200" i="8"/>
  <c r="F273" i="8" a="1"/>
  <c r="F273" i="8"/>
  <c r="F524" i="9" a="1"/>
  <c r="F524" i="9"/>
  <c r="F232" i="9" a="1"/>
  <c r="F232" i="9"/>
  <c r="F340" i="8" a="1"/>
  <c r="F340" i="8"/>
  <c r="F93" i="8" a="1"/>
  <c r="F93" i="8"/>
  <c r="E13" i="7" a="1"/>
  <c r="E13" i="7"/>
  <c r="F405" i="9" a="1"/>
  <c r="F405" i="9"/>
  <c r="F298" i="8" a="1"/>
  <c r="F298" i="8"/>
  <c r="E86" i="10" a="1"/>
  <c r="E86" i="10"/>
  <c r="F208" i="8" a="1"/>
  <c r="F208" i="8"/>
  <c r="F335" i="8" a="1"/>
  <c r="F335" i="8"/>
  <c r="F245" i="8" a="1"/>
  <c r="F245" i="8"/>
  <c r="F538" i="9" a="1"/>
  <c r="F538" i="9"/>
  <c r="F358" i="5" a="1"/>
  <c r="F358" i="5"/>
  <c r="F19" i="9" a="1"/>
  <c r="F19" i="9"/>
  <c r="F132" i="8" a="1"/>
  <c r="F132" i="8"/>
  <c r="F489" i="8" a="1"/>
  <c r="F489" i="8"/>
  <c r="E9" i="7" a="1"/>
  <c r="E9" i="7"/>
  <c r="E77" i="10" a="1"/>
  <c r="E77" i="10"/>
  <c r="F229" i="9" a="1"/>
  <c r="F229" i="9"/>
  <c r="E58" i="10" a="1"/>
  <c r="E58" i="10"/>
  <c r="F268" i="9" a="1"/>
  <c r="F268" i="9"/>
  <c r="E33" i="10" a="1"/>
  <c r="E33" i="10"/>
  <c r="E141" i="10" a="1"/>
  <c r="E141" i="10"/>
  <c r="F70" i="9" a="1"/>
  <c r="F70" i="9"/>
  <c r="F138" i="9" a="1"/>
  <c r="F138" i="9"/>
  <c r="F278" i="9" a="1"/>
  <c r="F278" i="9"/>
  <c r="F297" i="9" a="1"/>
  <c r="F297" i="9"/>
  <c r="F249" i="5" a="1"/>
  <c r="F249" i="5"/>
  <c r="F502" i="8" a="1"/>
  <c r="F502" i="8"/>
  <c r="F126" i="8" a="1"/>
  <c r="F126" i="8"/>
  <c r="F232" i="8" a="1"/>
  <c r="F232" i="8"/>
  <c r="F3" i="5" a="1"/>
  <c r="F3" i="5"/>
  <c r="F26" i="8" a="1"/>
  <c r="F26" i="8"/>
  <c r="F321" i="9" a="1"/>
  <c r="F321" i="9"/>
  <c r="E32" i="10" a="1"/>
  <c r="E32" i="10"/>
  <c r="F223" i="8" a="1"/>
  <c r="F223" i="8"/>
  <c r="F216" i="8" a="1"/>
  <c r="F216" i="8"/>
  <c r="F518" i="9" a="1"/>
  <c r="F518" i="9"/>
  <c r="E66" i="10" a="1"/>
  <c r="E66" i="10"/>
  <c r="F467" i="9" a="1"/>
  <c r="F467" i="9"/>
  <c r="F393" i="9" a="1"/>
  <c r="F393" i="9"/>
  <c r="F32" i="9" a="1"/>
  <c r="F32" i="9"/>
  <c r="F11" i="5" a="1"/>
  <c r="F11" i="5"/>
  <c r="F289" i="8" a="1"/>
  <c r="F289" i="8"/>
  <c r="F68" i="9" a="1"/>
  <c r="F68" i="9"/>
  <c r="F308" i="5" a="1"/>
  <c r="F308" i="5"/>
  <c r="E97" i="10" a="1"/>
  <c r="E97" i="10"/>
  <c r="E96" i="10" a="1"/>
  <c r="E96" i="10"/>
  <c r="F109" i="9" a="1"/>
  <c r="F109" i="9"/>
  <c r="F501" i="8" a="1"/>
  <c r="F501" i="8"/>
  <c r="E34" i="10" a="1"/>
  <c r="E34" i="10"/>
  <c r="F33" i="9" a="1"/>
  <c r="F33" i="9"/>
  <c r="F92" i="5" a="1"/>
  <c r="F92" i="5"/>
  <c r="F106" i="9" a="1"/>
  <c r="F106" i="9"/>
  <c r="F4" i="5" a="1"/>
  <c r="F4" i="5"/>
  <c r="E57" i="10" a="1"/>
  <c r="E57" i="10"/>
  <c r="F434" i="9" a="1"/>
  <c r="F434" i="9"/>
  <c r="E164" i="10" a="1"/>
  <c r="E164" i="10"/>
  <c r="F182" i="5" a="1"/>
  <c r="F182" i="5"/>
  <c r="F325" i="8" a="1"/>
  <c r="F325" i="8"/>
  <c r="F466" i="9" a="1"/>
  <c r="F466" i="9"/>
  <c r="F147" i="5" a="1"/>
  <c r="F147" i="5"/>
  <c r="E6" i="12" a="1"/>
  <c r="E6" i="12"/>
  <c r="F317" i="5" a="1"/>
  <c r="F317" i="5"/>
  <c r="F427" i="8" a="1"/>
  <c r="F427" i="8"/>
  <c r="F189" i="8" a="1"/>
  <c r="F189" i="8"/>
  <c r="F500" i="8" a="1"/>
  <c r="F500" i="8"/>
  <c r="F240" i="9" a="1"/>
  <c r="F240" i="9"/>
  <c r="F215" i="5" a="1"/>
  <c r="F215" i="5"/>
  <c r="F134" i="8" a="1"/>
  <c r="F134" i="8"/>
  <c r="F15" i="8" a="1"/>
  <c r="F15" i="8"/>
  <c r="F583" i="9" a="1"/>
  <c r="F583" i="9"/>
  <c r="F44" i="9" a="1"/>
  <c r="F44" i="9"/>
  <c r="F290" i="5" a="1"/>
  <c r="F290" i="5"/>
  <c r="E155" i="10" a="1"/>
  <c r="E155" i="10"/>
  <c r="E39" i="10" a="1"/>
  <c r="E39" i="10"/>
  <c r="F147" i="9" a="1"/>
  <c r="F147" i="9"/>
  <c r="F455" i="9" a="1"/>
  <c r="F455" i="9"/>
  <c r="F53" i="8" a="1"/>
  <c r="F53" i="8"/>
  <c r="F151" i="8" a="1"/>
  <c r="F151" i="8"/>
  <c r="F418" i="9" a="1"/>
  <c r="F418" i="9"/>
  <c r="F206" i="5" a="1"/>
  <c r="F206" i="5"/>
  <c r="F35" i="9" a="1"/>
  <c r="F35" i="9"/>
  <c r="F17" i="9" a="1"/>
  <c r="F17" i="9"/>
  <c r="F559" i="9" a="1"/>
  <c r="F559" i="9"/>
  <c r="F164" i="5" a="1"/>
  <c r="F164" i="5"/>
  <c r="F457" i="8" a="1"/>
  <c r="F457" i="8"/>
  <c r="F248" i="5" a="1"/>
  <c r="F248" i="5"/>
  <c r="F345" i="5" a="1"/>
  <c r="F345" i="5"/>
  <c r="E139" i="10" a="1"/>
  <c r="E139" i="10"/>
  <c r="F375" i="9" a="1"/>
  <c r="F375" i="9"/>
  <c r="F188" i="9" a="1"/>
  <c r="F188" i="9"/>
  <c r="E147" i="10" a="1"/>
  <c r="E147" i="10"/>
  <c r="F409" i="8" a="1"/>
  <c r="F409" i="8"/>
  <c r="F80" i="8" a="1"/>
  <c r="F80" i="8"/>
  <c r="F81" i="5" a="1"/>
  <c r="F81" i="5"/>
  <c r="E153" i="10" a="1"/>
  <c r="E153" i="10"/>
  <c r="F201" i="5" a="1"/>
  <c r="F201" i="5"/>
  <c r="F38" i="8" a="1"/>
  <c r="F38" i="8"/>
  <c r="F396" i="8" a="1"/>
  <c r="F396" i="8"/>
  <c r="F16" i="9" a="1"/>
  <c r="F16" i="9"/>
  <c r="F487" i="8" a="1"/>
  <c r="F487" i="8"/>
  <c r="F30" i="5" a="1"/>
  <c r="F30" i="5"/>
  <c r="F51" i="9" a="1"/>
  <c r="F51" i="9"/>
  <c r="F252" i="5" a="1"/>
  <c r="F252" i="5"/>
  <c r="F140" i="8" a="1"/>
  <c r="F140" i="8"/>
  <c r="F163" i="5" a="1"/>
  <c r="F163" i="5"/>
  <c r="F462" i="8" a="1"/>
  <c r="F462" i="8"/>
  <c r="F276" i="9" a="1"/>
  <c r="F276" i="9"/>
  <c r="F251" i="8" a="1"/>
  <c r="F251" i="8"/>
  <c r="F570" i="9" a="1"/>
  <c r="F570" i="9"/>
  <c r="F332" i="5" a="1"/>
  <c r="F332" i="5"/>
  <c r="F24" i="5" a="1"/>
  <c r="F24" i="5"/>
  <c r="F404" i="9" a="1"/>
  <c r="F404" i="9"/>
  <c r="F95" i="9" a="1"/>
  <c r="F95" i="9"/>
  <c r="E6" i="7" a="1"/>
  <c r="E6" i="7"/>
  <c r="F407" i="9" a="1"/>
  <c r="F407" i="9"/>
  <c r="F154" i="5" a="1"/>
  <c r="F154" i="5"/>
  <c r="F338" i="9" a="1"/>
  <c r="F338" i="9"/>
  <c r="E107" i="10" a="1"/>
  <c r="E107" i="10"/>
  <c r="F208" i="9" a="1"/>
  <c r="F208" i="9"/>
  <c r="F182" i="9" a="1"/>
  <c r="F182" i="9"/>
  <c r="F320" i="5" a="1"/>
  <c r="F320" i="5"/>
  <c r="F182" i="8" a="1"/>
  <c r="F182" i="8"/>
  <c r="F514" i="9" a="1"/>
  <c r="F514" i="9"/>
  <c r="F391" i="8" a="1"/>
  <c r="F391" i="8"/>
  <c r="F565" i="9" a="1"/>
  <c r="F565" i="9"/>
  <c r="E94" i="10" a="1"/>
  <c r="E94" i="10"/>
  <c r="F296" i="5" a="1"/>
  <c r="F296" i="5"/>
  <c r="F13" i="9" a="1"/>
  <c r="F13" i="9"/>
  <c r="F322" i="5" a="1"/>
  <c r="F322" i="5"/>
  <c r="F215" i="8" a="1"/>
  <c r="F215" i="8"/>
  <c r="F346" i="9" a="1"/>
  <c r="F346" i="9"/>
  <c r="E42" i="10" a="1"/>
  <c r="E42" i="10"/>
  <c r="F140" i="5" a="1"/>
  <c r="F140" i="5"/>
  <c r="E9" i="12" a="1"/>
  <c r="E9" i="12"/>
  <c r="E22" i="7" a="1"/>
  <c r="E22" i="7"/>
  <c r="F299" i="5" a="1"/>
  <c r="F299" i="5"/>
  <c r="F267" i="8" a="1"/>
  <c r="F267" i="8"/>
  <c r="F58" i="8" a="1"/>
  <c r="F58" i="8"/>
  <c r="F194" i="9" a="1"/>
  <c r="F194" i="9"/>
  <c r="F275" i="9" a="1"/>
  <c r="F275" i="9"/>
  <c r="F553" i="9" a="1"/>
  <c r="F553" i="9"/>
  <c r="E7" i="10" a="1"/>
  <c r="E7" i="10"/>
  <c r="F2" i="9" a="1"/>
  <c r="F2" i="9"/>
  <c r="F337" i="9" a="1"/>
  <c r="F337" i="9"/>
  <c r="F239" i="8" a="1"/>
  <c r="F239" i="8"/>
  <c r="F511" i="9" a="1"/>
  <c r="F511" i="9"/>
  <c r="F471" i="9" a="1"/>
  <c r="F471" i="9"/>
  <c r="F48" i="5" a="1"/>
  <c r="F48" i="5"/>
  <c r="F306" i="8" a="1"/>
  <c r="F306" i="8"/>
  <c r="F56" i="8" a="1"/>
  <c r="F56" i="8"/>
  <c r="F175" i="9" a="1"/>
  <c r="F175" i="9"/>
  <c r="F497" i="8" a="1"/>
  <c r="F497" i="8"/>
  <c r="F87" i="9" a="1"/>
  <c r="F87" i="9"/>
  <c r="F290" i="9" a="1"/>
  <c r="F290" i="9"/>
  <c r="F95" i="5" a="1"/>
  <c r="F95" i="5"/>
  <c r="F49" i="5" a="1"/>
  <c r="F49" i="5"/>
  <c r="F341" i="9" a="1"/>
  <c r="F341" i="9"/>
  <c r="F601" i="9" a="1"/>
  <c r="F601" i="9"/>
  <c r="F144" i="9" a="1"/>
  <c r="F144" i="9"/>
  <c r="F52" i="8" a="1"/>
  <c r="F52" i="8"/>
  <c r="F133" i="5" a="1"/>
  <c r="F133" i="5"/>
  <c r="F491" i="9" a="1"/>
  <c r="F491" i="9"/>
  <c r="F193" i="9" a="1"/>
  <c r="F193" i="9"/>
  <c r="E101" i="10" a="1"/>
  <c r="E101" i="10"/>
  <c r="F152" i="9" a="1"/>
  <c r="F152" i="9"/>
  <c r="F141" i="5" a="1"/>
  <c r="F141" i="5"/>
  <c r="F139" i="5" a="1"/>
  <c r="F139" i="5"/>
  <c r="F309" i="5" a="1"/>
  <c r="F309" i="5"/>
  <c r="F28" i="8" a="1"/>
  <c r="F28" i="8"/>
  <c r="E136" i="10" a="1"/>
  <c r="E136" i="10"/>
  <c r="F495" i="8" a="1"/>
  <c r="F495" i="8"/>
  <c r="F73" i="5" a="1"/>
  <c r="F73" i="5"/>
  <c r="F75" i="9" a="1"/>
  <c r="F75" i="9"/>
  <c r="F33" i="5" a="1"/>
  <c r="F33" i="5"/>
  <c r="F186" i="9" a="1"/>
  <c r="F186" i="9"/>
  <c r="F263" i="5" a="1"/>
  <c r="F263" i="5"/>
  <c r="F296" i="9" a="1"/>
  <c r="F296" i="9"/>
  <c r="F156" i="8" a="1"/>
  <c r="F156" i="8"/>
  <c r="F88" i="8" a="1"/>
  <c r="F88" i="8"/>
  <c r="F258" i="8" a="1"/>
  <c r="F258" i="8"/>
  <c r="F391" i="9" a="1"/>
  <c r="F391" i="9"/>
  <c r="F45" i="9" a="1"/>
  <c r="F45" i="9"/>
  <c r="F392" i="9" a="1"/>
  <c r="F392" i="9"/>
  <c r="F301" i="9" a="1"/>
  <c r="F301" i="9"/>
  <c r="F225" i="9" a="1"/>
  <c r="F225" i="9"/>
  <c r="F439" i="9" a="1"/>
  <c r="F439" i="9"/>
  <c r="F465" i="8" a="1"/>
  <c r="F465" i="8"/>
  <c r="F239" i="5" a="1"/>
  <c r="F239" i="5"/>
  <c r="F144" i="5" a="1"/>
  <c r="F144" i="5"/>
  <c r="E64" i="10" a="1"/>
  <c r="E64" i="10"/>
  <c r="F433" i="9" a="1"/>
  <c r="F433" i="9"/>
  <c r="F294" i="9" a="1"/>
  <c r="F294" i="9"/>
  <c r="F250" i="8" a="1"/>
  <c r="F250" i="8"/>
  <c r="F264" i="9" a="1"/>
  <c r="F264" i="9"/>
  <c r="F57" i="9" a="1"/>
  <c r="F57" i="9"/>
  <c r="F498" i="8" a="1"/>
  <c r="F498" i="8"/>
  <c r="F17" i="5" a="1"/>
  <c r="F17" i="5"/>
  <c r="F238" i="8" a="1"/>
  <c r="F238" i="8"/>
  <c r="E25" i="10" a="1"/>
  <c r="E25" i="10"/>
  <c r="F536" i="9" a="1"/>
  <c r="F536" i="9"/>
  <c r="F107" i="8" a="1"/>
  <c r="F107" i="8"/>
  <c r="F318" i="5" a="1"/>
  <c r="F318" i="5"/>
  <c r="F103" i="5" a="1"/>
  <c r="F103" i="5"/>
  <c r="F464" i="8" a="1"/>
  <c r="F464" i="8"/>
  <c r="F414" i="9" a="1"/>
  <c r="F414" i="9"/>
  <c r="F572" i="9" a="1"/>
  <c r="F572" i="9"/>
  <c r="F339" i="9" a="1"/>
  <c r="F339" i="9"/>
  <c r="F114" i="9" a="1"/>
  <c r="F114" i="9"/>
  <c r="F274" i="5" a="1"/>
  <c r="F274" i="5"/>
  <c r="E162" i="10" a="1"/>
  <c r="E162" i="10"/>
  <c r="F320" i="9" a="1"/>
  <c r="F320" i="9"/>
  <c r="F297" i="8" a="1"/>
  <c r="F297" i="8"/>
  <c r="F474" i="9" a="1"/>
  <c r="F474" i="9"/>
  <c r="F91" i="5" a="1"/>
  <c r="F91" i="5"/>
  <c r="F130" i="8" a="1"/>
  <c r="F130" i="8"/>
  <c r="F190" i="8" a="1"/>
  <c r="F190" i="8"/>
  <c r="E182" i="10" a="1"/>
  <c r="E182" i="10"/>
  <c r="F193" i="8" a="1"/>
  <c r="F193" i="8"/>
  <c r="E104" i="10" a="1"/>
  <c r="E104" i="10"/>
  <c r="F291" i="5" a="1"/>
  <c r="F291" i="5"/>
  <c r="F220" i="9" a="1"/>
  <c r="F220" i="9"/>
  <c r="F56" i="5" a="1"/>
  <c r="F56" i="5"/>
  <c r="F318" i="8" a="1"/>
  <c r="F318" i="8"/>
  <c r="E144" i="10" a="1"/>
  <c r="E144" i="10"/>
  <c r="F335" i="5" a="1"/>
  <c r="F335" i="5"/>
  <c r="F477" i="8" a="1"/>
  <c r="F477" i="8"/>
  <c r="E47" i="10" a="1"/>
  <c r="E47" i="10"/>
  <c r="E7" i="6" a="1"/>
  <c r="E7" i="6"/>
  <c r="E131" i="10" a="1"/>
  <c r="E131" i="10"/>
  <c r="F236" i="5" a="1"/>
  <c r="F236" i="5"/>
  <c r="F143" i="9" a="1"/>
  <c r="F143" i="9"/>
  <c r="F48" i="8" a="1"/>
  <c r="F48" i="8"/>
  <c r="F186" i="8" a="1"/>
  <c r="F186" i="8"/>
  <c r="F267" i="9" a="1"/>
  <c r="F267" i="9"/>
  <c r="F333" i="9" a="1"/>
  <c r="F333" i="9"/>
  <c r="F286" i="5" a="1"/>
  <c r="F286" i="5"/>
  <c r="F516" i="9" a="1"/>
  <c r="F516" i="9"/>
  <c r="F262" i="9" a="1"/>
  <c r="F262" i="9"/>
  <c r="F266" i="5" a="1"/>
  <c r="F266" i="5"/>
  <c r="F8" i="9" a="1"/>
  <c r="F8" i="9"/>
  <c r="E5" i="10" a="1"/>
  <c r="E5" i="10"/>
  <c r="F112" i="9" a="1"/>
  <c r="F112" i="9"/>
  <c r="F593" i="9" a="1"/>
  <c r="F593" i="9"/>
  <c r="F546" i="9" a="1"/>
  <c r="F546" i="9"/>
  <c r="F338" i="5" a="1"/>
  <c r="F338" i="5"/>
  <c r="F243" i="8" a="1"/>
  <c r="F243" i="8"/>
  <c r="F422" i="9" a="1"/>
  <c r="F422" i="9"/>
  <c r="F271" i="9" a="1"/>
  <c r="F271" i="9"/>
  <c r="F264" i="8" a="1"/>
  <c r="F264" i="8"/>
  <c r="F548" i="9" a="1"/>
  <c r="F548" i="9"/>
  <c r="F230" i="5" a="1"/>
  <c r="F230" i="5"/>
  <c r="F478" i="9" a="1"/>
  <c r="F478" i="9"/>
  <c r="E170" i="10" a="1"/>
  <c r="E170" i="10"/>
  <c r="F74" i="9" a="1"/>
  <c r="F74" i="9"/>
  <c r="F345" i="8" a="1"/>
  <c r="F345" i="8"/>
  <c r="F146" i="5" a="1"/>
  <c r="F146" i="5"/>
  <c r="F295" i="5" a="1"/>
  <c r="F295" i="5"/>
  <c r="F374" i="8" a="1"/>
  <c r="F374" i="8"/>
  <c r="F443" i="9" a="1"/>
  <c r="F443" i="9"/>
  <c r="F441" i="9" a="1"/>
  <c r="F441" i="9"/>
  <c r="F324" i="5" a="1"/>
  <c r="F324" i="5"/>
  <c r="F423" i="9" a="1"/>
  <c r="F423" i="9"/>
  <c r="F173" i="9" a="1"/>
  <c r="F173" i="9"/>
  <c r="F227" i="8" a="1"/>
  <c r="F227" i="8"/>
  <c r="F242" i="9" a="1"/>
  <c r="F242" i="9"/>
  <c r="F77" i="5" a="1"/>
  <c r="F77" i="5"/>
  <c r="F531" i="9" a="1"/>
  <c r="F531" i="9"/>
  <c r="F145" i="8" a="1"/>
  <c r="F145" i="8"/>
  <c r="F44" i="5" a="1"/>
  <c r="F44" i="5"/>
  <c r="F481" i="8" a="1"/>
  <c r="F481" i="8"/>
  <c r="E91" i="10" a="1"/>
  <c r="E91" i="10"/>
  <c r="F381" i="9" a="1"/>
  <c r="F381" i="9"/>
  <c r="F71" i="8" a="1"/>
  <c r="F71" i="8"/>
  <c r="F184" i="9" a="1"/>
  <c r="F184" i="9"/>
  <c r="E10" i="7" a="1"/>
  <c r="E10" i="7"/>
  <c r="E45" i="10" a="1"/>
  <c r="E45" i="10"/>
  <c r="F349" i="9" a="1"/>
  <c r="F349" i="9"/>
  <c r="E142" i="10" a="1"/>
  <c r="E142" i="10"/>
  <c r="E29" i="10" a="1"/>
  <c r="E29" i="10"/>
  <c r="F472" i="9" a="1"/>
  <c r="F472" i="9"/>
  <c r="F124" i="5" a="1"/>
  <c r="F124" i="5"/>
  <c r="F13" i="8" a="1"/>
  <c r="F13" i="8"/>
  <c r="F158" i="9" a="1"/>
  <c r="F158" i="9"/>
  <c r="F45" i="5" a="1"/>
  <c r="F45" i="5"/>
  <c r="F265" i="8" a="1"/>
  <c r="F265" i="8"/>
  <c r="F108" i="9" a="1"/>
  <c r="F108" i="9"/>
  <c r="F100" i="5" a="1"/>
  <c r="F100" i="5"/>
  <c r="F306" i="5" a="1"/>
  <c r="F306" i="5"/>
  <c r="E31" i="10" a="1"/>
  <c r="E31" i="10"/>
  <c r="F459" i="8" a="1"/>
  <c r="F459" i="8"/>
  <c r="F6" i="5" a="1"/>
  <c r="F6" i="5"/>
  <c r="F20" i="9" a="1"/>
  <c r="F20" i="9"/>
  <c r="F32" i="8" a="1"/>
  <c r="F32" i="8"/>
  <c r="F372" i="9" a="1"/>
  <c r="F372" i="9"/>
  <c r="F60" i="9" a="1"/>
  <c r="F60" i="9"/>
  <c r="F115" i="9" a="1"/>
  <c r="F115" i="9"/>
  <c r="F317" i="9" a="1"/>
  <c r="F317" i="9"/>
  <c r="F163" i="9" a="1"/>
  <c r="F163" i="9"/>
  <c r="F505" i="9" a="1"/>
  <c r="F505" i="9"/>
  <c r="F298" i="9" a="1"/>
  <c r="F298" i="9"/>
  <c r="E26" i="10" a="1"/>
  <c r="E26" i="10"/>
  <c r="F166" i="5" a="1"/>
  <c r="F166" i="5"/>
  <c r="F105" i="5" a="1"/>
  <c r="F105" i="5"/>
  <c r="F236" i="8" a="1"/>
  <c r="F236" i="8"/>
  <c r="F327" i="5" a="1"/>
  <c r="F327" i="5"/>
  <c r="F256" i="8" a="1"/>
  <c r="F256" i="8"/>
  <c r="F513" i="9" a="1"/>
  <c r="F513" i="9"/>
  <c r="F144" i="8" a="1"/>
  <c r="F144" i="8"/>
  <c r="F218" i="9" a="1"/>
  <c r="F218" i="9"/>
  <c r="F161" i="9" a="1"/>
  <c r="F161" i="9"/>
  <c r="F160" i="5" a="1"/>
  <c r="F160" i="5"/>
  <c r="F201" i="8" a="1"/>
  <c r="F201" i="8"/>
  <c r="F81" i="8" a="1"/>
  <c r="F81" i="8"/>
  <c r="F159" i="5" a="1"/>
  <c r="F159" i="5"/>
  <c r="F24" i="8" a="1"/>
  <c r="F24" i="8"/>
  <c r="F223" i="5" a="1"/>
  <c r="F223" i="5"/>
  <c r="F68" i="5" a="1"/>
  <c r="F68" i="5"/>
  <c r="F403" i="8" a="1"/>
  <c r="F403" i="8"/>
  <c r="E128" i="10" a="1"/>
  <c r="E128" i="10"/>
  <c r="F321" i="5" a="1"/>
  <c r="F321" i="5"/>
  <c r="F346" i="5" a="1"/>
  <c r="F346" i="5"/>
  <c r="F22" i="5" a="1"/>
  <c r="F22" i="5"/>
  <c r="E95" i="10" a="1"/>
  <c r="E95" i="10"/>
  <c r="F270" i="8" a="1"/>
  <c r="F270" i="8"/>
  <c r="E21" i="7" a="1"/>
  <c r="E21" i="7"/>
  <c r="F329" i="5" a="1"/>
  <c r="F329" i="5"/>
  <c r="F452" i="8" a="1"/>
  <c r="F452" i="8"/>
  <c r="F503" i="9" a="1"/>
  <c r="F503" i="9"/>
  <c r="F55" i="8" a="1"/>
  <c r="F55" i="8"/>
  <c r="E27" i="10" a="1"/>
  <c r="E27" i="10"/>
  <c r="F94" i="9" a="1"/>
  <c r="F94" i="9"/>
  <c r="F353" i="9" a="1"/>
  <c r="F353" i="9"/>
  <c r="F211" i="5" a="1"/>
  <c r="F211" i="5"/>
  <c r="F36" i="5" a="1"/>
  <c r="F36" i="5"/>
  <c r="F504" i="8" a="1"/>
  <c r="F504" i="8"/>
  <c r="F448" i="9" a="1"/>
  <c r="F448" i="9"/>
  <c r="F378" i="9" a="1"/>
  <c r="F378" i="9"/>
  <c r="F62" i="8" a="1"/>
  <c r="F62" i="8"/>
  <c r="F64" i="8" a="1"/>
  <c r="F64" i="8"/>
  <c r="F324" i="8" a="1"/>
  <c r="F324" i="8"/>
  <c r="F212" i="9" a="1"/>
  <c r="F212" i="9"/>
  <c r="E127" i="10" a="1"/>
  <c r="E127" i="10"/>
  <c r="F206" i="9" a="1"/>
  <c r="F206" i="9"/>
  <c r="F330" i="5" a="1"/>
  <c r="F330" i="5"/>
  <c r="F261" i="8" a="1"/>
  <c r="F261" i="8"/>
  <c r="F365" i="9" a="1"/>
  <c r="F365" i="9"/>
  <c r="F535" i="9" a="1"/>
  <c r="F535" i="9"/>
  <c r="F55" i="5" a="1"/>
  <c r="F55" i="5"/>
  <c r="E41" i="10" a="1"/>
  <c r="E41" i="10"/>
  <c r="F497" i="9" a="1"/>
  <c r="F497" i="9"/>
  <c r="F108" i="8" a="1"/>
  <c r="F108" i="8"/>
  <c r="F180" i="5" a="1"/>
  <c r="F180" i="5"/>
  <c r="F170" i="8" a="1"/>
  <c r="F170" i="8"/>
  <c r="F510" i="9" a="1"/>
  <c r="F510" i="9"/>
  <c r="E65" i="10" a="1"/>
  <c r="E65" i="10"/>
  <c r="F233" i="8" a="1"/>
  <c r="F233" i="8"/>
  <c r="E9" i="10" a="1"/>
  <c r="E9" i="10"/>
  <c r="F169" i="8" a="1"/>
  <c r="F169" i="8"/>
  <c r="E171" i="10" a="1"/>
  <c r="E171" i="10"/>
  <c r="F123" i="9" a="1"/>
  <c r="F123" i="9"/>
  <c r="F292" i="9" a="1"/>
  <c r="F292" i="9"/>
  <c r="F340" i="9" a="1"/>
  <c r="F340" i="9"/>
  <c r="F315" i="8" a="1"/>
  <c r="F315" i="8"/>
  <c r="F102" i="8" a="1"/>
  <c r="F102" i="8"/>
  <c r="F349" i="8" a="1"/>
  <c r="F349" i="8"/>
  <c r="F155" i="9" a="1"/>
  <c r="F155" i="9"/>
  <c r="F331" i="8" a="1"/>
  <c r="F331" i="8"/>
  <c r="F263" i="8" a="1"/>
  <c r="F263" i="8"/>
  <c r="F165" i="5" a="1"/>
  <c r="F165" i="5"/>
  <c r="F158" i="8" a="1"/>
  <c r="F158" i="8"/>
  <c r="F66" i="8" a="1"/>
  <c r="F66" i="8"/>
  <c r="F101" i="9" a="1"/>
  <c r="F101" i="9"/>
  <c r="F311" i="8" a="1"/>
  <c r="F311" i="8"/>
  <c r="E55" i="10" a="1"/>
  <c r="E55" i="10"/>
  <c r="F118" i="9" a="1"/>
  <c r="F118" i="9"/>
  <c r="F97" i="5" a="1"/>
  <c r="F97" i="5"/>
  <c r="F480" i="8" a="1"/>
  <c r="F480" i="8"/>
  <c r="F166" i="9" a="1"/>
  <c r="F166" i="9"/>
  <c r="F390" i="9" a="1"/>
  <c r="F390" i="9"/>
  <c r="F558" i="9" a="1"/>
  <c r="F558" i="9"/>
  <c r="F381" i="8" a="1"/>
  <c r="F381" i="8"/>
  <c r="F9" i="9" a="1"/>
  <c r="F9" i="9"/>
  <c r="F202" i="5" a="1"/>
  <c r="F202" i="5"/>
  <c r="F359" i="9" a="1"/>
  <c r="F359" i="9"/>
  <c r="F255" i="5" a="1"/>
  <c r="F255" i="5"/>
  <c r="F180" i="9" a="1"/>
  <c r="F180" i="9"/>
  <c r="F418" i="8" a="1"/>
  <c r="F418" i="8"/>
  <c r="F72" i="9" a="1"/>
  <c r="F72" i="9"/>
  <c r="F247" i="5" a="1"/>
  <c r="F247" i="5"/>
  <c r="E37" i="10" a="1"/>
  <c r="E37" i="10"/>
  <c r="F222" i="9" a="1"/>
  <c r="F222" i="9"/>
  <c r="F309" i="8" a="1"/>
  <c r="F309" i="8"/>
  <c r="F327" i="8" a="1"/>
  <c r="F327" i="8"/>
  <c r="F63" i="9" a="1"/>
  <c r="F63" i="9"/>
  <c r="F355" i="9" a="1"/>
  <c r="F355" i="9"/>
  <c r="F458" i="8" a="1"/>
  <c r="F458" i="8"/>
  <c r="F116" i="5" a="1"/>
  <c r="F116" i="5"/>
  <c r="F188" i="5" a="1"/>
  <c r="F188" i="5"/>
  <c r="E108" i="10" a="1"/>
  <c r="E108" i="10"/>
  <c r="F171" i="5" a="1"/>
  <c r="F171" i="5"/>
  <c r="E117" i="10" a="1"/>
  <c r="E117" i="10"/>
  <c r="F76" i="9" a="1"/>
  <c r="F76" i="9"/>
  <c r="F173" i="5" a="1"/>
  <c r="F173" i="5"/>
  <c r="F541" i="9" a="1"/>
  <c r="F541" i="9"/>
  <c r="F368" i="5" a="1"/>
  <c r="F368" i="5"/>
  <c r="F476" i="9" a="1"/>
  <c r="F476" i="9"/>
  <c r="F447" i="8" a="1"/>
  <c r="F447" i="8"/>
  <c r="F181" i="8" a="1"/>
  <c r="F181" i="8"/>
  <c r="F83" i="8" a="1"/>
  <c r="F83" i="8"/>
  <c r="E28" i="10" a="1"/>
  <c r="E28" i="10"/>
  <c r="F174" i="9" a="1"/>
  <c r="F174" i="9"/>
  <c r="F427" i="9" a="1"/>
  <c r="F427" i="9"/>
  <c r="E154" i="10" a="1"/>
  <c r="E154" i="10"/>
  <c r="E87" i="10" a="1"/>
  <c r="E87" i="10"/>
  <c r="F202" i="8" a="1"/>
  <c r="F202" i="8"/>
  <c r="F295" i="8" a="1"/>
  <c r="F295" i="8"/>
  <c r="E76" i="10" a="1"/>
  <c r="E76" i="10"/>
  <c r="F124" i="9" a="1"/>
  <c r="F124" i="9"/>
  <c r="F85" i="9" a="1"/>
  <c r="F85" i="9"/>
  <c r="E54" i="10" a="1"/>
  <c r="E54" i="10"/>
  <c r="F109" i="8" a="1"/>
  <c r="F109" i="8"/>
  <c r="F416" i="9" a="1"/>
  <c r="F416" i="9"/>
  <c r="F344" i="5" a="1"/>
  <c r="F344" i="5"/>
  <c r="F352" i="8" a="1"/>
  <c r="F352" i="8"/>
  <c r="F287" i="5" a="1"/>
  <c r="F287" i="5"/>
  <c r="E160" i="10" a="1"/>
  <c r="E160" i="10"/>
  <c r="F316" i="9" a="1"/>
  <c r="F316" i="9"/>
  <c r="F461" i="8" a="1"/>
  <c r="F461" i="8"/>
  <c r="F337" i="5" a="1"/>
  <c r="F337" i="5"/>
  <c r="E15" i="10" a="1"/>
  <c r="E15" i="10"/>
  <c r="F150" i="8" a="1"/>
  <c r="F150" i="8"/>
  <c r="F21" i="9" a="1"/>
  <c r="F21" i="9"/>
  <c r="F310" i="8" a="1"/>
  <c r="F310" i="8"/>
  <c r="F353" i="5" a="1"/>
  <c r="F353" i="5"/>
  <c r="F197" i="8" a="1"/>
  <c r="F197" i="8"/>
  <c r="F275" i="5" a="1"/>
  <c r="F275" i="5"/>
  <c r="E83" i="10" a="1"/>
  <c r="E83" i="10"/>
  <c r="F308" i="9" a="1"/>
  <c r="F308" i="9"/>
  <c r="F451" i="8" a="1"/>
  <c r="F451" i="8"/>
  <c r="F357" i="5" a="1"/>
  <c r="F357" i="5"/>
  <c r="F14" i="9" a="1"/>
  <c r="F14" i="9"/>
  <c r="E118" i="10" a="1"/>
  <c r="E118" i="10"/>
  <c r="E17" i="10" a="1"/>
  <c r="E17" i="10"/>
  <c r="F130" i="5" a="1"/>
  <c r="F130" i="5"/>
  <c r="E168" i="10" a="1"/>
  <c r="E168" i="10"/>
  <c r="F462" i="9" a="1"/>
  <c r="F462" i="9"/>
  <c r="F216" i="9" a="1"/>
  <c r="F216" i="9"/>
  <c r="F30" i="8" a="1"/>
  <c r="F30" i="8"/>
  <c r="F151" i="9" a="1"/>
  <c r="F151" i="9"/>
  <c r="F86" i="5" a="1"/>
  <c r="F86" i="5"/>
  <c r="F376" i="8" a="1"/>
  <c r="F376" i="8"/>
  <c r="F40" i="5" a="1"/>
  <c r="F40" i="5"/>
  <c r="F106" i="5" a="1"/>
  <c r="F106" i="5"/>
  <c r="F352" i="5" a="1"/>
  <c r="F352" i="5"/>
  <c r="F341" i="8" a="1"/>
  <c r="F341" i="8"/>
  <c r="F41" i="9" a="1"/>
  <c r="F41" i="9"/>
  <c r="F282" i="9" a="1"/>
  <c r="F282" i="9"/>
  <c r="F237" i="9" a="1"/>
  <c r="F237" i="9"/>
  <c r="E4" i="6" a="1"/>
  <c r="E4" i="6"/>
  <c r="F196" i="8" a="1"/>
  <c r="F196" i="8"/>
  <c r="F315" i="9" a="1"/>
  <c r="F315" i="9"/>
  <c r="F279" i="8" a="1"/>
  <c r="F279" i="8"/>
  <c r="F453" i="8" a="1"/>
  <c r="F453" i="8"/>
  <c r="F316" i="8" a="1"/>
  <c r="F316" i="8"/>
  <c r="F105" i="9" a="1"/>
  <c r="F105" i="9"/>
  <c r="E100" i="10" a="1"/>
  <c r="E100" i="10"/>
  <c r="F305" i="8" a="1"/>
  <c r="F305" i="8"/>
  <c r="E70" i="10" a="1"/>
  <c r="E70" i="10"/>
  <c r="F285" i="8" a="1"/>
  <c r="F285" i="8"/>
  <c r="F283" i="8" a="1"/>
  <c r="F283" i="8"/>
  <c r="F176" i="5" a="1"/>
  <c r="F176" i="5"/>
  <c r="F11" i="8" a="1"/>
  <c r="F11" i="8"/>
  <c r="E2" i="10" a="1"/>
  <c r="E2" i="10"/>
  <c r="F359" i="5" a="1"/>
  <c r="F359" i="5"/>
  <c r="F58" i="9" a="1"/>
  <c r="F58" i="9"/>
  <c r="F294" i="8" a="1"/>
  <c r="F294" i="8"/>
  <c r="E20" i="7" a="1"/>
  <c r="E20" i="7"/>
  <c r="F41" i="8" a="1"/>
  <c r="F41" i="8"/>
  <c r="F327" i="9" a="1"/>
  <c r="F327" i="9"/>
  <c r="F146" i="9" a="1"/>
  <c r="F146" i="9"/>
  <c r="F444" i="9" a="1"/>
  <c r="F444" i="9"/>
  <c r="E50" i="10" a="1"/>
  <c r="E50" i="10"/>
  <c r="F288" i="5" a="1"/>
  <c r="F288" i="5"/>
  <c r="F357" i="9" a="1"/>
  <c r="F357" i="9"/>
  <c r="F412" i="8" a="1"/>
  <c r="F412" i="8"/>
  <c r="F243" i="9" a="1"/>
  <c r="F243" i="9"/>
  <c r="F590" i="9" a="1"/>
  <c r="F590" i="9"/>
  <c r="F367" i="9" a="1"/>
  <c r="F367" i="9"/>
  <c r="F250" i="5" a="1"/>
  <c r="F250" i="5"/>
  <c r="F282" i="8" a="1"/>
  <c r="F282" i="8"/>
  <c r="F177" i="5" a="1"/>
  <c r="F177" i="5"/>
  <c r="F247" i="8" a="1"/>
  <c r="F247" i="8"/>
  <c r="F556" i="9" a="1"/>
  <c r="F556" i="9"/>
  <c r="F299" i="8" a="1"/>
  <c r="F299" i="8"/>
  <c r="E3" i="7" a="1"/>
  <c r="E3" i="7"/>
  <c r="F458" i="9" a="1"/>
  <c r="F458" i="9"/>
  <c r="F274" i="9" a="1"/>
  <c r="F274" i="9"/>
  <c r="F8" i="8" a="1"/>
  <c r="F8" i="8"/>
  <c r="F424" i="9" a="1"/>
  <c r="F424" i="9"/>
  <c r="F315" i="5" a="1"/>
  <c r="F315" i="5"/>
  <c r="F154" i="9" a="1"/>
  <c r="F154" i="9"/>
  <c r="F251" i="5" a="1"/>
  <c r="F251" i="5"/>
  <c r="F375" i="8" a="1"/>
  <c r="F375" i="8"/>
  <c r="F277" i="9" a="1"/>
  <c r="F277" i="9"/>
  <c r="F486" i="8" a="1"/>
  <c r="F486" i="8"/>
  <c r="F398" i="8" a="1"/>
  <c r="F398" i="8"/>
  <c r="F330" i="8" a="1"/>
  <c r="F330" i="8"/>
  <c r="F490" i="8" a="1"/>
  <c r="F490" i="8"/>
  <c r="F83" i="9" a="1"/>
  <c r="F83" i="9"/>
  <c r="F190" i="9" a="1"/>
  <c r="F190" i="9"/>
  <c r="F355" i="5" a="1"/>
  <c r="F355" i="5"/>
  <c r="F19" i="5" a="1"/>
  <c r="F19" i="5"/>
  <c r="F473" i="8" a="1"/>
  <c r="F473" i="8"/>
  <c r="E22" i="10" a="1"/>
  <c r="E22" i="10"/>
  <c r="F470" i="8" a="1"/>
  <c r="F470" i="8"/>
  <c r="F10" i="9" a="1"/>
  <c r="F10" i="9"/>
  <c r="F175" i="5" a="1"/>
  <c r="F175" i="5"/>
  <c r="F350" i="5" a="1"/>
  <c r="F350" i="5"/>
  <c r="F242" i="8" a="1"/>
  <c r="F242" i="8"/>
  <c r="F58" i="5" a="1"/>
  <c r="F58" i="5"/>
  <c r="F483" i="8" a="1"/>
  <c r="F483" i="8"/>
  <c r="F265" i="9" a="1"/>
  <c r="F265" i="9"/>
  <c r="F39" i="5" a="1"/>
  <c r="F39" i="5"/>
  <c r="F93" i="9" a="1"/>
  <c r="F93" i="9"/>
  <c r="F18" i="5" a="1"/>
  <c r="F18" i="5"/>
  <c r="F466" i="8" a="1"/>
  <c r="F466" i="8"/>
  <c r="F25" i="9" a="1"/>
  <c r="F25" i="9"/>
  <c r="F484" i="9" a="1"/>
  <c r="F484" i="9"/>
  <c r="F205" i="9" a="1"/>
  <c r="F205" i="9"/>
  <c r="F569" i="9" a="1"/>
  <c r="F569" i="9"/>
  <c r="F461" i="9" a="1"/>
  <c r="F461" i="9"/>
  <c r="F210" i="8" a="1"/>
  <c r="F210" i="8"/>
  <c r="E74" i="10" a="1"/>
  <c r="E74" i="10"/>
  <c r="F341" i="5" a="1"/>
  <c r="F341" i="5"/>
  <c r="F35" i="8" a="1"/>
  <c r="F35" i="8"/>
  <c r="F596" i="9" a="1"/>
  <c r="F596" i="9"/>
  <c r="F446" i="8" a="1"/>
  <c r="F446" i="8"/>
  <c r="E11" i="7" a="1"/>
  <c r="E11" i="7"/>
  <c r="F441" i="8" a="1"/>
  <c r="F441" i="8"/>
  <c r="F127" i="8" a="1"/>
  <c r="F127" i="8"/>
  <c r="F439" i="8" a="1"/>
  <c r="F439" i="8"/>
  <c r="F473" i="9" a="1"/>
  <c r="F473" i="9"/>
  <c r="E4" i="7" a="1"/>
  <c r="E4" i="7"/>
  <c r="F482" i="9" a="1"/>
  <c r="F482" i="9"/>
  <c r="F316" i="5" a="1"/>
  <c r="F316" i="5"/>
  <c r="F61" i="9" a="1"/>
  <c r="F61" i="9"/>
  <c r="F306" i="9" a="1"/>
  <c r="F306" i="9"/>
  <c r="F388" i="9" a="1"/>
  <c r="F388" i="9"/>
  <c r="F204" i="5" a="1"/>
  <c r="F204" i="5"/>
  <c r="F410" i="9" a="1"/>
  <c r="F410" i="9"/>
  <c r="F142" i="5" a="1"/>
  <c r="F142" i="5"/>
  <c r="F191" i="5" a="1"/>
  <c r="F191" i="5"/>
  <c r="F217" i="9" a="1"/>
  <c r="F217" i="9"/>
  <c r="F34" i="8" a="1"/>
  <c r="F34" i="8"/>
  <c r="F7" i="5" a="1"/>
  <c r="F7" i="5"/>
  <c r="F431" i="8" a="1"/>
  <c r="F431" i="8"/>
  <c r="F389" i="8" a="1"/>
  <c r="F389" i="8"/>
  <c r="F192" i="8" a="1"/>
  <c r="F192" i="8"/>
  <c r="F278" i="8" a="1"/>
  <c r="F278" i="8"/>
  <c r="E129" i="10" a="1"/>
  <c r="E129" i="10"/>
  <c r="F5" i="5" a="1"/>
  <c r="F5" i="5"/>
  <c r="F354" i="8" a="1"/>
  <c r="F354" i="8"/>
  <c r="E156" i="10" a="1"/>
  <c r="E156" i="10"/>
  <c r="F465" i="9" a="1"/>
  <c r="F465" i="9"/>
  <c r="F123" i="5" a="1"/>
  <c r="F123" i="5"/>
  <c r="F398" i="9" a="1"/>
  <c r="F398" i="9"/>
  <c r="F222" i="5" a="1"/>
  <c r="F222" i="5"/>
  <c r="F401" i="8" a="1"/>
  <c r="F401" i="8"/>
  <c r="F217" i="5" a="1"/>
  <c r="F217" i="5"/>
  <c r="F69" i="5" a="1"/>
  <c r="F69" i="5"/>
  <c r="F350" i="8" a="1"/>
  <c r="F350" i="8"/>
  <c r="E4" i="12" a="1"/>
  <c r="E4" i="12"/>
  <c r="F600" i="9" a="1"/>
  <c r="F600" i="9"/>
  <c r="F395" i="8" a="1"/>
  <c r="F395" i="8"/>
  <c r="F254" i="9" a="1"/>
  <c r="F254" i="9"/>
  <c r="F259" i="5" a="1"/>
  <c r="F259" i="5"/>
  <c r="F467" i="8" a="1"/>
  <c r="F467" i="8"/>
  <c r="F31" i="5" a="1"/>
  <c r="F31" i="5"/>
  <c r="E103" i="10" a="1"/>
  <c r="E103" i="10"/>
  <c r="F234" i="9" a="1"/>
  <c r="F234" i="9"/>
  <c r="F259" i="9" a="1"/>
  <c r="F259" i="9"/>
  <c r="F153" i="5" a="1"/>
  <c r="F153" i="5"/>
  <c r="E93" i="10" a="1"/>
  <c r="E93" i="10"/>
  <c r="F224" i="9" a="1"/>
  <c r="F224" i="9"/>
  <c r="F98" i="9" a="1"/>
  <c r="F98" i="9"/>
  <c r="F254" i="5" a="1"/>
  <c r="F254" i="5"/>
  <c r="F256" i="5" a="1"/>
  <c r="F256" i="5"/>
  <c r="F401" i="9" a="1"/>
  <c r="F401" i="9"/>
  <c r="F325" i="9" a="1"/>
  <c r="F325" i="9"/>
  <c r="F128" i="5" a="1"/>
  <c r="F128" i="5"/>
  <c r="F174" i="8" a="1"/>
  <c r="F174" i="8"/>
  <c r="F23" i="9" a="1"/>
  <c r="F23" i="9"/>
  <c r="F334" i="5" a="1"/>
  <c r="F334" i="5"/>
  <c r="F262" i="8" a="1"/>
  <c r="F262" i="8"/>
  <c r="F131" i="5" a="1"/>
  <c r="F131" i="5"/>
  <c r="F36" i="9" a="1"/>
  <c r="F36" i="9"/>
  <c r="F125" i="5" a="1"/>
  <c r="F125" i="5"/>
  <c r="F175" i="8" a="1"/>
  <c r="F175" i="8"/>
  <c r="F373" i="8" a="1"/>
  <c r="F373" i="8"/>
  <c r="F384" i="9" a="1"/>
  <c r="F384" i="9"/>
  <c r="F96" i="9" a="1"/>
  <c r="F96" i="9"/>
  <c r="F475" i="8" a="1"/>
  <c r="F475" i="8"/>
  <c r="F113" i="8" a="1"/>
  <c r="F113" i="8"/>
  <c r="F446" i="9" a="1"/>
  <c r="F446" i="9"/>
  <c r="F245" i="5" a="1"/>
  <c r="F245" i="5"/>
  <c r="F214" i="5" a="1"/>
  <c r="F214" i="5"/>
  <c r="F236" i="9" a="1"/>
  <c r="F236" i="9"/>
  <c r="F258" i="5" a="1"/>
  <c r="F258" i="5"/>
  <c r="F406" i="8" a="1"/>
  <c r="F406" i="8"/>
  <c r="F295" i="9" a="1"/>
  <c r="F295" i="9"/>
  <c r="F564" i="9" a="1"/>
  <c r="F564" i="9"/>
  <c r="F285" i="5" a="1"/>
  <c r="F285" i="5"/>
  <c r="F72" i="8" a="1"/>
  <c r="F72" i="8"/>
  <c r="E62" i="10" a="1"/>
  <c r="E62" i="10"/>
  <c r="F374" i="9" a="1"/>
  <c r="F374" i="9"/>
  <c r="F153" i="8" a="1"/>
  <c r="F153" i="8"/>
  <c r="F380" i="9" a="1"/>
  <c r="F380" i="9"/>
  <c r="F416" i="8" a="1"/>
  <c r="F416" i="8"/>
  <c r="F27" i="8" a="1"/>
  <c r="F27" i="8"/>
  <c r="F72" i="5" a="1"/>
  <c r="F72" i="5"/>
  <c r="F304" i="9" a="1"/>
  <c r="F304" i="9"/>
  <c r="E115" i="10" a="1"/>
  <c r="E115" i="10"/>
  <c r="F65" i="8" a="1"/>
  <c r="F65" i="8"/>
  <c r="E10" i="10" a="1"/>
  <c r="E10" i="10"/>
  <c r="F270" i="9" a="1"/>
  <c r="F270" i="9"/>
  <c r="F430" i="8" a="1"/>
  <c r="F430" i="8"/>
  <c r="E67" i="10" a="1"/>
  <c r="E67" i="10"/>
  <c r="F197" i="5" a="1"/>
  <c r="F197" i="5"/>
  <c r="F122" i="5" a="1"/>
  <c r="F122" i="5"/>
  <c r="F363" i="8" a="1"/>
  <c r="F363" i="8"/>
  <c r="F145" i="5" a="1"/>
  <c r="F145" i="5"/>
  <c r="F419" i="8" a="1"/>
  <c r="F419" i="8"/>
  <c r="F591" i="9" a="1"/>
  <c r="F591" i="9"/>
  <c r="F7" i="9" a="1"/>
  <c r="F7" i="9"/>
  <c r="F111" i="5" a="1"/>
  <c r="F111" i="5"/>
  <c r="F450" i="8" a="1"/>
  <c r="F450" i="8"/>
  <c r="F184" i="8" a="1"/>
  <c r="F184" i="8"/>
  <c r="F317" i="8" a="1"/>
  <c r="F317" i="8"/>
  <c r="F451" i="9" a="1"/>
  <c r="F451" i="9"/>
  <c r="F284" i="9" a="1"/>
  <c r="F284" i="9"/>
  <c r="F163" i="8" a="1"/>
  <c r="F163" i="8"/>
  <c r="F405" i="8" a="1"/>
  <c r="F405" i="8"/>
  <c r="F361" i="5" a="1"/>
  <c r="F361" i="5"/>
  <c r="F237" i="5" a="1"/>
  <c r="F237" i="5"/>
  <c r="F126" i="9" a="1"/>
  <c r="F126" i="9"/>
  <c r="F155" i="8" a="1"/>
  <c r="F155" i="8"/>
  <c r="E10" i="6" a="1"/>
  <c r="E10" i="6"/>
  <c r="F277" i="5" a="1"/>
  <c r="F277" i="5"/>
  <c r="F438" i="8" a="1"/>
  <c r="F438" i="8"/>
  <c r="F194" i="8" a="1"/>
  <c r="F194" i="8"/>
  <c r="F394" i="8" a="1"/>
  <c r="F394" i="8"/>
  <c r="E180" i="10" a="1"/>
  <c r="E180" i="10"/>
  <c r="F338" i="8" a="1"/>
  <c r="F338" i="8"/>
  <c r="F354" i="5" a="1"/>
  <c r="F354" i="5"/>
  <c r="F269" i="5" a="1"/>
  <c r="F269" i="5"/>
  <c r="F98" i="8" a="1"/>
  <c r="F98" i="8"/>
  <c r="F134" i="9" a="1"/>
  <c r="F134" i="9"/>
  <c r="F189" i="9" a="1"/>
  <c r="F189" i="9"/>
  <c r="F142" i="9" a="1"/>
  <c r="F142" i="9"/>
  <c r="F152" i="5" a="1"/>
  <c r="F152" i="5"/>
  <c r="F372" i="8" a="1"/>
  <c r="F372" i="8"/>
  <c r="F188" i="8" a="1"/>
  <c r="F188" i="8"/>
  <c r="F323" i="8" a="1"/>
  <c r="F323" i="8"/>
  <c r="F206" i="8" a="1"/>
  <c r="F206" i="8"/>
  <c r="E90" i="10" a="1"/>
  <c r="E90" i="10"/>
  <c r="F204" i="8" a="1"/>
  <c r="F204" i="8"/>
  <c r="F78" i="9" a="1"/>
  <c r="F78" i="9"/>
  <c r="F422" i="8" a="1"/>
  <c r="F422" i="8"/>
  <c r="F61" i="5" a="1"/>
  <c r="F61" i="5"/>
  <c r="F149" i="9" a="1"/>
  <c r="F149" i="9"/>
  <c r="E140" i="10" a="1"/>
  <c r="E140" i="10"/>
  <c r="F512" i="9" a="1"/>
  <c r="F512" i="9"/>
  <c r="E10" i="12" a="1"/>
  <c r="E10" i="12"/>
  <c r="F49" i="8" a="1"/>
  <c r="F49" i="8"/>
  <c r="F135" i="8" a="1"/>
  <c r="F135" i="8"/>
  <c r="E132" i="10" a="1"/>
  <c r="E132" i="10"/>
  <c r="F445" i="9" a="1"/>
  <c r="F445" i="9"/>
  <c r="F400" i="9" a="1"/>
  <c r="F400" i="9"/>
  <c r="E146" i="10" a="1"/>
  <c r="E146" i="10"/>
  <c r="F153" i="9" a="1"/>
  <c r="F153" i="9"/>
  <c r="F280" i="9" a="1"/>
  <c r="F280" i="9"/>
  <c r="F581" i="9" a="1"/>
  <c r="F581" i="9"/>
  <c r="F2" i="5" a="1"/>
  <c r="F2" i="5"/>
  <c r="F82" i="9" a="1"/>
  <c r="F82" i="9"/>
  <c r="E14" i="7" a="1"/>
  <c r="E14" i="7"/>
  <c r="F330" i="9" a="1"/>
  <c r="F330" i="9"/>
  <c r="F307" i="5" a="1"/>
  <c r="F307" i="5"/>
  <c r="F365" i="5" a="1"/>
  <c r="F365" i="5"/>
  <c r="F99" i="9" a="1"/>
  <c r="F99" i="9"/>
  <c r="F235" i="5" a="1"/>
  <c r="F235" i="5"/>
  <c r="F468" i="9" a="1"/>
  <c r="F468" i="9"/>
  <c r="F499" i="8" a="1"/>
  <c r="F499" i="8"/>
  <c r="F292" i="5" a="1"/>
  <c r="F292" i="5"/>
  <c r="F75" i="8" a="1"/>
  <c r="F75" i="8"/>
  <c r="F245" i="9" a="1"/>
  <c r="F245" i="9"/>
  <c r="F301" i="5" a="1"/>
  <c r="F301" i="5"/>
  <c r="F342" i="9" a="1"/>
  <c r="F342" i="9"/>
  <c r="F354" i="9" a="1"/>
  <c r="F354" i="9"/>
  <c r="F56" i="9" a="1"/>
  <c r="F56" i="9"/>
  <c r="F475" i="9" a="1"/>
  <c r="F475" i="9"/>
  <c r="F181" i="9" a="1"/>
  <c r="F181" i="9"/>
  <c r="F358" i="9" a="1"/>
  <c r="F358" i="9"/>
  <c r="F571" i="9" a="1"/>
  <c r="F571" i="9"/>
  <c r="F118" i="8" a="1"/>
  <c r="F118" i="8"/>
  <c r="F54" i="5" a="1"/>
  <c r="F54" i="5"/>
  <c r="F50" i="8" a="1"/>
  <c r="F50" i="8"/>
  <c r="F371" i="8" a="1"/>
  <c r="F371" i="8"/>
  <c r="F582" i="9" a="1"/>
  <c r="F582" i="9"/>
  <c r="F90" i="9" a="1"/>
  <c r="F90" i="9"/>
  <c r="E124" i="10" a="1"/>
  <c r="E124" i="10"/>
  <c r="F214" i="9" a="1"/>
  <c r="F214" i="9"/>
  <c r="E121" i="10" a="1"/>
  <c r="E121" i="10"/>
  <c r="F540" i="9" a="1"/>
  <c r="F540" i="9"/>
  <c r="F326" i="8" a="1"/>
  <c r="F326" i="8"/>
  <c r="E3" i="12" a="1"/>
  <c r="E3" i="12"/>
  <c r="F230" i="9" a="1"/>
  <c r="F230" i="9"/>
  <c r="F227" i="9" a="1"/>
  <c r="F227" i="9"/>
  <c r="F50" i="9" a="1"/>
  <c r="F50" i="9"/>
  <c r="F246" i="5" a="1"/>
  <c r="F246" i="5"/>
  <c r="F402" i="8" a="1"/>
  <c r="F402" i="8"/>
  <c r="F474" i="8" a="1"/>
  <c r="F474" i="8"/>
  <c r="E6" i="6" a="1"/>
  <c r="E6" i="6"/>
  <c r="E143" i="10" a="1"/>
  <c r="E143" i="10"/>
  <c r="F96" i="8" a="1"/>
  <c r="F96" i="8"/>
  <c r="E185" i="10" a="1"/>
  <c r="E185" i="10"/>
  <c r="F459" i="9" a="1"/>
  <c r="F459" i="9"/>
  <c r="F126" i="5" a="1"/>
  <c r="F126" i="5"/>
  <c r="F384" i="8" a="1"/>
  <c r="F384" i="8"/>
  <c r="F95" i="8" a="1"/>
  <c r="F95" i="8"/>
  <c r="F413" i="9" a="1"/>
  <c r="F413" i="9"/>
  <c r="F264" i="5" a="1"/>
  <c r="F264" i="5"/>
  <c r="F200" i="5" a="1"/>
  <c r="F200" i="5"/>
  <c r="F293" i="8" a="1"/>
  <c r="F293" i="8"/>
  <c r="F211" i="8" a="1"/>
  <c r="F211" i="8"/>
  <c r="F244" i="9" a="1"/>
  <c r="F244" i="9"/>
  <c r="F310" i="5" a="1"/>
  <c r="F310" i="5"/>
  <c r="F5" i="8" a="1"/>
  <c r="F5" i="8"/>
  <c r="E11" i="6" a="1"/>
  <c r="E11" i="6"/>
  <c r="E80" i="10" a="1"/>
  <c r="E80" i="10"/>
  <c r="F454" i="9" a="1"/>
  <c r="F454" i="9"/>
  <c r="F269" i="9" a="1"/>
  <c r="F269" i="9"/>
  <c r="F249" i="8" a="1"/>
  <c r="F249" i="8"/>
  <c r="F331" i="5" a="1"/>
  <c r="F331" i="5"/>
  <c r="F94" i="8" a="1"/>
  <c r="F94" i="8"/>
  <c r="E149" i="10" a="1"/>
  <c r="E149" i="10"/>
  <c r="F496" i="9" a="1"/>
  <c r="F496" i="9"/>
  <c r="F248" i="9" a="1"/>
  <c r="F248" i="9"/>
  <c r="F132" i="5" a="1"/>
  <c r="F132" i="5"/>
  <c r="F269" i="8" a="1"/>
  <c r="F269" i="8"/>
  <c r="F492" i="9" a="1"/>
  <c r="F492" i="9"/>
  <c r="F196" i="9" a="1"/>
  <c r="F196" i="9"/>
  <c r="F576" i="9" a="1"/>
  <c r="F576" i="9"/>
  <c r="F85" i="8" a="1"/>
  <c r="F85" i="8"/>
  <c r="F52" i="9" a="1"/>
  <c r="F52" i="9"/>
  <c r="F161" i="5" a="1"/>
  <c r="F161" i="5"/>
  <c r="F260" i="5" a="1"/>
  <c r="F260" i="5"/>
  <c r="F217" i="8" a="1"/>
  <c r="F217" i="8"/>
  <c r="F455" i="8" a="1"/>
  <c r="F455" i="8"/>
  <c r="F214" i="8" a="1"/>
  <c r="F214" i="8"/>
  <c r="F370" i="9" a="1"/>
  <c r="F370" i="9"/>
  <c r="F364" i="5" a="1"/>
  <c r="F364" i="5"/>
  <c r="F210" i="9" a="1"/>
  <c r="F210" i="9"/>
  <c r="F417" i="9" a="1"/>
  <c r="F417" i="9"/>
  <c r="F448" i="8" a="1"/>
  <c r="F448" i="8"/>
  <c r="F110" i="9" a="1"/>
  <c r="F110" i="9"/>
  <c r="F191" i="8" a="1"/>
  <c r="F191" i="8"/>
  <c r="E15" i="7" a="1"/>
  <c r="E15" i="7"/>
  <c r="F489" i="9" a="1"/>
  <c r="F489" i="9"/>
  <c r="F65" i="9" a="1"/>
  <c r="F65" i="9"/>
  <c r="F281" i="5" a="1"/>
  <c r="F281" i="5"/>
  <c r="F334" i="8" a="1"/>
  <c r="F334" i="8"/>
  <c r="F411" i="9" a="1"/>
  <c r="F411" i="9"/>
  <c r="F260" i="9" a="1"/>
  <c r="F260" i="9"/>
  <c r="F97" i="8" a="1"/>
  <c r="F97" i="8"/>
  <c r="F174" i="5" a="1"/>
  <c r="F174" i="5"/>
  <c r="F235" i="9" a="1"/>
  <c r="F235" i="9"/>
  <c r="F293" i="5" a="1"/>
  <c r="F293" i="5"/>
  <c r="F291" i="9" a="1"/>
  <c r="F291" i="9"/>
  <c r="F179" i="5" a="1"/>
  <c r="F179" i="5"/>
  <c r="F443" i="8" a="1"/>
  <c r="F443" i="8"/>
  <c r="F127" i="9" a="1"/>
  <c r="F127" i="9"/>
  <c r="F86" i="8" a="1"/>
  <c r="F86" i="8"/>
  <c r="F88" i="5" a="1"/>
  <c r="F88" i="5"/>
  <c r="F367" i="8" a="1"/>
  <c r="F367" i="8"/>
  <c r="F435" i="8" a="1"/>
  <c r="F435" i="8"/>
  <c r="F19" i="8" a="1"/>
  <c r="F19" i="8"/>
  <c r="E167" i="10" a="1"/>
  <c r="E167" i="10"/>
  <c r="F555" i="9" a="1"/>
  <c r="F555" i="9"/>
  <c r="F348" i="9" a="1"/>
  <c r="F348" i="9"/>
  <c r="F438" i="9" a="1"/>
  <c r="F438" i="9"/>
  <c r="F102" i="5" a="1"/>
  <c r="F102" i="5"/>
  <c r="E63" i="10" a="1"/>
  <c r="E63" i="10"/>
  <c r="F283" i="5" a="1"/>
  <c r="F283" i="5"/>
  <c r="F173" i="8" a="1"/>
  <c r="F173" i="8"/>
  <c r="F485" i="9" a="1"/>
  <c r="F485" i="9"/>
  <c r="F96" i="5" a="1"/>
  <c r="F96" i="5"/>
  <c r="F276" i="8" a="1"/>
  <c r="F276" i="8"/>
  <c r="F5" i="9" a="1"/>
  <c r="F5" i="9"/>
  <c r="F348" i="8" a="1"/>
  <c r="F348" i="8"/>
  <c r="E135" i="10" a="1"/>
  <c r="E135" i="10"/>
  <c r="F351" i="5" a="1"/>
  <c r="F351" i="5"/>
  <c r="E9" i="6" a="1"/>
  <c r="E9" i="6"/>
  <c r="F234" i="8" a="1"/>
  <c r="F234" i="8"/>
  <c r="F568" i="9" a="1"/>
  <c r="F568" i="9"/>
  <c r="F323" i="5" a="1"/>
  <c r="F323" i="5"/>
  <c r="F343" i="8" a="1"/>
  <c r="F343" i="8"/>
  <c r="F183" i="5" a="1"/>
  <c r="F183" i="5"/>
  <c r="F9" i="8" a="1"/>
  <c r="F9" i="8"/>
  <c r="F343" i="9" a="1"/>
  <c r="F343" i="9"/>
  <c r="F519" i="9" a="1"/>
  <c r="F519" i="9"/>
  <c r="F222" i="8" a="1"/>
  <c r="F222" i="8"/>
  <c r="F205" i="5" a="1"/>
  <c r="F205" i="5"/>
  <c r="F307" i="8" a="1"/>
  <c r="F307" i="8"/>
  <c r="F196" i="5" a="1"/>
  <c r="F196" i="5"/>
  <c r="E176" i="10" a="1"/>
  <c r="E176" i="10"/>
  <c r="F59" i="5" a="1"/>
  <c r="F59" i="5"/>
  <c r="F87" i="8" a="1"/>
  <c r="F87" i="8"/>
  <c r="F503" i="8" a="1"/>
  <c r="F503" i="8"/>
  <c r="F379" i="9" a="1"/>
  <c r="F379" i="9"/>
  <c r="F13" i="5" a="1"/>
  <c r="F13" i="5"/>
  <c r="F287" i="9" a="1"/>
  <c r="F287" i="9"/>
  <c r="F469" i="8" a="1"/>
  <c r="F469" i="8"/>
  <c r="F403" i="9" a="1"/>
  <c r="F403" i="9"/>
  <c r="F40" i="9" a="1"/>
  <c r="F40" i="9"/>
  <c r="F169" i="5" a="1"/>
  <c r="F169" i="5"/>
  <c r="F499" i="9" a="1"/>
  <c r="F499" i="9"/>
  <c r="F232" i="5" a="1"/>
  <c r="F232" i="5"/>
  <c r="E148" i="10" a="1"/>
  <c r="E148" i="10"/>
  <c r="F447" i="9" a="1"/>
  <c r="F447" i="9"/>
  <c r="F323" i="9" a="1"/>
  <c r="F323" i="9"/>
  <c r="F425" i="9" a="1"/>
  <c r="F425" i="9"/>
  <c r="F83" i="5" a="1"/>
  <c r="F83" i="5"/>
  <c r="F574" i="9" a="1"/>
  <c r="F574" i="9"/>
  <c r="F67" i="5" a="1"/>
  <c r="F67" i="5"/>
  <c r="F104" i="9" a="1"/>
  <c r="F104" i="9"/>
  <c r="F266" i="8" a="1"/>
  <c r="F266" i="8"/>
  <c r="F508" i="9" a="1"/>
  <c r="F508" i="9"/>
  <c r="F385" i="8" a="1"/>
  <c r="F385" i="8"/>
  <c r="F379" i="8" a="1"/>
  <c r="F379" i="8"/>
  <c r="F370" i="8" a="1"/>
  <c r="F370" i="8"/>
  <c r="F515" i="9" a="1"/>
  <c r="F515" i="9"/>
  <c r="F223" i="9" a="1"/>
  <c r="F223" i="9"/>
  <c r="F26" i="5" a="1"/>
  <c r="F26" i="5"/>
  <c r="F290" i="8" a="1"/>
  <c r="F290" i="8"/>
  <c r="F314" i="8" a="1"/>
  <c r="F314" i="8"/>
  <c r="F280" i="8" a="1"/>
  <c r="F280" i="8"/>
  <c r="F132" i="9" a="1"/>
  <c r="F132" i="9"/>
  <c r="F122" i="9" a="1"/>
  <c r="F122" i="9"/>
  <c r="E112" i="10" a="1"/>
  <c r="E112" i="10"/>
  <c r="E159" i="10" a="1"/>
  <c r="E159" i="10"/>
  <c r="E44" i="10" a="1"/>
  <c r="E44" i="10"/>
  <c r="F578" i="9" a="1"/>
  <c r="F578" i="9"/>
  <c r="F35" i="5" a="1"/>
  <c r="F35" i="5"/>
  <c r="F368" i="9" a="1"/>
  <c r="F368" i="9"/>
  <c r="F347" i="5" a="1"/>
  <c r="F347" i="5"/>
  <c r="F491" i="8" a="1"/>
  <c r="F491" i="8"/>
  <c r="F312" i="9" a="1"/>
  <c r="F312" i="9"/>
  <c r="F171" i="9" a="1"/>
  <c r="F171" i="9"/>
  <c r="F312" i="5" a="1"/>
  <c r="F312" i="5"/>
  <c r="F199" i="5" a="1"/>
  <c r="F199" i="5"/>
  <c r="F160" i="9" a="1"/>
  <c r="F160" i="9"/>
  <c r="F99" i="5" a="1"/>
  <c r="F99" i="5"/>
  <c r="F358" i="8" a="1"/>
  <c r="F358" i="8"/>
  <c r="F221" i="8" a="1"/>
  <c r="F221" i="8"/>
  <c r="F414" i="8" a="1"/>
  <c r="F414" i="8"/>
  <c r="E78" i="10" a="1"/>
  <c r="E78" i="10"/>
  <c r="F292" i="8" a="1"/>
  <c r="F292" i="8"/>
  <c r="F333" i="5" a="1"/>
  <c r="F333" i="5"/>
  <c r="E174" i="10" a="1"/>
  <c r="E174" i="10"/>
  <c r="F195" i="9" a="1"/>
  <c r="F195" i="9"/>
  <c r="F107" i="5" a="1"/>
  <c r="F107" i="5"/>
  <c r="F533" i="9" a="1"/>
  <c r="F533" i="9"/>
  <c r="F480" i="9" a="1"/>
  <c r="F480" i="9"/>
  <c r="F434" i="8" a="1"/>
  <c r="F434" i="8"/>
  <c r="E23" i="10" a="1"/>
  <c r="E23" i="10"/>
  <c r="F29" i="8" a="1"/>
  <c r="F29" i="8"/>
  <c r="F351" i="8" a="1"/>
  <c r="F351" i="8"/>
  <c r="F43" i="9" a="1"/>
  <c r="F43" i="9"/>
  <c r="F289" i="5" a="1"/>
  <c r="F289" i="5"/>
  <c r="F293" i="9" a="1"/>
  <c r="F293" i="9"/>
  <c r="F149" i="8" a="1"/>
  <c r="F149" i="8"/>
  <c r="F595" i="9" a="1"/>
  <c r="F595" i="9"/>
  <c r="F26" i="9" a="1"/>
  <c r="F26" i="9"/>
  <c r="F231" i="5" a="1"/>
  <c r="F231" i="5"/>
  <c r="F18" i="9" a="1"/>
  <c r="F18" i="9"/>
  <c r="F504" i="9" a="1"/>
  <c r="F504" i="9"/>
  <c r="F363" i="5" a="1"/>
  <c r="F363" i="5"/>
  <c r="F240" i="8" a="1"/>
  <c r="F240" i="8"/>
  <c r="F114" i="8" a="1"/>
  <c r="F114" i="8"/>
  <c r="F388" i="8" a="1"/>
  <c r="F388" i="8"/>
  <c r="E181" i="10" a="1"/>
  <c r="E181" i="10"/>
  <c r="F4" i="9" a="1"/>
  <c r="F4" i="9"/>
  <c r="E8" i="6" a="1"/>
  <c r="E8" i="6"/>
  <c r="F298" i="5" a="1"/>
  <c r="F298" i="5"/>
  <c r="F111" i="9" a="1"/>
  <c r="F111" i="9"/>
  <c r="F383" i="8" a="1"/>
  <c r="F383" i="8"/>
  <c r="F195" i="8" a="1"/>
  <c r="F195" i="8"/>
  <c r="F257" i="8" a="1"/>
  <c r="F257" i="8"/>
  <c r="F143" i="5" a="1"/>
  <c r="F143" i="5"/>
  <c r="F4" i="8" a="1"/>
  <c r="F4" i="8"/>
  <c r="F157" i="8" a="1"/>
  <c r="F157" i="8"/>
  <c r="F385" i="9" a="1"/>
  <c r="F385" i="9"/>
  <c r="F131" i="9" a="1"/>
  <c r="F131" i="9"/>
  <c r="F65" i="5" a="1"/>
  <c r="F65" i="5"/>
  <c r="F417" i="8" a="1"/>
  <c r="F417" i="8"/>
  <c r="E84" i="10" a="1"/>
  <c r="E84" i="10"/>
  <c r="E120" i="10" a="1"/>
  <c r="E120" i="10"/>
  <c r="F69" i="9" a="1"/>
  <c r="F69" i="9"/>
  <c r="F78" i="5" a="1"/>
  <c r="F78" i="5"/>
  <c r="F176" i="8" a="1"/>
  <c r="F176" i="8"/>
  <c r="F363" i="9" a="1"/>
  <c r="F363" i="9"/>
  <c r="F493" i="9" a="1"/>
  <c r="F493" i="9"/>
  <c r="F102" i="9" a="1"/>
  <c r="F102" i="9"/>
  <c r="F187" i="8" a="1"/>
  <c r="F187" i="8"/>
  <c r="E109" i="10" a="1"/>
  <c r="E109" i="10"/>
  <c r="F362" i="8" a="1"/>
  <c r="F362" i="8"/>
  <c r="F219" i="9" a="1"/>
  <c r="F219" i="9"/>
  <c r="F428" i="8" a="1"/>
  <c r="F428" i="8"/>
  <c r="F84" i="5" a="1"/>
  <c r="F84" i="5"/>
  <c r="F563" i="9" a="1"/>
  <c r="F563" i="9"/>
  <c r="F355" i="8" a="1"/>
  <c r="F355" i="8"/>
  <c r="F167" i="9" a="1"/>
  <c r="F167" i="9"/>
  <c r="F530" i="9" a="1"/>
  <c r="F530" i="9"/>
  <c r="F549" i="9" a="1"/>
  <c r="F549" i="9"/>
  <c r="F86" i="9" a="1"/>
  <c r="F86" i="9"/>
  <c r="F210" i="5" a="1"/>
  <c r="F210" i="5"/>
  <c r="F46" i="9" a="1"/>
  <c r="F46" i="9"/>
  <c r="E19" i="10" a="1"/>
  <c r="E19" i="10"/>
  <c r="F259" i="8" a="1"/>
  <c r="F259" i="8"/>
  <c r="F328" i="8" a="1"/>
  <c r="F328" i="8"/>
  <c r="F311" i="5" a="1"/>
  <c r="F311" i="5"/>
  <c r="F151" i="5" a="1"/>
  <c r="F151" i="5"/>
  <c r="F80" i="5" a="1"/>
  <c r="F80" i="5"/>
  <c r="E5" i="12" a="1"/>
  <c r="E5" i="12"/>
  <c r="E92" i="10" a="1"/>
  <c r="E92" i="10"/>
  <c r="F228" i="9" a="1"/>
  <c r="F228" i="9"/>
  <c r="F179" i="8" a="1"/>
  <c r="F179" i="8"/>
  <c r="F202" i="9" a="1"/>
  <c r="F202" i="9"/>
  <c r="F509" i="9" a="1"/>
  <c r="F509" i="9"/>
  <c r="E16" i="10" a="1"/>
  <c r="E16" i="10"/>
  <c r="F253" i="5" a="1"/>
  <c r="F253" i="5"/>
  <c r="F162" i="5" a="1"/>
  <c r="F162" i="5"/>
  <c r="F47" i="8" a="1"/>
  <c r="F47" i="8"/>
  <c r="F226" i="9" a="1"/>
  <c r="F226" i="9"/>
  <c r="F313" i="8" a="1"/>
  <c r="F313" i="8"/>
  <c r="F77" i="9" a="1"/>
  <c r="F77" i="9"/>
  <c r="F314" i="5" a="1"/>
  <c r="F314" i="5"/>
  <c r="F165" i="8" a="1"/>
  <c r="F165" i="8"/>
  <c r="F325" i="5" a="1"/>
  <c r="F325" i="5"/>
  <c r="F241" i="8" a="1"/>
  <c r="F241" i="8"/>
  <c r="E130" i="10" a="1"/>
  <c r="E130" i="10"/>
  <c r="F37" i="9" a="1"/>
  <c r="F37" i="9"/>
  <c r="F41" i="5" a="1"/>
  <c r="F41" i="5"/>
  <c r="E17" i="7" a="1"/>
  <c r="E17" i="7"/>
  <c r="F435" i="9" a="1"/>
  <c r="F435" i="9"/>
  <c r="F62" i="5" a="1"/>
  <c r="F62" i="5"/>
  <c r="F303" i="9" a="1"/>
  <c r="F303" i="9"/>
  <c r="F112" i="5" a="1"/>
  <c r="F112" i="5"/>
  <c r="F544" i="9" a="1"/>
  <c r="F544" i="9"/>
  <c r="F450" i="9" a="1"/>
  <c r="F450" i="9"/>
  <c r="F362" i="5" a="1"/>
  <c r="F362" i="5"/>
  <c r="F377" i="9" a="1"/>
  <c r="F377" i="9"/>
  <c r="F186" i="5" a="1"/>
  <c r="F186" i="5"/>
  <c r="F170" i="9" a="1"/>
  <c r="F170" i="9"/>
  <c r="F66" i="5" a="1"/>
  <c r="F66" i="5"/>
  <c r="F166" i="8" a="1"/>
  <c r="F166" i="8"/>
  <c r="F463" i="9" a="1"/>
  <c r="F463" i="9"/>
  <c r="F60" i="5" a="1"/>
  <c r="F60" i="5"/>
  <c r="F216" i="5" a="1"/>
  <c r="F216" i="5"/>
  <c r="F157" i="9" a="1"/>
  <c r="F157" i="9"/>
  <c r="F185" i="8" a="1"/>
  <c r="F185" i="8"/>
  <c r="E6" i="10" a="1"/>
  <c r="E6" i="10"/>
  <c r="F225" i="8" a="1"/>
  <c r="F225" i="8"/>
  <c r="F274" i="8" a="1"/>
  <c r="F274" i="8"/>
  <c r="F554" i="9" a="1"/>
  <c r="F554" i="9"/>
  <c r="F218" i="8" a="1"/>
  <c r="F218" i="8"/>
  <c r="F366" i="5" a="1"/>
  <c r="F366" i="5"/>
  <c r="F347" i="9" a="1"/>
  <c r="F347" i="9"/>
  <c r="F234" i="5" a="1"/>
  <c r="F234" i="5"/>
  <c r="E30" i="10" a="1"/>
  <c r="E30" i="10"/>
  <c r="G556" i="9" a="1"/>
  <c r="G556" i="9"/>
  <c r="G36" i="8" a="1"/>
  <c r="G36" i="8"/>
  <c r="F20" i="10" a="1"/>
  <c r="F20" i="10"/>
  <c r="G342" i="5" a="1"/>
  <c r="G342" i="5"/>
  <c r="G237" i="8" a="1"/>
  <c r="G237" i="8"/>
  <c r="G231" i="8" a="1"/>
  <c r="G231" i="8"/>
  <c r="G593" i="9" a="1"/>
  <c r="G593" i="9"/>
  <c r="G4" i="9" a="1"/>
  <c r="G4" i="9"/>
  <c r="G229" i="5" a="1"/>
  <c r="G229" i="5"/>
  <c r="G268" i="8" a="1"/>
  <c r="G268" i="8"/>
  <c r="G421" i="9" a="1"/>
  <c r="G421" i="9"/>
  <c r="G198" i="5" a="1"/>
  <c r="G198" i="5"/>
  <c r="F539" i="9" a="1"/>
  <c r="F539" i="9"/>
  <c r="F284" i="5" a="1"/>
  <c r="F284" i="5"/>
  <c r="F74" i="8" a="1"/>
  <c r="F74" i="8"/>
  <c r="F299" i="9" a="1"/>
  <c r="F299" i="9"/>
  <c r="F43" i="8" a="1"/>
  <c r="F43" i="8"/>
  <c r="F329" i="8" a="1"/>
  <c r="F329" i="8"/>
  <c r="F199" i="8" a="1"/>
  <c r="F199" i="8"/>
  <c r="E2" i="12" a="1"/>
  <c r="E2" i="12"/>
  <c r="F270" i="5" a="1"/>
  <c r="F270" i="5"/>
  <c r="E8" i="12" a="1"/>
  <c r="E8" i="12"/>
  <c r="F336" i="8" a="1"/>
  <c r="F336" i="8"/>
  <c r="F67" i="8" a="1"/>
  <c r="F67" i="8"/>
  <c r="F387" i="8" a="1"/>
  <c r="F387" i="8"/>
  <c r="F138" i="8" a="1"/>
  <c r="F138" i="8"/>
  <c r="F229" i="5" a="1"/>
  <c r="F229" i="5"/>
  <c r="F268" i="8" a="1"/>
  <c r="F268" i="8"/>
  <c r="F16" i="8" a="1"/>
  <c r="F16" i="8"/>
  <c r="F221" i="5" a="1"/>
  <c r="F221" i="5"/>
  <c r="F356" i="8" a="1"/>
  <c r="F356" i="8"/>
  <c r="F25" i="8" a="1"/>
  <c r="F25" i="8"/>
  <c r="F356" i="5" a="1"/>
  <c r="F356" i="5"/>
  <c r="F88" i="9" a="1"/>
  <c r="F88" i="9"/>
  <c r="E184" i="10" a="1"/>
  <c r="E184" i="10"/>
  <c r="E18" i="7" a="1"/>
  <c r="E18" i="7"/>
  <c r="F517" i="9" a="1"/>
  <c r="F517" i="9"/>
  <c r="F178" i="5" a="1"/>
  <c r="F178" i="5"/>
  <c r="F484" i="8" a="1"/>
  <c r="F484" i="8"/>
  <c r="F425" i="8" a="1"/>
  <c r="F425" i="8"/>
  <c r="F195" i="5" a="1"/>
  <c r="F195" i="5"/>
  <c r="F332" i="8" a="1"/>
  <c r="F332" i="8"/>
  <c r="F399" i="8" a="1"/>
  <c r="F399" i="8"/>
  <c r="F284" i="8" a="1"/>
  <c r="F284" i="8"/>
  <c r="F33" i="8" a="1"/>
  <c r="F33" i="8"/>
  <c r="E158" i="10" a="1"/>
  <c r="E158" i="10"/>
  <c r="E56" i="10" a="1"/>
  <c r="E56" i="10"/>
  <c r="F294" i="5" a="1"/>
  <c r="F294" i="5"/>
  <c r="F71" i="5" a="1"/>
  <c r="F71" i="5"/>
  <c r="F322" i="9" a="1"/>
  <c r="F322" i="9"/>
  <c r="F207" i="5" a="1"/>
  <c r="F207" i="5"/>
  <c r="F125" i="8" a="1"/>
  <c r="F125" i="8"/>
  <c r="F331" i="9" a="1"/>
  <c r="F331" i="9"/>
  <c r="E73" i="10" a="1"/>
  <c r="E73" i="10"/>
  <c r="F333" i="8" a="1"/>
  <c r="F333" i="8"/>
  <c r="F386" i="9" a="1"/>
  <c r="F386" i="9"/>
  <c r="F389" i="9" a="1"/>
  <c r="F389" i="9"/>
  <c r="E89" i="10" a="1"/>
  <c r="E89" i="10"/>
  <c r="F57" i="5" a="1"/>
  <c r="F57" i="5"/>
  <c r="F49" i="9" a="1"/>
  <c r="F49" i="9"/>
  <c r="E133" i="10" a="1"/>
  <c r="E133" i="10"/>
  <c r="F311" i="9" a="1"/>
  <c r="F311" i="9"/>
  <c r="F213" i="8" a="1"/>
  <c r="F213" i="8"/>
  <c r="F100" i="8" a="1"/>
  <c r="F100" i="8"/>
  <c r="F413" i="8" a="1"/>
  <c r="F413" i="8"/>
  <c r="F428" i="9" a="1"/>
  <c r="F428" i="9"/>
  <c r="F133" i="8" a="1"/>
  <c r="F133" i="8"/>
  <c r="F348" i="5" a="1"/>
  <c r="F348" i="5"/>
  <c r="F12" i="8" a="1"/>
  <c r="F12" i="8"/>
  <c r="F39" i="9" a="1"/>
  <c r="F39" i="9"/>
  <c r="E4" i="10" a="1"/>
  <c r="E4" i="10"/>
  <c r="F247" i="9" a="1"/>
  <c r="F247" i="9"/>
  <c r="F551" i="9" a="1"/>
  <c r="F551" i="9"/>
  <c r="F449" i="8" a="1"/>
  <c r="F449" i="8"/>
  <c r="F55" i="9" a="1"/>
  <c r="F55" i="9"/>
  <c r="F121" i="9" a="1"/>
  <c r="F121" i="9"/>
  <c r="F357" i="8" a="1"/>
  <c r="F357" i="8"/>
  <c r="F420" i="9" a="1"/>
  <c r="F420" i="9"/>
  <c r="F71" i="9" a="1"/>
  <c r="F71" i="9"/>
  <c r="F437" i="9" a="1"/>
  <c r="F437" i="9"/>
  <c r="F143" i="8" a="1"/>
  <c r="F143" i="8"/>
  <c r="F297" i="5" a="1"/>
  <c r="F297" i="5"/>
  <c r="F523" i="9" a="1"/>
  <c r="F523" i="9"/>
  <c r="F27" i="9" a="1"/>
  <c r="F27" i="9"/>
  <c r="F472" i="8" a="1"/>
  <c r="F472" i="8"/>
  <c r="F241" i="9" a="1"/>
  <c r="F241" i="9"/>
  <c r="F483" i="9" a="1"/>
  <c r="F483" i="9"/>
  <c r="F233" i="5" a="1"/>
  <c r="F233" i="5"/>
  <c r="F440" i="8" a="1"/>
  <c r="F440" i="8"/>
  <c r="F272" i="9" a="1"/>
  <c r="F272" i="9"/>
  <c r="F476" i="8" a="1"/>
  <c r="F476" i="8"/>
  <c r="F62" i="9" a="1"/>
  <c r="F62" i="9"/>
  <c r="F207" i="8" a="1"/>
  <c r="F207" i="8"/>
  <c r="F154" i="8" a="1"/>
  <c r="F154" i="8"/>
  <c r="F82" i="8" a="1"/>
  <c r="F82" i="8"/>
  <c r="F332" i="9" a="1"/>
  <c r="F332" i="9"/>
  <c r="F192" i="9" a="1"/>
  <c r="F192" i="9"/>
  <c r="F53" i="9" a="1"/>
  <c r="F53" i="9"/>
  <c r="F314" i="9" a="1"/>
  <c r="F314" i="9"/>
  <c r="F51" i="5" a="1"/>
  <c r="F51" i="5"/>
  <c r="G294" i="5" a="1"/>
  <c r="G294" i="5"/>
  <c r="G332" i="5" a="1"/>
  <c r="G332" i="5"/>
  <c r="G41" i="9" a="1"/>
  <c r="G41" i="9"/>
  <c r="F13" i="7" a="1"/>
  <c r="F13" i="7"/>
  <c r="G152" i="8" a="1"/>
  <c r="G152" i="8"/>
  <c r="G251" i="8" a="1"/>
  <c r="G251" i="8"/>
  <c r="F186" i="10" a="1"/>
  <c r="F186" i="10"/>
  <c r="G575" i="9" a="1"/>
  <c r="G575" i="9"/>
  <c r="G34" i="5" a="1"/>
  <c r="G34" i="5"/>
  <c r="G346" i="9" a="1"/>
  <c r="G346" i="9"/>
  <c r="G317" i="9" a="1"/>
  <c r="G317" i="9"/>
  <c r="E188" i="10" a="1"/>
  <c r="E188" i="10"/>
  <c r="F79" i="8" a="1"/>
  <c r="F79" i="8"/>
  <c r="F419" i="9" a="1"/>
  <c r="F419" i="9"/>
  <c r="F46" i="5" a="1"/>
  <c r="F46" i="5"/>
  <c r="E165" i="10" a="1"/>
  <c r="E165" i="10"/>
  <c r="F168" i="5" a="1"/>
  <c r="F168" i="5"/>
  <c r="E13" i="10" a="1"/>
  <c r="E13" i="10"/>
  <c r="F296" i="8" a="1"/>
  <c r="F296" i="8"/>
  <c r="F141" i="9" a="1"/>
  <c r="F141" i="9"/>
  <c r="F241" i="5" a="1"/>
  <c r="F241" i="5"/>
  <c r="F123" i="8" a="1"/>
  <c r="F123" i="8"/>
  <c r="F98" i="5" a="1"/>
  <c r="F98" i="5"/>
  <c r="F273" i="9" a="1"/>
  <c r="F273" i="9"/>
  <c r="F87" i="5" a="1"/>
  <c r="F87" i="5"/>
  <c r="E11" i="10" a="1"/>
  <c r="E11" i="10"/>
  <c r="F177" i="8" a="1"/>
  <c r="F177" i="8"/>
  <c r="F256" i="9" a="1"/>
  <c r="F256" i="9"/>
  <c r="F262" i="5" a="1"/>
  <c r="F262" i="5"/>
  <c r="F412" i="9" a="1"/>
  <c r="F412" i="9"/>
  <c r="F115" i="5" a="1"/>
  <c r="F115" i="5"/>
  <c r="F305" i="5" a="1"/>
  <c r="F305" i="5"/>
  <c r="F59" i="8" a="1"/>
  <c r="F59" i="8"/>
  <c r="F313" i="9" a="1"/>
  <c r="F313" i="9"/>
  <c r="F90" i="5" a="1"/>
  <c r="F90" i="5"/>
  <c r="F128" i="9" a="1"/>
  <c r="F128" i="9"/>
  <c r="E166" i="10" a="1"/>
  <c r="E166" i="10"/>
  <c r="F10" i="8" a="1"/>
  <c r="F10" i="8"/>
  <c r="E11" i="12" a="1"/>
  <c r="E11" i="12"/>
  <c r="F149" i="5" a="1"/>
  <c r="F149" i="5"/>
  <c r="F468" i="8" a="1"/>
  <c r="F468" i="8"/>
  <c r="E186" i="10" a="1"/>
  <c r="E186" i="10"/>
  <c r="F136" i="8" a="1"/>
  <c r="F136" i="8"/>
  <c r="F158" i="5" a="1"/>
  <c r="F158" i="5"/>
  <c r="F209" i="9" a="1"/>
  <c r="F209" i="9"/>
  <c r="F106" i="8" a="1"/>
  <c r="F106" i="8"/>
  <c r="F550" i="9" a="1"/>
  <c r="F550" i="9"/>
  <c r="F116" i="9" a="1"/>
  <c r="F116" i="9"/>
  <c r="F386" i="8" a="1"/>
  <c r="F386" i="8"/>
  <c r="F300" i="8" a="1"/>
  <c r="F300" i="8"/>
  <c r="F584" i="9" a="1"/>
  <c r="F584" i="9"/>
  <c r="F68" i="8" a="1"/>
  <c r="F68" i="8"/>
  <c r="F53" i="5" a="1"/>
  <c r="F53" i="5"/>
  <c r="F253" i="8" a="1"/>
  <c r="F253" i="8"/>
  <c r="F507" i="9" a="1"/>
  <c r="F507" i="9"/>
  <c r="F272" i="8" a="1"/>
  <c r="F272" i="8"/>
  <c r="F3" i="9" a="1"/>
  <c r="F3" i="9"/>
  <c r="F209" i="5" a="1"/>
  <c r="F209" i="5"/>
  <c r="F562" i="9" a="1"/>
  <c r="F562" i="9"/>
  <c r="F127" i="5" a="1"/>
  <c r="F127" i="5"/>
  <c r="F239" i="9" a="1"/>
  <c r="F239" i="9"/>
  <c r="F303" i="5" a="1"/>
  <c r="F303" i="5"/>
  <c r="F172" i="9" a="1"/>
  <c r="F172" i="9"/>
  <c r="F117" i="5" a="1"/>
  <c r="F117" i="5"/>
  <c r="F478" i="8" a="1"/>
  <c r="F478" i="8"/>
  <c r="F189" i="5" a="1"/>
  <c r="F189" i="5"/>
  <c r="F79" i="5" a="1"/>
  <c r="F79" i="5"/>
  <c r="F383" i="9" a="1"/>
  <c r="F383" i="9"/>
  <c r="F22" i="9" a="1"/>
  <c r="F22" i="9"/>
  <c r="F344" i="9" a="1"/>
  <c r="F344" i="9"/>
  <c r="F485" i="8" a="1"/>
  <c r="F485" i="8"/>
  <c r="F382" i="8" a="1"/>
  <c r="F382" i="8"/>
  <c r="F22" i="8" a="1"/>
  <c r="F22" i="8"/>
  <c r="F157" i="5" a="1"/>
  <c r="F157" i="5"/>
  <c r="F147" i="8" a="1"/>
  <c r="F147" i="8"/>
  <c r="F67" i="9" a="1"/>
  <c r="F67" i="9"/>
  <c r="F16" i="5" a="1"/>
  <c r="F16" i="5"/>
  <c r="F78" i="8" a="1"/>
  <c r="F78" i="8"/>
  <c r="E126" i="10" a="1"/>
  <c r="E126" i="10"/>
  <c r="F594" i="9" a="1"/>
  <c r="F594" i="9"/>
  <c r="F431" i="9" a="1"/>
  <c r="F431" i="9"/>
  <c r="F52" i="5" a="1"/>
  <c r="F52" i="5"/>
  <c r="F353" i="8" a="1"/>
  <c r="F353" i="8"/>
  <c r="E81" i="10" a="1"/>
  <c r="E81" i="10"/>
  <c r="F219" i="8" a="1"/>
  <c r="F219" i="8"/>
  <c r="F392" i="8" a="1"/>
  <c r="F392" i="8"/>
  <c r="F9" i="5" a="1"/>
  <c r="F9" i="5"/>
  <c r="F452" i="9" a="1"/>
  <c r="F452" i="9"/>
  <c r="F63" i="8" a="1"/>
  <c r="F63" i="8"/>
  <c r="F534" i="9" a="1"/>
  <c r="F534" i="9"/>
  <c r="F120" i="8" a="1"/>
  <c r="F120" i="8"/>
  <c r="F92" i="8" a="1"/>
  <c r="F92" i="8"/>
  <c r="F168" i="8" a="1"/>
  <c r="F168" i="8"/>
  <c r="F411" i="8" a="1"/>
  <c r="F411" i="8"/>
  <c r="F213" i="9" a="1"/>
  <c r="F213" i="9"/>
  <c r="E8" i="7" a="1"/>
  <c r="E8" i="7"/>
  <c r="F436" i="9" a="1"/>
  <c r="F436" i="9"/>
  <c r="F191" i="9" a="1"/>
  <c r="F191" i="9"/>
  <c r="F537" i="9" a="1"/>
  <c r="F537" i="9"/>
  <c r="F42" i="8" a="1"/>
  <c r="F42" i="8"/>
  <c r="F184" i="5" a="1"/>
  <c r="F184" i="5"/>
  <c r="F23" i="8" a="1"/>
  <c r="F23" i="8"/>
  <c r="F285" i="9" a="1"/>
  <c r="F285" i="9"/>
  <c r="F326" i="9" a="1"/>
  <c r="F326" i="9"/>
  <c r="E36" i="10" a="1"/>
  <c r="E36" i="10"/>
  <c r="F164" i="8" a="1"/>
  <c r="F164" i="8"/>
  <c r="F351" i="9" a="1"/>
  <c r="F351" i="9"/>
  <c r="F15" i="5" a="1"/>
  <c r="F15" i="5"/>
  <c r="F97" i="9" a="1"/>
  <c r="F97" i="9"/>
  <c r="F457" i="9" a="1"/>
  <c r="F457" i="9"/>
  <c r="E116" i="10" a="1"/>
  <c r="E116" i="10"/>
  <c r="F7" i="8" a="1"/>
  <c r="F7" i="8"/>
  <c r="F597" i="9" a="1"/>
  <c r="F597" i="9"/>
  <c r="F249" i="9" a="1"/>
  <c r="F249" i="9"/>
  <c r="F532" i="9" a="1"/>
  <c r="F532" i="9"/>
  <c r="F349" i="5" a="1"/>
  <c r="F349" i="5"/>
  <c r="E3" i="10" a="1"/>
  <c r="E3" i="10"/>
  <c r="F382" i="9" a="1"/>
  <c r="F382" i="9"/>
  <c r="E68" i="10" a="1"/>
  <c r="E68" i="10"/>
  <c r="E21" i="10" a="1"/>
  <c r="E21" i="10"/>
  <c r="F221" i="9" a="1"/>
  <c r="F221" i="9"/>
  <c r="F224" i="8" a="1"/>
  <c r="F224" i="8"/>
  <c r="F203" i="9" a="1"/>
  <c r="F203" i="9"/>
  <c r="F542" i="9" a="1"/>
  <c r="F542" i="9"/>
  <c r="F360" i="5" a="1"/>
  <c r="F360" i="5"/>
  <c r="F406" i="9" a="1"/>
  <c r="F406" i="9"/>
  <c r="E12" i="6" a="1"/>
  <c r="E12" i="6"/>
  <c r="F305" i="9" a="1"/>
  <c r="F305" i="9"/>
  <c r="F114" i="5" a="1"/>
  <c r="F114" i="5"/>
  <c r="F31" i="9" a="1"/>
  <c r="F31" i="9"/>
  <c r="F159" i="8" a="1"/>
  <c r="F159" i="8"/>
  <c r="F442" i="9" a="1"/>
  <c r="F442" i="9"/>
  <c r="F328" i="9" a="1"/>
  <c r="F328" i="9"/>
  <c r="F199" i="9" a="1"/>
  <c r="F199" i="9"/>
  <c r="F197" i="9" a="1"/>
  <c r="F197" i="9"/>
  <c r="E134" i="10" a="1"/>
  <c r="E134" i="10"/>
  <c r="F244" i="8" a="1"/>
  <c r="F244" i="8"/>
  <c r="F80" i="9" a="1"/>
  <c r="F80" i="9"/>
  <c r="F470" i="9" a="1"/>
  <c r="F470" i="9"/>
  <c r="F304" i="5" a="1"/>
  <c r="F304" i="5"/>
  <c r="F6" i="8" a="1"/>
  <c r="F6" i="8"/>
  <c r="E169" i="10" a="1"/>
  <c r="E169" i="10"/>
  <c r="F137" i="8" a="1"/>
  <c r="F137" i="8"/>
  <c r="F110" i="5" a="1"/>
  <c r="F110" i="5"/>
  <c r="F84" i="8" a="1"/>
  <c r="F84" i="8"/>
  <c r="E114" i="10" a="1"/>
  <c r="E114" i="10"/>
  <c r="F54" i="8" a="1"/>
  <c r="F54" i="8"/>
  <c r="F121" i="8" a="1"/>
  <c r="F121" i="8"/>
  <c r="E138" i="10" a="1"/>
  <c r="E138" i="10"/>
  <c r="F212" i="8" a="1"/>
  <c r="F212" i="8"/>
  <c r="F326" i="5" a="1"/>
  <c r="F326" i="5"/>
  <c r="F433" i="8" a="1"/>
  <c r="F433" i="8"/>
  <c r="F252" i="8" a="1"/>
  <c r="F252" i="8"/>
  <c r="E151" i="10" a="1"/>
  <c r="E151" i="10"/>
  <c r="F228" i="8" a="1"/>
  <c r="F228" i="8"/>
  <c r="F181" i="5" a="1"/>
  <c r="F181" i="5"/>
  <c r="F436" i="8" a="1"/>
  <c r="F436" i="8"/>
  <c r="F242" i="5" a="1"/>
  <c r="F242" i="5"/>
  <c r="F94" i="5" a="1"/>
  <c r="F94" i="5"/>
  <c r="F59" i="9" a="1"/>
  <c r="F59" i="9"/>
  <c r="F495" i="9" a="1"/>
  <c r="F495" i="9"/>
  <c r="F560" i="9" a="1"/>
  <c r="F560" i="9"/>
  <c r="F161" i="8" a="1"/>
  <c r="F161" i="8"/>
  <c r="F415" i="8" a="1"/>
  <c r="F415" i="8"/>
  <c r="E137" i="10" a="1"/>
  <c r="E137" i="10"/>
  <c r="F93" i="5" a="1"/>
  <c r="F93" i="5"/>
  <c r="F342" i="8" a="1"/>
  <c r="F342" i="8"/>
  <c r="F244" i="5" a="1"/>
  <c r="F244" i="5"/>
  <c r="F252" i="9" a="1"/>
  <c r="F252" i="9"/>
  <c r="F70" i="5" a="1"/>
  <c r="F70" i="5"/>
  <c r="F145" i="9" a="1"/>
  <c r="F145" i="9"/>
  <c r="F185" i="5" a="1"/>
  <c r="F185" i="5"/>
  <c r="F45" i="8" a="1"/>
  <c r="F45" i="8"/>
  <c r="F139" i="9" a="1"/>
  <c r="F139" i="9"/>
  <c r="F215" i="9" a="1"/>
  <c r="F215" i="9"/>
  <c r="F38" i="5" a="1"/>
  <c r="F38" i="5"/>
  <c r="F300" i="9" a="1"/>
  <c r="F300" i="9"/>
  <c r="F112" i="8" a="1"/>
  <c r="F112" i="8"/>
  <c r="F169" i="9" a="1"/>
  <c r="F169" i="9"/>
  <c r="F129" i="8" a="1"/>
  <c r="F129" i="8"/>
  <c r="F543" i="9" a="1"/>
  <c r="F543" i="9"/>
  <c r="F527" i="9" a="1"/>
  <c r="F527" i="9"/>
  <c r="F334" i="9" a="1"/>
  <c r="F334" i="9"/>
  <c r="F588" i="9" a="1"/>
  <c r="F588" i="9"/>
  <c r="F117" i="9" a="1"/>
  <c r="F117" i="9"/>
  <c r="F194" i="5" a="1"/>
  <c r="F194" i="5"/>
  <c r="F432" i="9" a="1"/>
  <c r="F432" i="9"/>
  <c r="E5" i="6" a="1"/>
  <c r="E5" i="6"/>
  <c r="E16" i="7" a="1"/>
  <c r="E16" i="7"/>
  <c r="F90" i="8" a="1"/>
  <c r="F90" i="8"/>
  <c r="F246" i="8" a="1"/>
  <c r="F246" i="8"/>
  <c r="F246" i="9" a="1"/>
  <c r="F246" i="9"/>
  <c r="F238" i="5" a="1"/>
  <c r="F238" i="5"/>
  <c r="E24" i="10" a="1"/>
  <c r="E24" i="10"/>
  <c r="F312" i="8" a="1"/>
  <c r="F312" i="8"/>
  <c r="E110" i="10" a="1"/>
  <c r="E110" i="10"/>
  <c r="F61" i="8" a="1"/>
  <c r="F61" i="8"/>
  <c r="E175" i="10" a="1"/>
  <c r="E175" i="10"/>
  <c r="E163" i="10" a="1"/>
  <c r="E163" i="10"/>
  <c r="F258" i="9" a="1"/>
  <c r="F258" i="9"/>
  <c r="F479" i="9" a="1"/>
  <c r="F479" i="9"/>
  <c r="F117" i="8" a="1"/>
  <c r="F117" i="8"/>
  <c r="F395" i="9" a="1"/>
  <c r="F395" i="9"/>
  <c r="F218" i="5" a="1"/>
  <c r="F218" i="5"/>
  <c r="F238" i="9" a="1"/>
  <c r="F238" i="9"/>
  <c r="F124" i="8" a="1"/>
  <c r="F124" i="8"/>
  <c r="E69" i="10" a="1"/>
  <c r="E69" i="10"/>
  <c r="F136" i="9" a="1"/>
  <c r="F136" i="9"/>
  <c r="E157" i="10" a="1"/>
  <c r="E157" i="10"/>
  <c r="F322" i="8" a="1"/>
  <c r="F322" i="8"/>
  <c r="F573" i="9" a="1"/>
  <c r="F573" i="9"/>
  <c r="E71" i="10" a="1"/>
  <c r="E71" i="10"/>
  <c r="F15" i="9" a="1"/>
  <c r="F15" i="9"/>
  <c r="F99" i="8" a="1"/>
  <c r="F99" i="8"/>
  <c r="F23" i="5" a="1"/>
  <c r="F23" i="5"/>
  <c r="F255" i="8" a="1"/>
  <c r="F255" i="8"/>
  <c r="F286" i="9" a="1"/>
  <c r="F286" i="9"/>
  <c r="F231" i="9" a="1"/>
  <c r="F231" i="9"/>
  <c r="G364" i="9" a="1"/>
  <c r="G364" i="9"/>
  <c r="G279" i="8" a="1"/>
  <c r="G279" i="8"/>
  <c r="G146" i="5" a="1"/>
  <c r="G146" i="5"/>
  <c r="G297" i="9" a="1"/>
  <c r="G297" i="9"/>
  <c r="G120" i="5" a="1"/>
  <c r="G120" i="5"/>
  <c r="F463" i="8" a="1"/>
  <c r="F463" i="8"/>
  <c r="F69" i="8" a="1"/>
  <c r="F69" i="8"/>
  <c r="F420" i="8" a="1"/>
  <c r="F420" i="8"/>
  <c r="F402" i="9" a="1"/>
  <c r="F402" i="9"/>
  <c r="F233" i="9" a="1"/>
  <c r="F233" i="9"/>
  <c r="E20" i="10" a="1"/>
  <c r="E20" i="10"/>
  <c r="F119" i="9" a="1"/>
  <c r="F119" i="9"/>
  <c r="F336" i="9" a="1"/>
  <c r="F336" i="9"/>
  <c r="F104" i="5" a="1"/>
  <c r="F104" i="5"/>
  <c r="E12" i="12" a="1"/>
  <c r="E12" i="12"/>
  <c r="F492" i="8" a="1"/>
  <c r="F492" i="8"/>
  <c r="G299" i="5" a="1"/>
  <c r="G299" i="5"/>
  <c r="G445" i="8" a="1"/>
  <c r="G445" i="8"/>
  <c r="G217" i="8" a="1"/>
  <c r="G217" i="8"/>
  <c r="G212" i="9" a="1"/>
  <c r="G212" i="9"/>
  <c r="F53" i="10" a="1"/>
  <c r="F53" i="10"/>
  <c r="G24" i="9" a="1"/>
  <c r="G24" i="9"/>
  <c r="G338" i="5" a="1"/>
  <c r="G338" i="5"/>
  <c r="G243" i="8" a="1"/>
  <c r="G243" i="8"/>
  <c r="G532" i="9" a="1"/>
  <c r="G532" i="9"/>
  <c r="G349" i="5" a="1"/>
  <c r="G349" i="5"/>
  <c r="G86" i="9" a="1"/>
  <c r="G86" i="9"/>
  <c r="G210" i="5" a="1"/>
  <c r="G210" i="5"/>
  <c r="G49" i="9" a="1"/>
  <c r="G49" i="9"/>
  <c r="E2" i="7" a="1"/>
  <c r="E2" i="7"/>
  <c r="F300" i="5" a="1"/>
  <c r="F300" i="5"/>
  <c r="F111" i="8" a="1"/>
  <c r="F111" i="8"/>
  <c r="E119" i="10" a="1"/>
  <c r="E119" i="10"/>
  <c r="F456" i="8" a="1"/>
  <c r="F456" i="8"/>
  <c r="F577" i="9" a="1"/>
  <c r="F577" i="9"/>
  <c r="F64" i="5" a="1"/>
  <c r="F64" i="5"/>
  <c r="F198" i="5" a="1"/>
  <c r="F198" i="5"/>
  <c r="F20" i="5" a="1"/>
  <c r="F20" i="5"/>
  <c r="F91" i="9" a="1"/>
  <c r="F91" i="9"/>
  <c r="F133" i="9" a="1"/>
  <c r="F133" i="9"/>
  <c r="F224" i="5" a="1"/>
  <c r="F224" i="5"/>
  <c r="F426" i="8" a="1"/>
  <c r="F426" i="8"/>
  <c r="F183" i="8" a="1"/>
  <c r="F183" i="8"/>
  <c r="E88" i="10" a="1"/>
  <c r="E88" i="10"/>
  <c r="F148" i="8" a="1"/>
  <c r="F148" i="8"/>
  <c r="F460" i="8" a="1"/>
  <c r="F460" i="8"/>
  <c r="F276" i="5" a="1"/>
  <c r="F276" i="5"/>
  <c r="F253" i="9" a="1"/>
  <c r="F253" i="9"/>
  <c r="F339" i="5" a="1"/>
  <c r="F339" i="5"/>
  <c r="F268" i="5" a="1"/>
  <c r="F268" i="5"/>
  <c r="F328" i="5" a="1"/>
  <c r="F328" i="5"/>
  <c r="F279" i="9" a="1"/>
  <c r="F279" i="9"/>
  <c r="F160" i="10" a="1"/>
  <c r="F160" i="10"/>
  <c r="G444" i="9" a="1"/>
  <c r="G444" i="9"/>
  <c r="G96" i="9" a="1"/>
  <c r="G96" i="9"/>
  <c r="F3" i="7" a="1"/>
  <c r="F3" i="7"/>
  <c r="F177" i="10" a="1"/>
  <c r="F177" i="10"/>
  <c r="G364" i="5" a="1"/>
  <c r="G364" i="5"/>
  <c r="G26" i="9" a="1"/>
  <c r="G26" i="9"/>
  <c r="G378" i="9" a="1"/>
  <c r="G378" i="9"/>
  <c r="G87" i="8" a="1"/>
  <c r="G87" i="8"/>
  <c r="G422" i="9" a="1"/>
  <c r="G422" i="9"/>
  <c r="F231" i="8" a="1"/>
  <c r="F231" i="8"/>
  <c r="F273" i="5" a="1"/>
  <c r="F273" i="5"/>
  <c r="F257" i="5" a="1"/>
  <c r="F257" i="5"/>
  <c r="F105" i="8" a="1"/>
  <c r="F105" i="8"/>
  <c r="F6" i="9" a="1"/>
  <c r="F6" i="9"/>
  <c r="F162" i="8" a="1"/>
  <c r="F162" i="8"/>
  <c r="F131" i="8" a="1"/>
  <c r="F131" i="8"/>
  <c r="F135" i="9" a="1"/>
  <c r="F135" i="9"/>
  <c r="E106" i="10" a="1"/>
  <c r="E106" i="10"/>
  <c r="F20" i="8" a="1"/>
  <c r="F20" i="8"/>
  <c r="F350" i="9" a="1"/>
  <c r="F350" i="9"/>
  <c r="F164" i="9" a="1"/>
  <c r="F164" i="9"/>
  <c r="F360" i="9" a="1"/>
  <c r="F360" i="9"/>
  <c r="F225" i="5" a="1"/>
  <c r="F225" i="5"/>
  <c r="E98" i="10" a="1"/>
  <c r="E98" i="10"/>
  <c r="E145" i="10" a="1"/>
  <c r="E145" i="10"/>
  <c r="F281" i="8" a="1"/>
  <c r="F281" i="8"/>
  <c r="F464" i="9" a="1"/>
  <c r="F464" i="9"/>
  <c r="F279" i="5" a="1"/>
  <c r="F279" i="5"/>
  <c r="F423" i="8" a="1"/>
  <c r="F423" i="8"/>
  <c r="F324" i="9" a="1"/>
  <c r="F324" i="9"/>
  <c r="F64" i="9" a="1"/>
  <c r="F64" i="9"/>
  <c r="F547" i="9" a="1"/>
  <c r="F547" i="9"/>
  <c r="G192" i="8" a="1"/>
  <c r="G192" i="8"/>
  <c r="G379" i="8" a="1"/>
  <c r="G379" i="8"/>
  <c r="G255" i="8" a="1"/>
  <c r="G255" i="8"/>
  <c r="G97" i="9" a="1"/>
  <c r="G97" i="9"/>
  <c r="G582" i="9" a="1"/>
  <c r="G582" i="9"/>
  <c r="F56" i="10" a="1"/>
  <c r="F56" i="10"/>
  <c r="G479" i="8" a="1"/>
  <c r="G479" i="8"/>
  <c r="G503" i="8" a="1"/>
  <c r="G503" i="8"/>
  <c r="G263" i="8" a="1"/>
  <c r="G263" i="8"/>
  <c r="G19" i="9" a="1"/>
  <c r="G19" i="9"/>
  <c r="G95" i="9" a="1"/>
  <c r="G95" i="9"/>
  <c r="G67" i="9" a="1"/>
  <c r="G67" i="9"/>
  <c r="F138" i="10" a="1"/>
  <c r="F138" i="10"/>
  <c r="G509" i="9" a="1"/>
  <c r="G509" i="9"/>
  <c r="F4" i="7" a="1"/>
  <c r="F4" i="7"/>
  <c r="G318" i="9" a="1"/>
  <c r="G318" i="9"/>
  <c r="G219" i="5" a="1"/>
  <c r="G219" i="5"/>
  <c r="F156" i="10" a="1"/>
  <c r="F156" i="10"/>
  <c r="G119" i="9" a="1"/>
  <c r="G119" i="9"/>
  <c r="G384" i="9" a="1"/>
  <c r="G384" i="9"/>
  <c r="F10" i="7" a="1"/>
  <c r="F10" i="7"/>
  <c r="F29" i="10" a="1"/>
  <c r="F29" i="10"/>
  <c r="G467" i="8" a="1"/>
  <c r="G467" i="8"/>
  <c r="F103" i="10" a="1"/>
  <c r="F103" i="10"/>
  <c r="G60" i="9" a="1"/>
  <c r="G60" i="9"/>
  <c r="G385" i="8" a="1"/>
  <c r="G385" i="8"/>
  <c r="G214" i="5" a="1"/>
  <c r="G214" i="5"/>
  <c r="G23" i="5" a="1"/>
  <c r="G23" i="5"/>
  <c r="G52" i="5" a="1"/>
  <c r="G52" i="5"/>
  <c r="G353" i="8" a="1"/>
  <c r="G353" i="8"/>
  <c r="G410" i="9" a="1"/>
  <c r="G410" i="9"/>
  <c r="G142" i="5" a="1"/>
  <c r="G142" i="5"/>
  <c r="G269" i="9" a="1"/>
  <c r="G269" i="9"/>
  <c r="G292" i="8" a="1"/>
  <c r="G292" i="8"/>
  <c r="G27" i="5" a="1"/>
  <c r="G27" i="5"/>
  <c r="G429" i="8" a="1"/>
  <c r="G429" i="8"/>
  <c r="G73" i="5" a="1"/>
  <c r="G73" i="5"/>
  <c r="G585" i="9" a="1"/>
  <c r="G585" i="9"/>
  <c r="G119" i="5" a="1"/>
  <c r="G119" i="5"/>
  <c r="G331" i="5" a="1"/>
  <c r="G331" i="5"/>
  <c r="G182" i="9" a="1"/>
  <c r="G182" i="9"/>
  <c r="F2" i="12" a="1"/>
  <c r="F2" i="12"/>
  <c r="G22" i="8" a="1"/>
  <c r="G22" i="8"/>
  <c r="G118" i="9" a="1"/>
  <c r="G118" i="9"/>
  <c r="G14" i="8" a="1"/>
  <c r="G14" i="8"/>
  <c r="G463" i="8" a="1"/>
  <c r="G463" i="8"/>
  <c r="F137" i="10" a="1"/>
  <c r="F137" i="10"/>
  <c r="G344" i="5" a="1"/>
  <c r="G344" i="5"/>
  <c r="G352" i="8" a="1"/>
  <c r="G352" i="8"/>
  <c r="F75" i="10" a="1"/>
  <c r="F75" i="10"/>
  <c r="G9" i="9" a="1"/>
  <c r="G9" i="9"/>
  <c r="G202" i="5" a="1"/>
  <c r="G202" i="5"/>
  <c r="G424" i="9" a="1"/>
  <c r="G424" i="9"/>
  <c r="G315" i="5" a="1"/>
  <c r="G315" i="5"/>
  <c r="G425" i="9" a="1"/>
  <c r="G425" i="9"/>
  <c r="G478" i="8" a="1"/>
  <c r="G478" i="8"/>
  <c r="G295" i="8" a="1"/>
  <c r="G295" i="8"/>
  <c r="G483" i="8" a="1"/>
  <c r="G483" i="8"/>
  <c r="G285" i="9" a="1"/>
  <c r="G285" i="9"/>
  <c r="G360" i="8" a="1"/>
  <c r="G360" i="8"/>
  <c r="F6" i="10" a="1"/>
  <c r="F6" i="10"/>
  <c r="G457" i="9" a="1"/>
  <c r="G457" i="9"/>
  <c r="G145" i="8" a="1"/>
  <c r="G145" i="8"/>
  <c r="G443" i="8" a="1"/>
  <c r="G443" i="8"/>
  <c r="G110" i="5" a="1"/>
  <c r="G110" i="5"/>
  <c r="G84" i="8" a="1"/>
  <c r="G84" i="8"/>
  <c r="G433" i="9" a="1"/>
  <c r="G433" i="9"/>
  <c r="F165" i="10" a="1"/>
  <c r="F165" i="10"/>
  <c r="G284" i="9" a="1"/>
  <c r="G284" i="9"/>
  <c r="G331" i="9" a="1"/>
  <c r="G331" i="9"/>
  <c r="G514" i="9" a="1"/>
  <c r="G514" i="9"/>
  <c r="G35" i="9" a="1"/>
  <c r="G35" i="9"/>
  <c r="F49" i="10" a="1"/>
  <c r="F49" i="10"/>
  <c r="G304" i="9" a="1"/>
  <c r="G304" i="9"/>
  <c r="G569" i="9" a="1"/>
  <c r="G569" i="9"/>
  <c r="G177" i="8" a="1"/>
  <c r="G177" i="8"/>
  <c r="G459" i="8" a="1"/>
  <c r="G459" i="8"/>
  <c r="G30" i="8" a="1"/>
  <c r="G30" i="8"/>
  <c r="G66" i="8" a="1"/>
  <c r="G66" i="8"/>
  <c r="G9" i="5" a="1"/>
  <c r="G9" i="5"/>
  <c r="G354" i="9" a="1"/>
  <c r="G354" i="9"/>
  <c r="F21" i="7" a="1"/>
  <c r="F21" i="7"/>
  <c r="G104" i="8" a="1"/>
  <c r="G104" i="8"/>
  <c r="G221" i="9" a="1"/>
  <c r="G221" i="9"/>
  <c r="G386" i="8" a="1"/>
  <c r="G386" i="8"/>
  <c r="G523" i="9" a="1"/>
  <c r="G523" i="9"/>
  <c r="G74" i="5" a="1"/>
  <c r="G74" i="5"/>
  <c r="G225" i="9" a="1"/>
  <c r="G225" i="9"/>
  <c r="G173" i="5" a="1"/>
  <c r="G173" i="5"/>
  <c r="G53" i="8" a="1"/>
  <c r="G53" i="8"/>
  <c r="G97" i="5" a="1"/>
  <c r="G97" i="5"/>
  <c r="G480" i="8" a="1"/>
  <c r="G480" i="8"/>
  <c r="G267" i="9" a="1"/>
  <c r="G267" i="9"/>
  <c r="G359" i="9" a="1"/>
  <c r="G359" i="9"/>
  <c r="G246" i="9" a="1"/>
  <c r="G246" i="9"/>
  <c r="G527" i="9" a="1"/>
  <c r="G527" i="9"/>
  <c r="G367" i="5" a="1"/>
  <c r="G367" i="5"/>
  <c r="G339" i="8" a="1"/>
  <c r="G339" i="8"/>
  <c r="G258" i="5" a="1"/>
  <c r="G258" i="5"/>
  <c r="G268" i="9" a="1"/>
  <c r="G268" i="9"/>
  <c r="G583" i="9" a="1"/>
  <c r="G583" i="9"/>
  <c r="F11" i="12" a="1"/>
  <c r="F11" i="12"/>
  <c r="G254" i="5" a="1"/>
  <c r="G254" i="5"/>
  <c r="G209" i="9" a="1"/>
  <c r="G209" i="9"/>
  <c r="G288" i="5" a="1"/>
  <c r="G288" i="5"/>
  <c r="G178" i="8" a="1"/>
  <c r="G178" i="8"/>
  <c r="G5" i="5" a="1"/>
  <c r="G5" i="5"/>
  <c r="G354" i="8" a="1"/>
  <c r="G354" i="8"/>
  <c r="G258" i="9" a="1"/>
  <c r="G258" i="9"/>
  <c r="F69" i="10" a="1"/>
  <c r="F69" i="10"/>
  <c r="G11" i="9" a="1"/>
  <c r="G11" i="9"/>
  <c r="G129" i="5" a="1"/>
  <c r="G129" i="5"/>
  <c r="G201" i="5" a="1"/>
  <c r="G201" i="5"/>
  <c r="G38" i="8" a="1"/>
  <c r="G38" i="8"/>
  <c r="F83" i="10" a="1"/>
  <c r="F83" i="10"/>
  <c r="G133" i="9" a="1"/>
  <c r="G133" i="9"/>
  <c r="G114" i="5" a="1"/>
  <c r="G114" i="5"/>
  <c r="G302" i="9" a="1"/>
  <c r="G302" i="9"/>
  <c r="G12" i="5" a="1"/>
  <c r="G12" i="5"/>
  <c r="G213" i="8" a="1"/>
  <c r="G213" i="8"/>
  <c r="G492" i="9" a="1"/>
  <c r="G492" i="9"/>
  <c r="G260" i="9" a="1"/>
  <c r="G260" i="9"/>
  <c r="G262" i="9" a="1"/>
  <c r="G262" i="9"/>
  <c r="G266" i="5" a="1"/>
  <c r="G266" i="5"/>
  <c r="G474" i="8" a="1"/>
  <c r="G474" i="8"/>
  <c r="G159" i="9" a="1"/>
  <c r="G159" i="9"/>
  <c r="G18" i="9" a="1"/>
  <c r="G18" i="9"/>
  <c r="G241" i="5" a="1"/>
  <c r="G241" i="5"/>
  <c r="G123" i="8" a="1"/>
  <c r="G123" i="8"/>
  <c r="F48" i="10" a="1"/>
  <c r="F48" i="10"/>
  <c r="G25" i="9" a="1"/>
  <c r="G25" i="9"/>
  <c r="G178" i="5" a="1"/>
  <c r="G178" i="5"/>
  <c r="G484" i="8" a="1"/>
  <c r="G484" i="8"/>
  <c r="G197" i="8" a="1"/>
  <c r="G197" i="8"/>
  <c r="G460" i="9" a="1"/>
  <c r="G460" i="9"/>
  <c r="G257" i="9" a="1"/>
  <c r="G257" i="9"/>
  <c r="G402" i="9" a="1"/>
  <c r="G402" i="9"/>
  <c r="G502" i="9" a="1"/>
  <c r="G502" i="9"/>
  <c r="F61" i="10" a="1"/>
  <c r="F61" i="10"/>
  <c r="F163" i="10" a="1"/>
  <c r="F163" i="10"/>
  <c r="G446" i="9" a="1"/>
  <c r="G446" i="9"/>
  <c r="G20" i="9" a="1"/>
  <c r="G20" i="9"/>
  <c r="G143" i="5" a="1"/>
  <c r="G143" i="5"/>
  <c r="G275" i="5" a="1"/>
  <c r="G275" i="5"/>
  <c r="G88" i="5" a="1"/>
  <c r="G88" i="5"/>
  <c r="G367" i="8" a="1"/>
  <c r="G367" i="8"/>
  <c r="G298" i="9" a="1"/>
  <c r="G298" i="9"/>
  <c r="G452" i="8" a="1"/>
  <c r="G452" i="8"/>
  <c r="G341" i="8" a="1"/>
  <c r="G341" i="8"/>
  <c r="G272" i="8" a="1"/>
  <c r="G272" i="8"/>
  <c r="G419" i="9" a="1"/>
  <c r="G419" i="9"/>
  <c r="G489" i="9" a="1"/>
  <c r="G489" i="9"/>
  <c r="G158" i="9" a="1"/>
  <c r="G158" i="9"/>
  <c r="G45" i="5" a="1"/>
  <c r="G45" i="5"/>
  <c r="G261" i="9" a="1"/>
  <c r="G261" i="9"/>
  <c r="G208" i="5" a="1"/>
  <c r="G208" i="5"/>
  <c r="G59" i="5" a="1"/>
  <c r="G59" i="5"/>
  <c r="G274" i="5" a="1"/>
  <c r="G274" i="5"/>
  <c r="G36" i="9" a="1"/>
  <c r="G36" i="9"/>
  <c r="G366" i="9" a="1"/>
  <c r="G366" i="9"/>
  <c r="F129" i="10" a="1"/>
  <c r="F129" i="10"/>
  <c r="G339" i="9" a="1"/>
  <c r="G339" i="9"/>
  <c r="G249" i="5" a="1"/>
  <c r="G249" i="5"/>
  <c r="G502" i="8" a="1"/>
  <c r="G502" i="8"/>
  <c r="G44" i="8" a="1"/>
  <c r="G44" i="8"/>
  <c r="G148" i="9" a="1"/>
  <c r="G148" i="9"/>
  <c r="G436" i="8" a="1"/>
  <c r="G436" i="8"/>
  <c r="G169" i="8" a="1"/>
  <c r="G169" i="8"/>
  <c r="G376" i="8" a="1"/>
  <c r="G376" i="8"/>
  <c r="G425" i="8" a="1"/>
  <c r="G425" i="8"/>
  <c r="F116" i="10" a="1"/>
  <c r="F116" i="10"/>
  <c r="G190" i="9" a="1"/>
  <c r="G190" i="9"/>
  <c r="G565" i="9" a="1"/>
  <c r="G565" i="9"/>
  <c r="G318" i="5" a="1"/>
  <c r="G318" i="5"/>
  <c r="G180" i="9" a="1"/>
  <c r="G180" i="9"/>
  <c r="F32" i="10" a="1"/>
  <c r="F32" i="10"/>
  <c r="G252" i="9" a="1"/>
  <c r="G252" i="9"/>
  <c r="G470" i="9" a="1"/>
  <c r="G470" i="9"/>
  <c r="G389" i="8" a="1"/>
  <c r="G389" i="8"/>
  <c r="G38" i="5" a="1"/>
  <c r="G38" i="5"/>
  <c r="G174" i="5" a="1"/>
  <c r="G174" i="5"/>
  <c r="G224" i="8" a="1"/>
  <c r="G224" i="8"/>
  <c r="G448" i="8" a="1"/>
  <c r="G448" i="8"/>
  <c r="G287" i="5" a="1"/>
  <c r="G287" i="5"/>
  <c r="G443" i="9" a="1"/>
  <c r="G443" i="9"/>
  <c r="F178" i="10" a="1"/>
  <c r="F178" i="10"/>
  <c r="F119" i="10" a="1"/>
  <c r="F119" i="10"/>
  <c r="G495" i="8" a="1"/>
  <c r="G495" i="8"/>
  <c r="G10" i="5" a="1"/>
  <c r="G10" i="5"/>
  <c r="G204" i="9" a="1"/>
  <c r="G204" i="9"/>
  <c r="G217" i="9" a="1"/>
  <c r="G217" i="9"/>
  <c r="G134" i="9" a="1"/>
  <c r="G134" i="9"/>
  <c r="G280" i="8" a="1"/>
  <c r="G280" i="8"/>
  <c r="G284" i="8" a="1"/>
  <c r="G284" i="8"/>
  <c r="G263" i="9" a="1"/>
  <c r="G263" i="9"/>
  <c r="G155" i="5" a="1"/>
  <c r="G155" i="5"/>
  <c r="G477" i="8" a="1"/>
  <c r="G477" i="8"/>
  <c r="G28" i="9" a="1"/>
  <c r="G28" i="9"/>
  <c r="F132" i="10" a="1"/>
  <c r="F132" i="10"/>
  <c r="G97" i="8" a="1"/>
  <c r="G97" i="8"/>
  <c r="G326" i="8" a="1"/>
  <c r="G326" i="8"/>
  <c r="G325" i="9" a="1"/>
  <c r="G325" i="9"/>
  <c r="G498" i="8" a="1"/>
  <c r="G498" i="8"/>
  <c r="G396" i="8" a="1"/>
  <c r="G396" i="8"/>
  <c r="G66" i="5" a="1"/>
  <c r="G66" i="5"/>
  <c r="G166" i="8" a="1"/>
  <c r="G166" i="8"/>
  <c r="G235" i="9" a="1"/>
  <c r="G235" i="9"/>
  <c r="G293" i="5" a="1"/>
  <c r="G293" i="5"/>
  <c r="F105" i="10" a="1"/>
  <c r="F105" i="10"/>
  <c r="G346" i="8" a="1"/>
  <c r="G346" i="8"/>
  <c r="F35" i="10" a="1"/>
  <c r="F35" i="10"/>
  <c r="G314" i="8" a="1"/>
  <c r="G314" i="8"/>
  <c r="G533" i="9" a="1"/>
  <c r="G533" i="9"/>
  <c r="F15" i="10" a="1"/>
  <c r="F15" i="10"/>
  <c r="G317" i="8" a="1"/>
  <c r="G317" i="8"/>
  <c r="G133" i="5" a="1"/>
  <c r="G133" i="5"/>
  <c r="F15" i="7" a="1"/>
  <c r="F15" i="7"/>
  <c r="F12" i="7" a="1"/>
  <c r="F12" i="7"/>
  <c r="G409" i="9" a="1"/>
  <c r="G409" i="9"/>
  <c r="G289" i="9" a="1"/>
  <c r="G289" i="9"/>
  <c r="G224" i="5" a="1"/>
  <c r="G224" i="5"/>
  <c r="G426" i="8" a="1"/>
  <c r="G426" i="8"/>
  <c r="G294" i="9" a="1"/>
  <c r="G294" i="9"/>
  <c r="G504" i="8" a="1"/>
  <c r="G504" i="8"/>
  <c r="F174" i="10" a="1"/>
  <c r="F174" i="10"/>
  <c r="F98" i="10" a="1"/>
  <c r="F98" i="10"/>
  <c r="G226" i="8" a="1"/>
  <c r="G226" i="8"/>
  <c r="G586" i="9" a="1"/>
  <c r="G586" i="9"/>
  <c r="F36" i="10" a="1"/>
  <c r="F36" i="10"/>
  <c r="G308" i="8" a="1"/>
  <c r="G308" i="8"/>
  <c r="F130" i="10" a="1"/>
  <c r="F130" i="10"/>
  <c r="G138" i="9" a="1"/>
  <c r="G138" i="9"/>
  <c r="G477" i="9" a="1"/>
  <c r="G477" i="9"/>
  <c r="G430" i="8" a="1"/>
  <c r="G430" i="8"/>
  <c r="G570" i="9" a="1"/>
  <c r="G570" i="9"/>
  <c r="G319" i="5" a="1"/>
  <c r="G319" i="5"/>
  <c r="G573" i="9" a="1"/>
  <c r="G573" i="9"/>
  <c r="G545" i="9" a="1"/>
  <c r="G545" i="9"/>
  <c r="G322" i="5" a="1"/>
  <c r="G322" i="5"/>
  <c r="G215" i="8" a="1"/>
  <c r="G215" i="8"/>
  <c r="G161" i="9" a="1"/>
  <c r="G161" i="9"/>
  <c r="G94" i="8" a="1"/>
  <c r="G94" i="8"/>
  <c r="G183" i="5" a="1"/>
  <c r="G183" i="5"/>
  <c r="G9" i="8" a="1"/>
  <c r="G9" i="8"/>
  <c r="F97" i="10" a="1"/>
  <c r="F97" i="10"/>
  <c r="G248" i="8" a="1"/>
  <c r="G248" i="8"/>
  <c r="G15" i="9" a="1"/>
  <c r="G15" i="9"/>
  <c r="G166" i="5" a="1"/>
  <c r="G166" i="5"/>
  <c r="G371" i="8" a="1"/>
  <c r="G371" i="8"/>
  <c r="G34" i="9" a="1"/>
  <c r="G34" i="9"/>
  <c r="F142" i="10" a="1"/>
  <c r="F142" i="10"/>
  <c r="G125" i="8" a="1"/>
  <c r="G125" i="8"/>
  <c r="G120" i="8" a="1"/>
  <c r="G120" i="8"/>
  <c r="G100" i="9" a="1"/>
  <c r="G100" i="9"/>
  <c r="G273" i="5" a="1"/>
  <c r="G273" i="5"/>
  <c r="G360" i="5" a="1"/>
  <c r="G360" i="5"/>
  <c r="G248" i="5" a="1"/>
  <c r="G248" i="5"/>
  <c r="G322" i="9" a="1"/>
  <c r="G322" i="9"/>
  <c r="G207" i="5" a="1"/>
  <c r="G207" i="5"/>
  <c r="G213" i="9" a="1"/>
  <c r="G213" i="9"/>
  <c r="G245" i="8" a="1"/>
  <c r="G245" i="8"/>
  <c r="G441" i="9" a="1"/>
  <c r="G441" i="9"/>
  <c r="G324" i="5" a="1"/>
  <c r="G324" i="5"/>
  <c r="G531" i="9" a="1"/>
  <c r="G531" i="9"/>
  <c r="G149" i="8" a="1"/>
  <c r="G149" i="8"/>
  <c r="G410" i="8" a="1"/>
  <c r="G410" i="8"/>
  <c r="G494" i="8" a="1"/>
  <c r="G494" i="8"/>
  <c r="G212" i="5" a="1"/>
  <c r="G212" i="5"/>
  <c r="G142" i="8" a="1"/>
  <c r="G142" i="8"/>
  <c r="G113" i="5" a="1"/>
  <c r="G113" i="5"/>
  <c r="G500" i="8" a="1"/>
  <c r="G500" i="8"/>
  <c r="G499" i="9" a="1"/>
  <c r="G499" i="9"/>
  <c r="G276" i="5" a="1"/>
  <c r="G276" i="5"/>
  <c r="G501" i="9" a="1"/>
  <c r="G501" i="9"/>
  <c r="G13" i="9" a="1"/>
  <c r="G13" i="9"/>
  <c r="G500" i="9" a="1"/>
  <c r="G500" i="9"/>
  <c r="G3" i="8" a="1"/>
  <c r="G3" i="8"/>
  <c r="G139" i="5" a="1"/>
  <c r="G139" i="5"/>
  <c r="G360" i="9" a="1"/>
  <c r="G360" i="9"/>
  <c r="G225" i="5" a="1"/>
  <c r="G225" i="5"/>
  <c r="G94" i="5" a="1"/>
  <c r="G94" i="5"/>
  <c r="G221" i="5" a="1"/>
  <c r="G221" i="5"/>
  <c r="G274" i="8" a="1"/>
  <c r="G274" i="8"/>
  <c r="G290" i="9" a="1"/>
  <c r="G290" i="9"/>
  <c r="G95" i="5" a="1"/>
  <c r="G95" i="5"/>
  <c r="G376" i="9" a="1"/>
  <c r="G376" i="9"/>
  <c r="G415" i="8" a="1"/>
  <c r="G415" i="8"/>
  <c r="G78" i="9" a="1"/>
  <c r="G78" i="9"/>
  <c r="G18" i="5" a="1"/>
  <c r="G18" i="5"/>
  <c r="G466" i="8" a="1"/>
  <c r="G466" i="8"/>
  <c r="G203" i="5" a="1"/>
  <c r="G203" i="5"/>
  <c r="G599" i="9" a="1"/>
  <c r="G599" i="9"/>
  <c r="G228" i="5" a="1"/>
  <c r="G228" i="5"/>
  <c r="G476" i="9" a="1"/>
  <c r="G476" i="9"/>
  <c r="G130" i="9" a="1"/>
  <c r="G130" i="9"/>
  <c r="G76" i="5" a="1"/>
  <c r="G76" i="5"/>
  <c r="F170" i="10" a="1"/>
  <c r="F170" i="10"/>
  <c r="G100" i="5" a="1"/>
  <c r="G100" i="5"/>
  <c r="G486" i="8" a="1"/>
  <c r="G486" i="8"/>
  <c r="G55" i="8" a="1"/>
  <c r="G55" i="8"/>
  <c r="G292" i="5" a="1"/>
  <c r="G292" i="5"/>
  <c r="G75" i="8" a="1"/>
  <c r="G75" i="8"/>
  <c r="G178" i="9" a="1"/>
  <c r="G178" i="9"/>
  <c r="G336" i="5" a="1"/>
  <c r="G336" i="5"/>
  <c r="G266" i="8" a="1"/>
  <c r="G266" i="8"/>
  <c r="G270" i="8" a="1"/>
  <c r="G270" i="8"/>
  <c r="G453" i="9" a="1"/>
  <c r="G453" i="9"/>
  <c r="G281" i="9" a="1"/>
  <c r="G281" i="9"/>
  <c r="G29" i="9" a="1"/>
  <c r="G29" i="9"/>
  <c r="G174" i="9" a="1"/>
  <c r="G174" i="9"/>
  <c r="G243" i="5" a="1"/>
  <c r="G243" i="5"/>
  <c r="G404" i="9" a="1"/>
  <c r="G404" i="9"/>
  <c r="G340" i="5" a="1"/>
  <c r="G340" i="5"/>
  <c r="G57" i="8" a="1"/>
  <c r="G57" i="8"/>
  <c r="F8" i="6" a="1"/>
  <c r="F8" i="6"/>
  <c r="G518" i="9" a="1"/>
  <c r="G518" i="9"/>
  <c r="G311" i="8" a="1"/>
  <c r="G311" i="8"/>
  <c r="G188" i="9" a="1"/>
  <c r="G188" i="9"/>
  <c r="G370" i="8" a="1"/>
  <c r="G370" i="8"/>
  <c r="G21" i="9" a="1"/>
  <c r="G21" i="9"/>
  <c r="G304" i="8" a="1"/>
  <c r="G304" i="8"/>
  <c r="G455" i="8" a="1"/>
  <c r="G455" i="8"/>
  <c r="G559" i="9" a="1"/>
  <c r="G559" i="9"/>
  <c r="G164" i="5" a="1"/>
  <c r="G164" i="5"/>
  <c r="G357" i="9" a="1"/>
  <c r="G357" i="9"/>
  <c r="F159" i="10" a="1"/>
  <c r="F159" i="10"/>
  <c r="G355" i="9" a="1"/>
  <c r="G355" i="9"/>
  <c r="G303" i="8" a="1"/>
  <c r="G303" i="8"/>
  <c r="G454" i="8" a="1"/>
  <c r="G454" i="8"/>
  <c r="F135" i="10" a="1"/>
  <c r="F135" i="10"/>
  <c r="F63" i="10" a="1"/>
  <c r="F63" i="10"/>
  <c r="G216" i="8" a="1"/>
  <c r="G216" i="8"/>
  <c r="G486" i="9" a="1"/>
  <c r="G486" i="9"/>
  <c r="G291" i="5" a="1"/>
  <c r="G291" i="5"/>
  <c r="G382" i="9" a="1"/>
  <c r="G382" i="9"/>
  <c r="G53" i="5" a="1"/>
  <c r="G53" i="5"/>
  <c r="G253" i="8" a="1"/>
  <c r="G253" i="8"/>
  <c r="G69" i="5" a="1"/>
  <c r="G69" i="5"/>
  <c r="G350" i="8" a="1"/>
  <c r="G350" i="8"/>
  <c r="G188" i="8" a="1"/>
  <c r="G188" i="8"/>
  <c r="G568" i="9" a="1"/>
  <c r="G568" i="9"/>
  <c r="G437" i="9" a="1"/>
  <c r="G437" i="9"/>
  <c r="G291" i="8" a="1"/>
  <c r="G291" i="8"/>
  <c r="G363" i="5" a="1"/>
  <c r="G363" i="5"/>
  <c r="G386" i="9" a="1"/>
  <c r="G386" i="9"/>
  <c r="G284" i="5" a="1"/>
  <c r="G284" i="5"/>
  <c r="G74" i="8" a="1"/>
  <c r="G74" i="8"/>
  <c r="G416" i="9" a="1"/>
  <c r="G416" i="9"/>
  <c r="G253" i="9" a="1"/>
  <c r="G253" i="9"/>
  <c r="G339" i="5" a="1"/>
  <c r="G339" i="5"/>
  <c r="G495" i="9" a="1"/>
  <c r="G495" i="9"/>
  <c r="G435" i="8" a="1"/>
  <c r="G435" i="8"/>
  <c r="F31" i="10" a="1"/>
  <c r="F31" i="10"/>
  <c r="G482" i="8" a="1"/>
  <c r="G482" i="8"/>
  <c r="G203" i="8" a="1"/>
  <c r="G203" i="8"/>
  <c r="G470" i="8" a="1"/>
  <c r="G470" i="8"/>
  <c r="F16" i="7" a="1"/>
  <c r="F16" i="7"/>
  <c r="G303" i="9" a="1"/>
  <c r="G303" i="9"/>
  <c r="G112" i="5" a="1"/>
  <c r="G112" i="5"/>
  <c r="G143" i="8" a="1"/>
  <c r="G143" i="8"/>
  <c r="G250" i="8" a="1"/>
  <c r="G250" i="8"/>
  <c r="G215" i="9" a="1"/>
  <c r="G215" i="9"/>
  <c r="G297" i="8" a="1"/>
  <c r="G297" i="8"/>
  <c r="G480" i="9" a="1"/>
  <c r="G480" i="9"/>
  <c r="G438" i="9" a="1"/>
  <c r="G438" i="9"/>
  <c r="G102" i="5" a="1"/>
  <c r="G102" i="5"/>
  <c r="G596" i="9" a="1"/>
  <c r="G596" i="9"/>
  <c r="G271" i="5" a="1"/>
  <c r="G271" i="5"/>
  <c r="G444" i="8" a="1"/>
  <c r="G444" i="8"/>
  <c r="F28" i="10" a="1"/>
  <c r="F28" i="10"/>
  <c r="F124" i="10" a="1"/>
  <c r="F124" i="10"/>
  <c r="F41" i="10" a="1"/>
  <c r="F41" i="10"/>
  <c r="G147" i="9" a="1"/>
  <c r="G147" i="9"/>
  <c r="G428" i="8" a="1"/>
  <c r="G428" i="8"/>
  <c r="G15" i="8" a="1"/>
  <c r="G15" i="8"/>
  <c r="G94" i="9" a="1"/>
  <c r="G94" i="9"/>
  <c r="G173" i="9" a="1"/>
  <c r="G173" i="9"/>
  <c r="G32" i="8" a="1"/>
  <c r="G32" i="8"/>
  <c r="G41" i="8" a="1"/>
  <c r="G41" i="8"/>
  <c r="G327" i="5" a="1"/>
  <c r="G327" i="5"/>
  <c r="G256" i="8" a="1"/>
  <c r="G256" i="8"/>
  <c r="G131" i="9" a="1"/>
  <c r="G131" i="9"/>
  <c r="G190" i="5" a="1"/>
  <c r="G190" i="5"/>
  <c r="G534" i="9" a="1"/>
  <c r="G534" i="9"/>
  <c r="G99" i="8" a="1"/>
  <c r="G99" i="8"/>
  <c r="G557" i="9" a="1"/>
  <c r="G557" i="9"/>
  <c r="G81" i="8" a="1"/>
  <c r="G81" i="8"/>
  <c r="F157" i="10" a="1"/>
  <c r="F157" i="10"/>
  <c r="G49" i="5" a="1"/>
  <c r="G49" i="5"/>
  <c r="G496" i="9" a="1"/>
  <c r="G496" i="9"/>
  <c r="F92" i="10" a="1"/>
  <c r="F92" i="10"/>
  <c r="G287" i="9" a="1"/>
  <c r="G287" i="9"/>
  <c r="G119" i="8" a="1"/>
  <c r="G119" i="8"/>
  <c r="G186" i="9" a="1"/>
  <c r="G186" i="9"/>
  <c r="G263" i="5" a="1"/>
  <c r="G263" i="5"/>
  <c r="G147" i="5" a="1"/>
  <c r="G147" i="5"/>
  <c r="F51" i="10" a="1"/>
  <c r="F51" i="10"/>
  <c r="G21" i="8" a="1"/>
  <c r="G21" i="8"/>
  <c r="G186" i="5" a="1"/>
  <c r="G186" i="5"/>
  <c r="G365" i="9" a="1"/>
  <c r="G365" i="9"/>
  <c r="G169" i="9" a="1"/>
  <c r="G169" i="9"/>
  <c r="G110" i="9" a="1"/>
  <c r="G110" i="9"/>
  <c r="G358" i="5" a="1"/>
  <c r="G358" i="5"/>
  <c r="G206" i="9" a="1"/>
  <c r="G206" i="9"/>
  <c r="G330" i="5" a="1"/>
  <c r="G330" i="5"/>
  <c r="F108" i="10" a="1"/>
  <c r="F108" i="10"/>
  <c r="G333" i="5" a="1"/>
  <c r="G333" i="5"/>
  <c r="G228" i="9" a="1"/>
  <c r="G228" i="9"/>
  <c r="G14" i="9" a="1"/>
  <c r="G14" i="9"/>
  <c r="F80" i="10" a="1"/>
  <c r="F80" i="10"/>
  <c r="G439" i="9" a="1"/>
  <c r="G439" i="9"/>
  <c r="G132" i="8" a="1"/>
  <c r="G132" i="8"/>
  <c r="G77" i="9" a="1"/>
  <c r="G77" i="9"/>
  <c r="F60" i="10" a="1"/>
  <c r="F60" i="10"/>
  <c r="G108" i="8" a="1"/>
  <c r="G108" i="8"/>
  <c r="G234" i="8" a="1"/>
  <c r="G234" i="8"/>
  <c r="G196" i="5" a="1"/>
  <c r="G196" i="5"/>
  <c r="F123" i="10" a="1"/>
  <c r="F123" i="10"/>
  <c r="G233" i="8" a="1"/>
  <c r="G233" i="8"/>
  <c r="G47" i="9" a="1"/>
  <c r="G47" i="9"/>
  <c r="G327" i="8" a="1"/>
  <c r="G327" i="8"/>
  <c r="G208" i="8" a="1"/>
  <c r="G208" i="8"/>
  <c r="G236" i="9" a="1"/>
  <c r="G236" i="9"/>
  <c r="G563" i="9" a="1"/>
  <c r="G563" i="9"/>
  <c r="G326" i="9" a="1"/>
  <c r="G326" i="9"/>
  <c r="G148" i="8" a="1"/>
  <c r="G148" i="8"/>
  <c r="G379" i="9" a="1"/>
  <c r="G379" i="9"/>
  <c r="F168" i="10" a="1"/>
  <c r="F168" i="10"/>
  <c r="F166" i="10" a="1"/>
  <c r="F166" i="10"/>
  <c r="F144" i="10" a="1"/>
  <c r="F144" i="10"/>
  <c r="G428" i="9" a="1"/>
  <c r="G428" i="9"/>
  <c r="G106" i="8" a="1"/>
  <c r="G106" i="8"/>
  <c r="F114" i="10" a="1"/>
  <c r="F114" i="10"/>
  <c r="G69" i="8" a="1"/>
  <c r="G69" i="8"/>
  <c r="G7" i="9" a="1"/>
  <c r="G7" i="9"/>
  <c r="G126" i="8" a="1"/>
  <c r="G126" i="8"/>
  <c r="G207" i="9" a="1"/>
  <c r="G207" i="9"/>
  <c r="G126" i="5" a="1"/>
  <c r="G126" i="5"/>
  <c r="G384" i="8" a="1"/>
  <c r="G384" i="8"/>
  <c r="G401" i="9" a="1"/>
  <c r="G401" i="9"/>
  <c r="G43" i="8" a="1"/>
  <c r="G43" i="8"/>
  <c r="F3" i="10" a="1"/>
  <c r="F3" i="10"/>
  <c r="G298" i="8" a="1"/>
  <c r="G298" i="8"/>
  <c r="G37" i="9" a="1"/>
  <c r="G37" i="9"/>
  <c r="G41" i="5" a="1"/>
  <c r="G41" i="5"/>
  <c r="F136" i="10" a="1"/>
  <c r="F136" i="10"/>
  <c r="F2" i="7" a="1"/>
  <c r="F2" i="7"/>
  <c r="G57" i="5" a="1"/>
  <c r="G57" i="5"/>
  <c r="G90" i="8" a="1"/>
  <c r="G90" i="8"/>
  <c r="G211" i="9" a="1"/>
  <c r="G211" i="9"/>
  <c r="G124" i="9" a="1"/>
  <c r="G124" i="9"/>
  <c r="G195" i="5" a="1"/>
  <c r="G195" i="5"/>
  <c r="G332" i="8" a="1"/>
  <c r="G332" i="8"/>
  <c r="F86" i="10" a="1"/>
  <c r="F86" i="10"/>
  <c r="G227" i="8" a="1"/>
  <c r="G227" i="8"/>
  <c r="G138" i="5" a="1"/>
  <c r="G138" i="5"/>
  <c r="G316" i="9" a="1"/>
  <c r="G316" i="9"/>
  <c r="G490" i="9" a="1"/>
  <c r="G490" i="9"/>
  <c r="G146" i="9" a="1"/>
  <c r="G146" i="9"/>
  <c r="G265" i="8" a="1"/>
  <c r="G265" i="8"/>
  <c r="G185" i="9" a="1"/>
  <c r="G185" i="9"/>
  <c r="G254" i="8" a="1"/>
  <c r="G254" i="8"/>
  <c r="G451" i="9" a="1"/>
  <c r="G451" i="9"/>
  <c r="F64" i="10" a="1"/>
  <c r="F64" i="10"/>
  <c r="G295" i="9" a="1"/>
  <c r="G295" i="9"/>
  <c r="G347" i="5" a="1"/>
  <c r="G347" i="5"/>
  <c r="G5" i="9" a="1"/>
  <c r="G5" i="9"/>
  <c r="G72" i="5" a="1"/>
  <c r="G72" i="5"/>
  <c r="G109" i="9" a="1"/>
  <c r="G109" i="9"/>
  <c r="G62" i="8" a="1"/>
  <c r="G62" i="8"/>
  <c r="G271" i="8" a="1"/>
  <c r="G271" i="8"/>
  <c r="F10" i="10" a="1"/>
  <c r="F10" i="10"/>
  <c r="G135" i="9" a="1"/>
  <c r="G135" i="9"/>
  <c r="G200" i="8" a="1"/>
  <c r="G200" i="8"/>
  <c r="G302" i="5" a="1"/>
  <c r="G302" i="5"/>
  <c r="G73" i="8" a="1"/>
  <c r="G73" i="8"/>
  <c r="G271" i="9" a="1"/>
  <c r="G271" i="9"/>
  <c r="G308" i="9" a="1"/>
  <c r="G308" i="9"/>
  <c r="G70" i="9" a="1"/>
  <c r="G70" i="9"/>
  <c r="F13" i="6" a="1"/>
  <c r="F13" i="6"/>
  <c r="F7" i="12" a="1"/>
  <c r="F7" i="12"/>
  <c r="G132" i="9" a="1"/>
  <c r="G132" i="9"/>
  <c r="G189" i="8" a="1"/>
  <c r="G189" i="8"/>
  <c r="G329" i="9" a="1"/>
  <c r="G329" i="9"/>
  <c r="G343" i="9" a="1"/>
  <c r="G343" i="9"/>
  <c r="G202" i="9" a="1"/>
  <c r="G202" i="9"/>
  <c r="G172" i="5" a="1"/>
  <c r="G172" i="5"/>
  <c r="F9" i="7" a="1"/>
  <c r="F9" i="7"/>
  <c r="G79" i="5" a="1"/>
  <c r="G79" i="5"/>
  <c r="G592" i="9" a="1"/>
  <c r="G592" i="9"/>
  <c r="G91" i="9" a="1"/>
  <c r="G91" i="9"/>
  <c r="G126" i="9" a="1"/>
  <c r="G126" i="9"/>
  <c r="G150" i="8" a="1"/>
  <c r="G150" i="8"/>
  <c r="F25" i="10" a="1"/>
  <c r="F25" i="10"/>
  <c r="F57" i="10" a="1"/>
  <c r="F57" i="10"/>
  <c r="G88" i="9" a="1"/>
  <c r="G88" i="9"/>
  <c r="G187" i="8" a="1"/>
  <c r="G187" i="8"/>
  <c r="G287" i="8" a="1"/>
  <c r="G287" i="8"/>
  <c r="G369" i="9" a="1"/>
  <c r="G369" i="9"/>
  <c r="G304" i="5" a="1"/>
  <c r="G304" i="5"/>
  <c r="G6" i="8" a="1"/>
  <c r="G6" i="8"/>
  <c r="G50" i="9" a="1"/>
  <c r="G50" i="9"/>
  <c r="G102" i="9" a="1"/>
  <c r="G102" i="9"/>
  <c r="G247" i="9" a="1"/>
  <c r="G247" i="9"/>
  <c r="F43" i="10" a="1"/>
  <c r="F43" i="10"/>
  <c r="G109" i="5" a="1"/>
  <c r="G109" i="5"/>
  <c r="G31" i="8" a="1"/>
  <c r="G31" i="8"/>
  <c r="F76" i="10" a="1"/>
  <c r="F76" i="10"/>
  <c r="F111" i="10" a="1"/>
  <c r="F111" i="10"/>
  <c r="G13" i="5" a="1"/>
  <c r="G13" i="5"/>
  <c r="G65" i="5" a="1"/>
  <c r="G65" i="5"/>
  <c r="G196" i="8" a="1"/>
  <c r="G196" i="8"/>
  <c r="G394" i="9" a="1"/>
  <c r="G394" i="9"/>
  <c r="G185" i="5" a="1"/>
  <c r="G185" i="5"/>
  <c r="G324" i="9" a="1"/>
  <c r="G324" i="9"/>
  <c r="G200" i="5" a="1"/>
  <c r="G200" i="5"/>
  <c r="G293" i="8" a="1"/>
  <c r="G293" i="8"/>
  <c r="G160" i="9" a="1"/>
  <c r="G160" i="9"/>
  <c r="G72" i="9" a="1"/>
  <c r="G72" i="9"/>
  <c r="G247" i="5" a="1"/>
  <c r="G247" i="5"/>
  <c r="G315" i="8" a="1"/>
  <c r="G315" i="8"/>
  <c r="G207" i="8" a="1"/>
  <c r="G207" i="8"/>
  <c r="G434" i="9" a="1"/>
  <c r="G434" i="9"/>
  <c r="G472" i="9" a="1"/>
  <c r="G472" i="9"/>
  <c r="G124" i="5" a="1"/>
  <c r="G124" i="5"/>
  <c r="F145" i="10" a="1"/>
  <c r="F145" i="10"/>
  <c r="G153" i="8" a="1"/>
  <c r="G153" i="8"/>
  <c r="G163" i="9" a="1"/>
  <c r="G163" i="9"/>
  <c r="G160" i="5" a="1"/>
  <c r="G160" i="5"/>
  <c r="G206" i="5" a="1"/>
  <c r="G206" i="5"/>
  <c r="G323" i="8" a="1"/>
  <c r="G323" i="8"/>
  <c r="G238" i="5" a="1"/>
  <c r="G238" i="5"/>
  <c r="G338" i="8" a="1"/>
  <c r="G338" i="8"/>
  <c r="F131" i="10" a="1"/>
  <c r="F131" i="10"/>
  <c r="G385" i="9" a="1"/>
  <c r="G385" i="9"/>
  <c r="G482" i="9" a="1"/>
  <c r="G482" i="9"/>
  <c r="G316" i="5" a="1"/>
  <c r="G316" i="5"/>
  <c r="G572" i="9" a="1"/>
  <c r="G572" i="9"/>
  <c r="F4" i="6" a="1"/>
  <c r="F4" i="6"/>
  <c r="G163" i="5" a="1"/>
  <c r="G163" i="5"/>
  <c r="G462" i="8" a="1"/>
  <c r="G462" i="8"/>
  <c r="G492" i="8" a="1"/>
  <c r="G492" i="8"/>
  <c r="G463" i="9" a="1"/>
  <c r="G463" i="9"/>
  <c r="G60" i="5" a="1"/>
  <c r="G60" i="5"/>
  <c r="G96" i="8" a="1"/>
  <c r="G96" i="8"/>
  <c r="G412" i="9" a="1"/>
  <c r="G412" i="9"/>
  <c r="G115" i="5" a="1"/>
  <c r="G115" i="5"/>
  <c r="G295" i="5" a="1"/>
  <c r="G295" i="5"/>
  <c r="G374" i="8" a="1"/>
  <c r="G374" i="8"/>
  <c r="G301" i="8" a="1"/>
  <c r="G301" i="8"/>
  <c r="G364" i="8" a="1"/>
  <c r="G364" i="8"/>
  <c r="G86" i="8" a="1"/>
  <c r="G86" i="8"/>
  <c r="G33" i="8" a="1"/>
  <c r="G33" i="8"/>
  <c r="G457" i="8" a="1"/>
  <c r="G457" i="8"/>
  <c r="G338" i="9" a="1"/>
  <c r="G338" i="9"/>
  <c r="G15" i="5" a="1"/>
  <c r="G15" i="5"/>
  <c r="G392" i="9" a="1"/>
  <c r="G392" i="9"/>
  <c r="F175" i="10" a="1"/>
  <c r="F175" i="10"/>
  <c r="G52" i="8" a="1"/>
  <c r="G52" i="8"/>
  <c r="G154" i="9" a="1"/>
  <c r="G154" i="9"/>
  <c r="G251" i="5" a="1"/>
  <c r="G251" i="5"/>
  <c r="G355" i="5" a="1"/>
  <c r="G355" i="5"/>
  <c r="G355" i="8" a="1"/>
  <c r="G355" i="8"/>
  <c r="G224" i="9" a="1"/>
  <c r="G224" i="9"/>
  <c r="G117" i="8" a="1"/>
  <c r="G117" i="8"/>
  <c r="G44" i="5" a="1"/>
  <c r="G44" i="5"/>
  <c r="G481" i="8" a="1"/>
  <c r="G481" i="8"/>
  <c r="G228" i="8" a="1"/>
  <c r="G228" i="8"/>
  <c r="G510" i="9" a="1"/>
  <c r="G510" i="9"/>
  <c r="G233" i="5" a="1"/>
  <c r="G233" i="5"/>
  <c r="G440" i="8" a="1"/>
  <c r="G440" i="8"/>
  <c r="G239" i="5" a="1"/>
  <c r="G239" i="5"/>
  <c r="G85" i="9" a="1"/>
  <c r="G85" i="9"/>
  <c r="G240" i="9" a="1"/>
  <c r="G240" i="9"/>
  <c r="G215" i="5" a="1"/>
  <c r="G215" i="5"/>
  <c r="F100" i="10" a="1"/>
  <c r="F100" i="10"/>
  <c r="G167" i="9" a="1"/>
  <c r="G167" i="9"/>
  <c r="G259" i="8" a="1"/>
  <c r="G259" i="8"/>
  <c r="G494" i="9" a="1"/>
  <c r="G494" i="9"/>
  <c r="G390" i="8" a="1"/>
  <c r="G390" i="8"/>
  <c r="G561" i="9" a="1"/>
  <c r="G561" i="9"/>
  <c r="F84" i="10" a="1"/>
  <c r="F84" i="10"/>
  <c r="F7" i="7" a="1"/>
  <c r="F7" i="7"/>
  <c r="G333" i="8" a="1"/>
  <c r="G333" i="8"/>
  <c r="G167" i="5" a="1"/>
  <c r="G167" i="5"/>
  <c r="G82" i="5" a="1"/>
  <c r="G82" i="5"/>
  <c r="G64" i="8" a="1"/>
  <c r="G64" i="8"/>
  <c r="G101" i="9" a="1"/>
  <c r="G101" i="9"/>
  <c r="G53" i="9" a="1"/>
  <c r="G53" i="9"/>
  <c r="F106" i="10" a="1"/>
  <c r="F106" i="10"/>
  <c r="G50" i="8" a="1"/>
  <c r="G50" i="8"/>
  <c r="G332" i="9" a="1"/>
  <c r="G332" i="9"/>
  <c r="F38" i="10" a="1"/>
  <c r="F38" i="10"/>
  <c r="G63" i="8" a="1"/>
  <c r="G63" i="8"/>
  <c r="G171" i="9" a="1"/>
  <c r="G171" i="9"/>
  <c r="G89" i="9" a="1"/>
  <c r="G89" i="9"/>
  <c r="G32" i="5" a="1"/>
  <c r="G32" i="5"/>
  <c r="G256" i="9" a="1"/>
  <c r="G256" i="9"/>
  <c r="G18" i="8" a="1"/>
  <c r="G18" i="8"/>
  <c r="G229" i="9" a="1"/>
  <c r="G229" i="9"/>
  <c r="F88" i="10" a="1"/>
  <c r="F88" i="10"/>
  <c r="G430" i="9" a="1"/>
  <c r="G430" i="9"/>
  <c r="F24" i="10" a="1"/>
  <c r="F24" i="10"/>
  <c r="G153" i="9" a="1"/>
  <c r="G153" i="9"/>
  <c r="G20" i="5" a="1"/>
  <c r="G20" i="5"/>
  <c r="G539" i="9" a="1"/>
  <c r="G539" i="9"/>
  <c r="G25" i="8" a="1"/>
  <c r="G25" i="8"/>
  <c r="G270" i="5" a="1"/>
  <c r="G270" i="5"/>
  <c r="G68" i="9" a="1"/>
  <c r="G68" i="9"/>
  <c r="G334" i="9" a="1"/>
  <c r="G334" i="9"/>
  <c r="G267" i="5" a="1"/>
  <c r="G267" i="5"/>
  <c r="G551" i="9" a="1"/>
  <c r="G551" i="9"/>
  <c r="G397" i="8" a="1"/>
  <c r="G397" i="8"/>
  <c r="G488" i="8" a="1"/>
  <c r="G488" i="8"/>
  <c r="G383" i="9" a="1"/>
  <c r="G383" i="9"/>
  <c r="G54" i="8" a="1"/>
  <c r="G54" i="8"/>
  <c r="G354" i="5" a="1"/>
  <c r="G354" i="5"/>
  <c r="G281" i="8" a="1"/>
  <c r="G281" i="8"/>
  <c r="G89" i="8" a="1"/>
  <c r="G89" i="8"/>
  <c r="G47" i="5" a="1"/>
  <c r="G47" i="5"/>
  <c r="G283" i="9" a="1"/>
  <c r="G283" i="9"/>
  <c r="G405" i="8" a="1"/>
  <c r="G405" i="8"/>
  <c r="G193" i="9" a="1"/>
  <c r="G193" i="9"/>
  <c r="G127" i="9" a="1"/>
  <c r="G127" i="9"/>
  <c r="G50" i="5" a="1"/>
  <c r="G50" i="5"/>
  <c r="G220" i="8" a="1"/>
  <c r="G220" i="8"/>
  <c r="G476" i="8" a="1"/>
  <c r="G476" i="8"/>
  <c r="G242" i="5" a="1"/>
  <c r="G242" i="5"/>
  <c r="G192" i="5" a="1"/>
  <c r="G192" i="5"/>
  <c r="G115" i="8" a="1"/>
  <c r="G115" i="8"/>
  <c r="F5" i="6" a="1"/>
  <c r="F5" i="6"/>
  <c r="G320" i="5" a="1"/>
  <c r="G320" i="5"/>
  <c r="G306" i="9" a="1"/>
  <c r="G306" i="9"/>
  <c r="G26" i="8" a="1"/>
  <c r="G26" i="8"/>
  <c r="F6" i="12" a="1"/>
  <c r="F6" i="12"/>
  <c r="G566" i="9" a="1"/>
  <c r="G566" i="9"/>
  <c r="G137" i="8" a="1"/>
  <c r="G137" i="8"/>
  <c r="G310" i="9" a="1"/>
  <c r="G310" i="9"/>
  <c r="G154" i="5" a="1"/>
  <c r="G154" i="5"/>
  <c r="G382" i="8" a="1"/>
  <c r="G382" i="8"/>
  <c r="G403" i="9" a="1"/>
  <c r="G403" i="9"/>
  <c r="G331" i="8" a="1"/>
  <c r="G331" i="8"/>
  <c r="G489" i="8" a="1"/>
  <c r="G489" i="8"/>
  <c r="G322" i="8" a="1"/>
  <c r="G322" i="8"/>
  <c r="F40" i="10" a="1"/>
  <c r="F40" i="10"/>
  <c r="G31" i="9" a="1"/>
  <c r="G31" i="9"/>
  <c r="G177" i="9" a="1"/>
  <c r="G177" i="9"/>
  <c r="G418" i="8" a="1"/>
  <c r="G418" i="8"/>
  <c r="G484" i="9" a="1"/>
  <c r="G484" i="9"/>
  <c r="G369" i="8" a="1"/>
  <c r="G369" i="8"/>
  <c r="G458" i="9" a="1"/>
  <c r="G458" i="9"/>
  <c r="F11" i="6" a="1"/>
  <c r="F11" i="6"/>
  <c r="F185" i="10" a="1"/>
  <c r="F185" i="10"/>
  <c r="G371" i="9" a="1"/>
  <c r="G371" i="9"/>
  <c r="G157" i="8" a="1"/>
  <c r="G157" i="8"/>
  <c r="G475" i="9" a="1"/>
  <c r="G475" i="9"/>
  <c r="G474" i="9" a="1"/>
  <c r="G474" i="9"/>
  <c r="G91" i="5" a="1"/>
  <c r="G91" i="5"/>
  <c r="G435" i="9" a="1"/>
  <c r="G435" i="9"/>
  <c r="G62" i="5" a="1"/>
  <c r="G62" i="5"/>
  <c r="G336" i="8" a="1"/>
  <c r="G336" i="8"/>
  <c r="G164" i="9" a="1"/>
  <c r="G164" i="9"/>
  <c r="G277" i="9" a="1"/>
  <c r="G277" i="9"/>
  <c r="G141" i="8" a="1"/>
  <c r="G141" i="8"/>
  <c r="G394" i="8" a="1"/>
  <c r="G394" i="8"/>
  <c r="G308" i="5" a="1"/>
  <c r="G308" i="5"/>
  <c r="G162" i="8" a="1"/>
  <c r="G162" i="8"/>
  <c r="G30" i="5" a="1"/>
  <c r="G30" i="5"/>
  <c r="F181" i="10" a="1"/>
  <c r="F181" i="10"/>
  <c r="G120" i="9" a="1"/>
  <c r="G120" i="9"/>
  <c r="G203" i="9" a="1"/>
  <c r="G203" i="9"/>
  <c r="G357" i="5" a="1"/>
  <c r="G357" i="5"/>
  <c r="F147" i="10" a="1"/>
  <c r="F147" i="10"/>
  <c r="G214" i="9" a="1"/>
  <c r="G214" i="9"/>
  <c r="G101" i="8" a="1"/>
  <c r="G101" i="8"/>
  <c r="G601" i="9" a="1"/>
  <c r="G601" i="9"/>
  <c r="F183" i="10" a="1"/>
  <c r="F183" i="10"/>
  <c r="G17" i="9" a="1"/>
  <c r="G17" i="9"/>
  <c r="G22" i="5" a="1"/>
  <c r="G22" i="5"/>
  <c r="G124" i="8" a="1"/>
  <c r="G124" i="8"/>
  <c r="G262" i="8" a="1"/>
  <c r="G262" i="8"/>
  <c r="G267" i="8" a="1"/>
  <c r="G267" i="8"/>
  <c r="G232" i="9" a="1"/>
  <c r="G232" i="9"/>
  <c r="G134" i="8" a="1"/>
  <c r="G134" i="8"/>
  <c r="G345" i="8" a="1"/>
  <c r="G345" i="8"/>
  <c r="G344" i="9" a="1"/>
  <c r="G344" i="9"/>
  <c r="G200" i="9" a="1"/>
  <c r="G200" i="9"/>
  <c r="G179" i="9" a="1"/>
  <c r="G179" i="9"/>
  <c r="G6" i="5" a="1"/>
  <c r="G6" i="5"/>
  <c r="G118" i="8" a="1"/>
  <c r="G118" i="8"/>
  <c r="G590" i="9" a="1"/>
  <c r="G590" i="9"/>
  <c r="G188" i="5" a="1"/>
  <c r="G188" i="5"/>
  <c r="G562" i="9" a="1"/>
  <c r="G562" i="9"/>
  <c r="G127" i="5" a="1"/>
  <c r="G127" i="5"/>
  <c r="F66" i="10" a="1"/>
  <c r="F66" i="10"/>
  <c r="G171" i="5" a="1"/>
  <c r="G171" i="5"/>
  <c r="G106" i="9" a="1"/>
  <c r="G106" i="9"/>
  <c r="G4" i="5" a="1"/>
  <c r="G4" i="5"/>
  <c r="G140" i="9" a="1"/>
  <c r="G140" i="9"/>
  <c r="G503" i="9" a="1"/>
  <c r="G503" i="9"/>
  <c r="G260" i="8" a="1"/>
  <c r="G260" i="8"/>
  <c r="G171" i="8" a="1"/>
  <c r="G171" i="8"/>
  <c r="G225" i="8" a="1"/>
  <c r="G225" i="8"/>
  <c r="G180" i="5" a="1"/>
  <c r="G180" i="5"/>
  <c r="G548" i="9" a="1"/>
  <c r="G548" i="9"/>
  <c r="G230" i="5" a="1"/>
  <c r="G230" i="5"/>
  <c r="G28" i="5" a="1"/>
  <c r="G28" i="5"/>
  <c r="G184" i="9" a="1"/>
  <c r="G184" i="9"/>
  <c r="G528" i="9" a="1"/>
  <c r="G528" i="9"/>
  <c r="F81" i="10" a="1"/>
  <c r="F81" i="10"/>
  <c r="G266" i="9" a="1"/>
  <c r="G266" i="9"/>
  <c r="G348" i="5" a="1"/>
  <c r="G348" i="5"/>
  <c r="G12" i="8" a="1"/>
  <c r="G12" i="8"/>
  <c r="G359" i="5" a="1"/>
  <c r="G359" i="5"/>
  <c r="G282" i="5" a="1"/>
  <c r="G282" i="5"/>
  <c r="G381" i="9" a="1"/>
  <c r="G381" i="9"/>
  <c r="G242" i="9" a="1"/>
  <c r="G242" i="9"/>
  <c r="G77" i="5" a="1"/>
  <c r="G77" i="5"/>
  <c r="G278" i="5" a="1"/>
  <c r="G278" i="5"/>
  <c r="G80" i="9" a="1"/>
  <c r="G80" i="9"/>
  <c r="G571" i="9" a="1"/>
  <c r="G571" i="9"/>
  <c r="G388" i="8" a="1"/>
  <c r="G388" i="8"/>
  <c r="F59" i="10" a="1"/>
  <c r="F59" i="10"/>
  <c r="G288" i="8" a="1"/>
  <c r="G288" i="8"/>
  <c r="F8" i="12" a="1"/>
  <c r="F8" i="12"/>
  <c r="G542" i="9" a="1"/>
  <c r="G542" i="9"/>
  <c r="G183" i="8" a="1"/>
  <c r="G183" i="8"/>
  <c r="G6" i="9" a="1"/>
  <c r="G6" i="9"/>
  <c r="F2" i="6" a="1"/>
  <c r="F2" i="6"/>
  <c r="G182" i="8" a="1"/>
  <c r="G182" i="8"/>
  <c r="F115" i="10" a="1"/>
  <c r="F115" i="10"/>
  <c r="G350" i="5" a="1"/>
  <c r="G350" i="5"/>
  <c r="G242" i="8" a="1"/>
  <c r="G242" i="8"/>
  <c r="G352" i="9" a="1"/>
  <c r="G352" i="9"/>
  <c r="G187" i="5" a="1"/>
  <c r="G187" i="5"/>
  <c r="G3" i="5" a="1"/>
  <c r="G3" i="5"/>
  <c r="F95" i="10" a="1"/>
  <c r="F95" i="10"/>
  <c r="G121" i="8" a="1"/>
  <c r="G121" i="8"/>
  <c r="G145" i="5" a="1"/>
  <c r="G145" i="5"/>
  <c r="G419" i="8" a="1"/>
  <c r="G419" i="8"/>
  <c r="G553" i="9" a="1"/>
  <c r="G553" i="9"/>
  <c r="G69" i="9" a="1"/>
  <c r="G69" i="9"/>
  <c r="G78" i="5" a="1"/>
  <c r="G78" i="5"/>
  <c r="G434" i="8" a="1"/>
  <c r="G434" i="8"/>
  <c r="G302" i="8" a="1"/>
  <c r="G302" i="8"/>
  <c r="F16" i="10" a="1"/>
  <c r="F16" i="10"/>
  <c r="G68" i="8" a="1"/>
  <c r="G68" i="8"/>
  <c r="G20" i="8" a="1"/>
  <c r="G20" i="8"/>
  <c r="G375" i="9" a="1"/>
  <c r="G375" i="9"/>
  <c r="G254" i="9" a="1"/>
  <c r="G254" i="9"/>
  <c r="G259" i="5" a="1"/>
  <c r="G259" i="5"/>
  <c r="G73" i="9" a="1"/>
  <c r="G73" i="9"/>
  <c r="G343" i="5" a="1"/>
  <c r="G343" i="5"/>
  <c r="G328" i="5" a="1"/>
  <c r="G328" i="5"/>
  <c r="G456" i="8" a="1"/>
  <c r="G456" i="8"/>
  <c r="G168" i="8" a="1"/>
  <c r="G168" i="8"/>
  <c r="G244" i="9" a="1"/>
  <c r="G244" i="9"/>
  <c r="G199" i="9" a="1"/>
  <c r="G199" i="9"/>
  <c r="G397" i="9" a="1"/>
  <c r="G397" i="9"/>
  <c r="G65" i="9" a="1"/>
  <c r="G65" i="9"/>
  <c r="G64" i="9" a="1"/>
  <c r="G64" i="9"/>
  <c r="G143" i="9" a="1"/>
  <c r="G143" i="9"/>
  <c r="G327" i="9" a="1"/>
  <c r="G327" i="9"/>
  <c r="G335" i="9" a="1"/>
  <c r="G335" i="9"/>
  <c r="G451" i="8" a="1"/>
  <c r="G451" i="8"/>
  <c r="G521" i="9" a="1"/>
  <c r="G521" i="9"/>
  <c r="G157" i="5" a="1"/>
  <c r="G157" i="5"/>
  <c r="G453" i="8" a="1"/>
  <c r="G453" i="8"/>
  <c r="G393" i="8" a="1"/>
  <c r="G393" i="8"/>
  <c r="F50" i="10" a="1"/>
  <c r="F50" i="10"/>
  <c r="F17" i="7" a="1"/>
  <c r="F17" i="7"/>
  <c r="G497" i="8" a="1"/>
  <c r="G497" i="8"/>
  <c r="G51" i="9" a="1"/>
  <c r="G51" i="9"/>
  <c r="G252" i="5" a="1"/>
  <c r="G252" i="5"/>
  <c r="G298" i="5" a="1"/>
  <c r="G298" i="5"/>
  <c r="F73" i="10" a="1"/>
  <c r="F73" i="10"/>
  <c r="G520" i="9" a="1"/>
  <c r="G520" i="9"/>
  <c r="G537" i="9" a="1"/>
  <c r="G537" i="9"/>
  <c r="G31" i="5" a="1"/>
  <c r="G31" i="5"/>
  <c r="G144" i="5" a="1"/>
  <c r="G144" i="5"/>
  <c r="G258" i="8" a="1"/>
  <c r="G258" i="8"/>
  <c r="G46" i="5" a="1"/>
  <c r="G46" i="5"/>
  <c r="G411" i="8" a="1"/>
  <c r="G411" i="8"/>
  <c r="G544" i="9" a="1"/>
  <c r="G544" i="9"/>
  <c r="F141" i="10" a="1"/>
  <c r="F141" i="10"/>
  <c r="F9" i="12" a="1"/>
  <c r="F9" i="12"/>
  <c r="F22" i="7" a="1"/>
  <c r="F22" i="7"/>
  <c r="G140" i="5" a="1"/>
  <c r="G140" i="5"/>
  <c r="G243" i="9" a="1"/>
  <c r="G243" i="9"/>
  <c r="G83" i="5" a="1"/>
  <c r="G83" i="5"/>
  <c r="F85" i="10" a="1"/>
  <c r="F85" i="10"/>
  <c r="G197" i="5" a="1"/>
  <c r="G197" i="5"/>
  <c r="G129" i="8" a="1"/>
  <c r="G129" i="8"/>
  <c r="F3" i="12" a="1"/>
  <c r="F3" i="12"/>
  <c r="G353" i="9" a="1"/>
  <c r="G353" i="9"/>
  <c r="G211" i="5" a="1"/>
  <c r="G211" i="5"/>
  <c r="G102" i="8" a="1"/>
  <c r="G102" i="8"/>
  <c r="G418" i="9" a="1"/>
  <c r="G418" i="9"/>
  <c r="G526" i="9" a="1"/>
  <c r="G526" i="9"/>
  <c r="G361" i="9" a="1"/>
  <c r="G361" i="9"/>
  <c r="G218" i="9" a="1"/>
  <c r="G218" i="9"/>
  <c r="G105" i="9" a="1"/>
  <c r="G105" i="9"/>
  <c r="G276" i="9" a="1"/>
  <c r="G276" i="9"/>
  <c r="G253" i="5" a="1"/>
  <c r="G253" i="5"/>
  <c r="F9" i="10" a="1"/>
  <c r="F9" i="10"/>
  <c r="G262" i="5" a="1"/>
  <c r="G262" i="5"/>
  <c r="G27" i="8" a="1"/>
  <c r="G27" i="8"/>
  <c r="G286" i="5" a="1"/>
  <c r="G286" i="5"/>
  <c r="G439" i="8" a="1"/>
  <c r="G439" i="8"/>
  <c r="G312" i="5" a="1"/>
  <c r="G312" i="5"/>
  <c r="G372" i="9" a="1"/>
  <c r="G372" i="9"/>
  <c r="G361" i="5" a="1"/>
  <c r="G361" i="5"/>
  <c r="G211" i="8" a="1"/>
  <c r="G211" i="8"/>
  <c r="G447" i="9" a="1"/>
  <c r="G447" i="9"/>
  <c r="G194" i="8" a="1"/>
  <c r="G194" i="8"/>
  <c r="F82" i="10" a="1"/>
  <c r="F82" i="10"/>
  <c r="G259" i="9" a="1"/>
  <c r="G259" i="9"/>
  <c r="G153" i="5" a="1"/>
  <c r="G153" i="5"/>
  <c r="G236" i="8" a="1"/>
  <c r="G236" i="8"/>
  <c r="G377" i="8" a="1"/>
  <c r="G377" i="8"/>
  <c r="F42" i="10" a="1"/>
  <c r="F42" i="10"/>
  <c r="G368" i="8" a="1"/>
  <c r="G368" i="8"/>
  <c r="F44" i="10" a="1"/>
  <c r="F44" i="10"/>
  <c r="G226" i="9" a="1"/>
  <c r="G226" i="9"/>
  <c r="G519" i="9" a="1"/>
  <c r="G519" i="9"/>
  <c r="G406" i="9" a="1"/>
  <c r="G406" i="9"/>
  <c r="G311" i="5" a="1"/>
  <c r="G311" i="5"/>
  <c r="G452" i="9" a="1"/>
  <c r="G452" i="9"/>
  <c r="G116" i="9" a="1"/>
  <c r="G116" i="9"/>
  <c r="G251" i="9" a="1"/>
  <c r="G251" i="9"/>
  <c r="G237" i="5" a="1"/>
  <c r="G237" i="5"/>
  <c r="F162" i="10" a="1"/>
  <c r="F162" i="10"/>
  <c r="G40" i="9" a="1"/>
  <c r="G40" i="9"/>
  <c r="G282" i="8" a="1"/>
  <c r="G282" i="8"/>
  <c r="G192" i="9" a="1"/>
  <c r="G192" i="9"/>
  <c r="G223" i="5" a="1"/>
  <c r="G223" i="5"/>
  <c r="G142" i="9" a="1"/>
  <c r="G142" i="9"/>
  <c r="G204" i="5" a="1"/>
  <c r="G204" i="5"/>
  <c r="G45" i="9" a="1"/>
  <c r="G45" i="9"/>
  <c r="G387" i="9" a="1"/>
  <c r="G387" i="9"/>
  <c r="G107" i="8" a="1"/>
  <c r="G107" i="8"/>
  <c r="G312" i="9" a="1"/>
  <c r="G312" i="9"/>
  <c r="G555" i="9" a="1"/>
  <c r="G555" i="9"/>
  <c r="G98" i="5" a="1"/>
  <c r="G98" i="5"/>
  <c r="G113" i="8" a="1"/>
  <c r="G113" i="8"/>
  <c r="G103" i="5" a="1"/>
  <c r="G103" i="5"/>
  <c r="G464" i="8" a="1"/>
  <c r="G464" i="8"/>
  <c r="G67" i="8" a="1"/>
  <c r="G67" i="8"/>
  <c r="G226" i="5" a="1"/>
  <c r="G226" i="5"/>
  <c r="G396" i="9" a="1"/>
  <c r="G396" i="9"/>
  <c r="G157" i="9" a="1"/>
  <c r="G157" i="9"/>
  <c r="G316" i="8" a="1"/>
  <c r="G316" i="8"/>
  <c r="G44" i="9" a="1"/>
  <c r="G44" i="9"/>
  <c r="G290" i="5" a="1"/>
  <c r="G290" i="5"/>
  <c r="G387" i="8" a="1"/>
  <c r="G387" i="8"/>
  <c r="G594" i="9" a="1"/>
  <c r="G594" i="9"/>
  <c r="G218" i="8" a="1"/>
  <c r="G218" i="8"/>
  <c r="G156" i="9" a="1"/>
  <c r="G156" i="9"/>
  <c r="G337" i="5" a="1"/>
  <c r="G337" i="5"/>
  <c r="G169" i="5" a="1"/>
  <c r="G169" i="5"/>
  <c r="F70" i="10" a="1"/>
  <c r="F70" i="10"/>
  <c r="G166" i="9" a="1"/>
  <c r="G166" i="9"/>
  <c r="F179" i="10" a="1"/>
  <c r="F179" i="10"/>
  <c r="G82" i="8" a="1"/>
  <c r="G82" i="8"/>
  <c r="G128" i="9" a="1"/>
  <c r="G128" i="9"/>
  <c r="F47" i="10" a="1"/>
  <c r="F47" i="10"/>
  <c r="G515" i="9" a="1"/>
  <c r="G515" i="9"/>
  <c r="G398" i="8" a="1"/>
  <c r="G398" i="8"/>
  <c r="G449" i="8" a="1"/>
  <c r="G449" i="8"/>
  <c r="G347" i="8" a="1"/>
  <c r="G347" i="8"/>
  <c r="G125" i="5" a="1"/>
  <c r="G125" i="5"/>
  <c r="G175" i="8" a="1"/>
  <c r="G175" i="8"/>
  <c r="G465" i="8" a="1"/>
  <c r="G465" i="8"/>
  <c r="F4" i="10" a="1"/>
  <c r="F4" i="10"/>
  <c r="G219" i="8" a="1"/>
  <c r="G219" i="8"/>
  <c r="F102" i="10" a="1"/>
  <c r="F102" i="10"/>
  <c r="G487" i="8" a="1"/>
  <c r="G487" i="8"/>
  <c r="G547" i="9" a="1"/>
  <c r="G547" i="9"/>
  <c r="G39" i="9" a="1"/>
  <c r="G39" i="9"/>
  <c r="G426" i="9" a="1"/>
  <c r="G426" i="9"/>
  <c r="F94" i="10" a="1"/>
  <c r="F94" i="10"/>
  <c r="F7" i="6" a="1"/>
  <c r="F7" i="6"/>
  <c r="G84" i="5" a="1"/>
  <c r="G84" i="5"/>
  <c r="G413" i="9" a="1"/>
  <c r="G413" i="9"/>
  <c r="G264" i="5" a="1"/>
  <c r="G264" i="5"/>
  <c r="G431" i="9" a="1"/>
  <c r="G431" i="9"/>
  <c r="G91" i="8" a="1"/>
  <c r="G91" i="8"/>
  <c r="G341" i="5" a="1"/>
  <c r="G341" i="5"/>
  <c r="G35" i="8" a="1"/>
  <c r="G35" i="8"/>
  <c r="F6" i="7" a="1"/>
  <c r="F6" i="7"/>
  <c r="F55" i="10" a="1"/>
  <c r="F55" i="10"/>
  <c r="G177" i="5" a="1"/>
  <c r="G177" i="5"/>
  <c r="G247" i="8" a="1"/>
  <c r="G247" i="8"/>
  <c r="G193" i="8" a="1"/>
  <c r="G193" i="8"/>
  <c r="G465" i="9" a="1"/>
  <c r="G465" i="9"/>
  <c r="G123" i="5" a="1"/>
  <c r="G123" i="5"/>
  <c r="F45" i="10" a="1"/>
  <c r="F45" i="10"/>
  <c r="G391" i="9" a="1"/>
  <c r="G391" i="9"/>
  <c r="G441" i="8" a="1"/>
  <c r="G441" i="8"/>
  <c r="G296" i="5" a="1"/>
  <c r="G296" i="5"/>
  <c r="G473" i="9" a="1"/>
  <c r="G473" i="9"/>
  <c r="G220" i="9" a="1"/>
  <c r="G220" i="9"/>
  <c r="G437" i="8" a="1"/>
  <c r="G437" i="8"/>
  <c r="F93" i="10" a="1"/>
  <c r="F93" i="10"/>
  <c r="G232" i="8" a="1"/>
  <c r="G232" i="8"/>
  <c r="G567" i="9" a="1"/>
  <c r="G567" i="9"/>
  <c r="G89" i="5" a="1"/>
  <c r="G89" i="5"/>
  <c r="G286" i="9" a="1"/>
  <c r="G286" i="9"/>
  <c r="G417" i="9" a="1"/>
  <c r="G417" i="9"/>
  <c r="G578" i="9" a="1"/>
  <c r="G578" i="9"/>
  <c r="G35" i="5" a="1"/>
  <c r="G35" i="5"/>
  <c r="G450" i="9" a="1"/>
  <c r="G450" i="9"/>
  <c r="F99" i="10" a="1"/>
  <c r="F99" i="10"/>
  <c r="G135" i="8" a="1"/>
  <c r="G135" i="8"/>
  <c r="G273" i="9" a="1"/>
  <c r="G273" i="9"/>
  <c r="G87" i="5" a="1"/>
  <c r="G87" i="5"/>
  <c r="G257" i="8" a="1"/>
  <c r="G257" i="8"/>
  <c r="G106" i="5" a="1"/>
  <c r="G106" i="5"/>
  <c r="G363" i="9" a="1"/>
  <c r="G363" i="9"/>
  <c r="F171" i="10" a="1"/>
  <c r="F171" i="10"/>
  <c r="G320" i="9" a="1"/>
  <c r="G320" i="9"/>
  <c r="G488" i="9" a="1"/>
  <c r="G488" i="9"/>
  <c r="G320" i="8" a="1"/>
  <c r="G320" i="8"/>
  <c r="G395" i="8" a="1"/>
  <c r="G395" i="8"/>
  <c r="F113" i="10" a="1"/>
  <c r="F113" i="10"/>
  <c r="G348" i="9" a="1"/>
  <c r="G348" i="9"/>
  <c r="G380" i="8" a="1"/>
  <c r="G380" i="8"/>
  <c r="G543" i="9" a="1"/>
  <c r="G543" i="9"/>
  <c r="G324" i="8" a="1"/>
  <c r="G324" i="8"/>
  <c r="G29" i="5" a="1"/>
  <c r="G29" i="5"/>
  <c r="G204" i="8" a="1"/>
  <c r="G204" i="8"/>
  <c r="G88" i="8" a="1"/>
  <c r="G88" i="8"/>
  <c r="G167" i="8" a="1"/>
  <c r="G167" i="8"/>
  <c r="G361" i="8" a="1"/>
  <c r="G361" i="8"/>
  <c r="G483" i="9" a="1"/>
  <c r="G483" i="9"/>
  <c r="G472" i="8" a="1"/>
  <c r="G472" i="8"/>
  <c r="G375" i="8" a="1"/>
  <c r="G375" i="8"/>
  <c r="G560" i="9" a="1"/>
  <c r="G560" i="9"/>
  <c r="G227" i="9" a="1"/>
  <c r="G227" i="9"/>
  <c r="G98" i="9" a="1"/>
  <c r="G98" i="9"/>
  <c r="G513" i="9" a="1"/>
  <c r="G513" i="9"/>
  <c r="G164" i="8" a="1"/>
  <c r="G164" i="8"/>
  <c r="G600" i="9" a="1"/>
  <c r="G600" i="9"/>
  <c r="G399" i="9" a="1"/>
  <c r="G399" i="9"/>
  <c r="G305" i="9" a="1"/>
  <c r="G305" i="9"/>
  <c r="G136" i="5" a="1"/>
  <c r="G136" i="5"/>
  <c r="G366" i="5" a="1"/>
  <c r="G366" i="5"/>
  <c r="G208" i="9" a="1"/>
  <c r="G208" i="9"/>
  <c r="F150" i="10" a="1"/>
  <c r="F150" i="10"/>
  <c r="G323" i="5" a="1"/>
  <c r="G323" i="5"/>
  <c r="G343" i="8" a="1"/>
  <c r="G343" i="8"/>
  <c r="G574" i="9" a="1"/>
  <c r="G574" i="9"/>
  <c r="G67" i="5" a="1"/>
  <c r="G67" i="5"/>
  <c r="G118" i="5" a="1"/>
  <c r="G118" i="5"/>
  <c r="G370" i="9" a="1"/>
  <c r="G370" i="9"/>
  <c r="G121" i="5" a="1"/>
  <c r="G121" i="5"/>
  <c r="G278" i="9" a="1"/>
  <c r="G278" i="9"/>
  <c r="G101" i="5" a="1"/>
  <c r="G101" i="5"/>
  <c r="G467" i="9" a="1"/>
  <c r="G467" i="9"/>
  <c r="G8" i="9" a="1"/>
  <c r="G8" i="9"/>
  <c r="F10" i="6" a="1"/>
  <c r="F10" i="6"/>
  <c r="G234" i="5" a="1"/>
  <c r="G234" i="5"/>
  <c r="G219" i="9" a="1"/>
  <c r="G219" i="9"/>
  <c r="G270" i="9" a="1"/>
  <c r="G270" i="9"/>
  <c r="G328" i="8" a="1"/>
  <c r="G328" i="8"/>
  <c r="F134" i="10" a="1"/>
  <c r="F134" i="10"/>
  <c r="G222" i="8" a="1"/>
  <c r="G222" i="8"/>
  <c r="F128" i="10" a="1"/>
  <c r="F128" i="10"/>
  <c r="G210" i="8" a="1"/>
  <c r="G210" i="8"/>
  <c r="F148" i="10" a="1"/>
  <c r="F148" i="10"/>
  <c r="F23" i="10" a="1"/>
  <c r="F23" i="10"/>
  <c r="G380" i="9" a="1"/>
  <c r="G380" i="9"/>
  <c r="G103" i="8" a="1"/>
  <c r="G103" i="8"/>
  <c r="G280" i="5" a="1"/>
  <c r="G280" i="5"/>
  <c r="G235" i="8" a="1"/>
  <c r="G235" i="8"/>
  <c r="F22" i="10" a="1"/>
  <c r="F22" i="10"/>
  <c r="G130" i="5" a="1"/>
  <c r="G130" i="5"/>
  <c r="G329" i="5" a="1"/>
  <c r="G329" i="5"/>
  <c r="G591" i="9" a="1"/>
  <c r="G591" i="9"/>
  <c r="F13" i="12" a="1"/>
  <c r="F13" i="12"/>
  <c r="F87" i="10" a="1"/>
  <c r="F87" i="10"/>
  <c r="F4" i="12" a="1"/>
  <c r="F4" i="12"/>
  <c r="G70" i="5" a="1"/>
  <c r="G70" i="5"/>
  <c r="G230" i="9" a="1"/>
  <c r="G230" i="9"/>
  <c r="F3" i="6" a="1"/>
  <c r="F3" i="6"/>
  <c r="G432" i="9" a="1"/>
  <c r="G432" i="9"/>
  <c r="G345" i="9" a="1"/>
  <c r="G345" i="9"/>
  <c r="G42" i="8" a="1"/>
  <c r="G42" i="8"/>
  <c r="G8" i="5" a="1"/>
  <c r="G8" i="5"/>
  <c r="G170" i="5" a="1"/>
  <c r="G170" i="5"/>
  <c r="G424" i="8" a="1"/>
  <c r="G424" i="8"/>
  <c r="F91" i="10" a="1"/>
  <c r="F91" i="10"/>
  <c r="G54" i="9" a="1"/>
  <c r="G54" i="9"/>
  <c r="G220" i="5" a="1"/>
  <c r="G220" i="5"/>
  <c r="G59" i="9" a="1"/>
  <c r="G59" i="9"/>
  <c r="G149" i="9" a="1"/>
  <c r="G149" i="9"/>
  <c r="G524" i="9" a="1"/>
  <c r="G524" i="9"/>
  <c r="G310" i="5" a="1"/>
  <c r="G310" i="5"/>
  <c r="G5" i="8" a="1"/>
  <c r="G5" i="8"/>
  <c r="G114" i="9" a="1"/>
  <c r="G114" i="9"/>
  <c r="G359" i="8" a="1"/>
  <c r="G359" i="8"/>
  <c r="G535" i="9" a="1"/>
  <c r="G535" i="9"/>
  <c r="G55" i="5" a="1"/>
  <c r="G55" i="5"/>
  <c r="G448" i="9" a="1"/>
  <c r="G448" i="9"/>
  <c r="F14" i="10" a="1"/>
  <c r="F14" i="10"/>
  <c r="G390" i="9" a="1"/>
  <c r="G390" i="9"/>
  <c r="G182" i="5" a="1"/>
  <c r="G182" i="5"/>
  <c r="G279" i="9" a="1"/>
  <c r="G279" i="9"/>
  <c r="G195" i="8" a="1"/>
  <c r="G195" i="8"/>
  <c r="G152" i="9" a="1"/>
  <c r="G152" i="9"/>
  <c r="G172" i="8" a="1"/>
  <c r="G172" i="8"/>
  <c r="F20" i="7" a="1"/>
  <c r="F20" i="7"/>
  <c r="F78" i="10" a="1"/>
  <c r="F78" i="10"/>
  <c r="G36" i="5" a="1"/>
  <c r="G36" i="5"/>
  <c r="F65" i="10" a="1"/>
  <c r="F65" i="10"/>
  <c r="G541" i="9" a="1"/>
  <c r="G541" i="9"/>
  <c r="G209" i="8" a="1"/>
  <c r="G209" i="8"/>
  <c r="G356" i="5" a="1"/>
  <c r="G356" i="5"/>
  <c r="G260" i="5" a="1"/>
  <c r="G260" i="5"/>
  <c r="F188" i="10" a="1"/>
  <c r="F188" i="10"/>
  <c r="G461" i="8" a="1"/>
  <c r="G461" i="8"/>
  <c r="G291" i="9" a="1"/>
  <c r="G291" i="9"/>
  <c r="G179" i="5" a="1"/>
  <c r="G179" i="5"/>
  <c r="F101" i="10" a="1"/>
  <c r="F101" i="10"/>
  <c r="G198" i="9" a="1"/>
  <c r="G198" i="9"/>
  <c r="G595" i="9" a="1"/>
  <c r="G595" i="9"/>
  <c r="G10" i="8" a="1"/>
  <c r="G10" i="8"/>
  <c r="G2" i="8" a="1"/>
  <c r="G2" i="8"/>
  <c r="G442" i="9" a="1"/>
  <c r="G442" i="9"/>
  <c r="F27" i="10" a="1"/>
  <c r="F27" i="10"/>
  <c r="G24" i="5" a="1"/>
  <c r="G24" i="5"/>
  <c r="G214" i="8" a="1"/>
  <c r="G214" i="8"/>
  <c r="G25" i="5" a="1"/>
  <c r="G25" i="5"/>
  <c r="G84" i="9" a="1"/>
  <c r="G84" i="9"/>
  <c r="G323" i="9" a="1"/>
  <c r="G323" i="9"/>
  <c r="G8" i="8" a="1"/>
  <c r="G8" i="8"/>
  <c r="G148" i="5" a="1"/>
  <c r="G148" i="5"/>
  <c r="G16" i="5" a="1"/>
  <c r="G16" i="5"/>
  <c r="G83" i="8" a="1"/>
  <c r="G83" i="8"/>
  <c r="G11" i="5" a="1"/>
  <c r="G11" i="5"/>
  <c r="G289" i="8" a="1"/>
  <c r="G289" i="8"/>
  <c r="G290" i="8" a="1"/>
  <c r="G290" i="8"/>
  <c r="F17" i="10" a="1"/>
  <c r="F17" i="10"/>
  <c r="G522" i="9" a="1"/>
  <c r="G522" i="9"/>
  <c r="G29" i="8" a="1"/>
  <c r="G29" i="8"/>
  <c r="G14" i="5" a="1"/>
  <c r="G14" i="5"/>
  <c r="G473" i="8" a="1"/>
  <c r="G473" i="8"/>
  <c r="G305" i="5" a="1"/>
  <c r="G305" i="5"/>
  <c r="G59" i="8" a="1"/>
  <c r="G59" i="8"/>
  <c r="G357" i="8" a="1"/>
  <c r="G357" i="8"/>
  <c r="F19" i="10" a="1"/>
  <c r="F19" i="10"/>
  <c r="G162" i="5" a="1"/>
  <c r="G162" i="5"/>
  <c r="G414" i="8" a="1"/>
  <c r="G414" i="8"/>
  <c r="G179" i="8" a="1"/>
  <c r="G179" i="8"/>
  <c r="G348" i="8" a="1"/>
  <c r="G348" i="8"/>
  <c r="G80" i="8" a="1"/>
  <c r="G80" i="8"/>
  <c r="G128" i="8" a="1"/>
  <c r="G128" i="8"/>
  <c r="F21" i="10" a="1"/>
  <c r="F21" i="10"/>
  <c r="G241" i="9" a="1"/>
  <c r="G241" i="9"/>
  <c r="G485" i="9" a="1"/>
  <c r="G485" i="9"/>
  <c r="G383" i="8" a="1"/>
  <c r="G383" i="8"/>
  <c r="G139" i="8" a="1"/>
  <c r="G139" i="8"/>
  <c r="G412" i="8" a="1"/>
  <c r="G412" i="8"/>
  <c r="G346" i="5" a="1"/>
  <c r="G346" i="5"/>
  <c r="G341" i="9" a="1"/>
  <c r="G341" i="9"/>
  <c r="F125" i="10" a="1"/>
  <c r="F125" i="10"/>
  <c r="G110" i="8" a="1"/>
  <c r="G110" i="8"/>
  <c r="G479" i="9" a="1"/>
  <c r="G479" i="9"/>
  <c r="G175" i="9" a="1"/>
  <c r="G175" i="9"/>
  <c r="G314" i="9" a="1"/>
  <c r="G314" i="9"/>
  <c r="G51" i="5" a="1"/>
  <c r="G51" i="5"/>
  <c r="G460" i="8" a="1"/>
  <c r="G460" i="8"/>
  <c r="G268" i="5" a="1"/>
  <c r="G268" i="5"/>
  <c r="G127" i="8" a="1"/>
  <c r="G127" i="8"/>
  <c r="G66" i="9" a="1"/>
  <c r="G66" i="9"/>
  <c r="G99" i="5" a="1"/>
  <c r="G99" i="5"/>
  <c r="G358" i="8" a="1"/>
  <c r="G358" i="8"/>
  <c r="F146" i="10" a="1"/>
  <c r="F146" i="10"/>
  <c r="G350" i="9" a="1"/>
  <c r="G350" i="9"/>
  <c r="G65" i="8" a="1"/>
  <c r="G65" i="8"/>
  <c r="G249" i="8" a="1"/>
  <c r="G249" i="8"/>
  <c r="G392" i="8" a="1"/>
  <c r="G392" i="8"/>
  <c r="G13" i="8" a="1"/>
  <c r="G13" i="8"/>
  <c r="G111" i="8" a="1"/>
  <c r="G111" i="8"/>
  <c r="G506" i="9" a="1"/>
  <c r="G506" i="9"/>
  <c r="G420" i="8" a="1"/>
  <c r="G420" i="8"/>
  <c r="G400" i="9" a="1"/>
  <c r="G400" i="9"/>
  <c r="G155" i="9" a="1"/>
  <c r="G155" i="9"/>
  <c r="G115" i="9" a="1"/>
  <c r="G115" i="9"/>
  <c r="G58" i="9" a="1"/>
  <c r="G58" i="9"/>
  <c r="G264" i="8" a="1"/>
  <c r="G264" i="8"/>
  <c r="G33" i="9" a="1"/>
  <c r="G33" i="9"/>
  <c r="G92" i="5" a="1"/>
  <c r="G92" i="5"/>
  <c r="G231" i="9" a="1"/>
  <c r="G231" i="9"/>
  <c r="G227" i="5" a="1"/>
  <c r="G227" i="5"/>
  <c r="G368" i="5" a="1"/>
  <c r="G368" i="5"/>
  <c r="G56" i="9" a="1"/>
  <c r="G56" i="9"/>
  <c r="F107" i="10" a="1"/>
  <c r="F107" i="10"/>
  <c r="G213" i="5" a="1"/>
  <c r="G213" i="5"/>
  <c r="G485" i="8" a="1"/>
  <c r="G485" i="8"/>
  <c r="G449" i="9" a="1"/>
  <c r="G449" i="9"/>
  <c r="G205" i="8" a="1"/>
  <c r="G205" i="8"/>
  <c r="G478" i="9" a="1"/>
  <c r="G478" i="9"/>
  <c r="G168" i="5" a="1"/>
  <c r="G168" i="5"/>
  <c r="G205" i="5" a="1"/>
  <c r="G205" i="5"/>
  <c r="G307" i="8" a="1"/>
  <c r="G307" i="8"/>
  <c r="G413" i="8" a="1"/>
  <c r="G413" i="8"/>
  <c r="G335" i="8" a="1"/>
  <c r="G335" i="8"/>
  <c r="G58" i="5" a="1"/>
  <c r="G58" i="5"/>
  <c r="G58" i="8" a="1"/>
  <c r="G58" i="8"/>
  <c r="G313" i="9" a="1"/>
  <c r="G313" i="9"/>
  <c r="G90" i="5" a="1"/>
  <c r="G90" i="5"/>
  <c r="G461" i="9" a="1"/>
  <c r="G461" i="9"/>
  <c r="G221" i="8" a="1"/>
  <c r="G221" i="8"/>
  <c r="G61" i="8" a="1"/>
  <c r="G61" i="8"/>
  <c r="G245" i="9" a="1"/>
  <c r="G245" i="9"/>
  <c r="G301" i="5" a="1"/>
  <c r="G301" i="5"/>
  <c r="G456" i="9" a="1"/>
  <c r="G456" i="9"/>
  <c r="G305" i="8" a="1"/>
  <c r="G305" i="8"/>
  <c r="G42" i="5" a="1"/>
  <c r="G42" i="5"/>
  <c r="F9" i="6" a="1"/>
  <c r="F9" i="6"/>
  <c r="G117" i="9" a="1"/>
  <c r="G117" i="9"/>
  <c r="G194" i="5" a="1"/>
  <c r="G194" i="5"/>
  <c r="G393" i="9" a="1"/>
  <c r="G393" i="9"/>
  <c r="G238" i="9" a="1"/>
  <c r="G238" i="9"/>
  <c r="G191" i="9" a="1"/>
  <c r="G191" i="9"/>
  <c r="G365" i="5" a="1"/>
  <c r="G365" i="5"/>
  <c r="G490" i="8" a="1"/>
  <c r="G490" i="8"/>
  <c r="G409" i="8" a="1"/>
  <c r="G409" i="8"/>
  <c r="F161" i="10" a="1"/>
  <c r="F161" i="10"/>
  <c r="G80" i="5" a="1"/>
  <c r="G80" i="5"/>
  <c r="G349" i="9" a="1"/>
  <c r="G349" i="9"/>
  <c r="G340" i="8" a="1"/>
  <c r="G340" i="8"/>
  <c r="G399" i="8" a="1"/>
  <c r="G399" i="8"/>
  <c r="G79" i="8" a="1"/>
  <c r="G79" i="8"/>
  <c r="G564" i="9" a="1"/>
  <c r="G564" i="9"/>
  <c r="G285" i="8" a="1"/>
  <c r="G285" i="8"/>
  <c r="G261" i="5" a="1"/>
  <c r="G261" i="5"/>
  <c r="G54" i="5" a="1"/>
  <c r="G54" i="5"/>
  <c r="G155" i="8" a="1"/>
  <c r="G155" i="8"/>
  <c r="G505" i="9" a="1"/>
  <c r="G505" i="9"/>
  <c r="G141" i="5" a="1"/>
  <c r="G141" i="5"/>
  <c r="G301" i="9" a="1"/>
  <c r="G301" i="9"/>
  <c r="G299" i="8" a="1"/>
  <c r="G299" i="8"/>
  <c r="G538" i="9" a="1"/>
  <c r="G538" i="9"/>
  <c r="F127" i="10" a="1"/>
  <c r="F127" i="10"/>
  <c r="G170" i="9" a="1"/>
  <c r="G170" i="9"/>
  <c r="G32" i="9" a="1"/>
  <c r="G32" i="9"/>
  <c r="G165" i="8" a="1"/>
  <c r="G165" i="8"/>
  <c r="G112" i="9" a="1"/>
  <c r="G112" i="9"/>
  <c r="G269" i="5" a="1"/>
  <c r="G269" i="5"/>
  <c r="G98" i="8" a="1"/>
  <c r="G98" i="8"/>
  <c r="G81" i="9" a="1"/>
  <c r="G81" i="9"/>
  <c r="G191" i="8" a="1"/>
  <c r="G191" i="8"/>
  <c r="F96" i="10" a="1"/>
  <c r="F96" i="10"/>
  <c r="G454" i="9" a="1"/>
  <c r="G454" i="9"/>
  <c r="G151" i="8" a="1"/>
  <c r="G151" i="8"/>
  <c r="G210" i="9" a="1"/>
  <c r="G210" i="9"/>
  <c r="G584" i="9" a="1"/>
  <c r="G584" i="9"/>
  <c r="G92" i="9" a="1"/>
  <c r="G92" i="9"/>
  <c r="G46" i="9" a="1"/>
  <c r="G46" i="9"/>
  <c r="F169" i="10" a="1"/>
  <c r="F169" i="10"/>
  <c r="G378" i="8" a="1"/>
  <c r="G378" i="8"/>
  <c r="F164" i="10" a="1"/>
  <c r="F164" i="10"/>
  <c r="G283" i="5" a="1"/>
  <c r="G283" i="5"/>
  <c r="G173" i="8" a="1"/>
  <c r="G173" i="8"/>
  <c r="G296" i="9" a="1"/>
  <c r="G296" i="9"/>
  <c r="G76" i="8" a="1"/>
  <c r="G76" i="8"/>
  <c r="G321" i="5" a="1"/>
  <c r="G321" i="5"/>
  <c r="F37" i="10" a="1"/>
  <c r="F37" i="10"/>
  <c r="F173" i="10" a="1"/>
  <c r="F173" i="10"/>
  <c r="G176" i="8" a="1"/>
  <c r="G176" i="8"/>
  <c r="G37" i="5" a="1"/>
  <c r="G37" i="5"/>
  <c r="F121" i="10" a="1"/>
  <c r="F121" i="10"/>
  <c r="G321" i="8" a="1"/>
  <c r="G321" i="8"/>
  <c r="G536" i="9" a="1"/>
  <c r="G536" i="9"/>
  <c r="G580" i="9" a="1"/>
  <c r="G580" i="9"/>
  <c r="G39" i="8" a="1"/>
  <c r="G39" i="8"/>
  <c r="F5" i="10" a="1"/>
  <c r="F5" i="10"/>
  <c r="G217" i="5" a="1"/>
  <c r="G217" i="5"/>
  <c r="G187" i="9" a="1"/>
  <c r="G187" i="9"/>
  <c r="F62" i="10" a="1"/>
  <c r="F62" i="10"/>
  <c r="F151" i="10" a="1"/>
  <c r="F151" i="10"/>
  <c r="G511" i="9" a="1"/>
  <c r="G511" i="9"/>
  <c r="G123" i="9" a="1"/>
  <c r="G123" i="9"/>
  <c r="G358" i="9" a="1"/>
  <c r="G358" i="9"/>
  <c r="F5" i="7" a="1"/>
  <c r="F5" i="7"/>
  <c r="F18" i="10" a="1"/>
  <c r="F18" i="10"/>
  <c r="G181" i="8" a="1"/>
  <c r="G181" i="8"/>
  <c r="G87" i="9" a="1"/>
  <c r="G87" i="9"/>
  <c r="G55" i="9" a="1"/>
  <c r="G55" i="9"/>
  <c r="G122" i="5" a="1"/>
  <c r="G122" i="5"/>
  <c r="G363" i="8" a="1"/>
  <c r="G363" i="8"/>
  <c r="G406" i="8" a="1"/>
  <c r="G406" i="8"/>
  <c r="G170" i="8" a="1"/>
  <c r="G170" i="8"/>
  <c r="G356" i="8" a="1"/>
  <c r="G356" i="8"/>
  <c r="G112" i="8" a="1"/>
  <c r="G112" i="8"/>
  <c r="G16" i="9" a="1"/>
  <c r="G16" i="9"/>
  <c r="G150" i="5" a="1"/>
  <c r="G150" i="5"/>
  <c r="G314" i="5" a="1"/>
  <c r="G314" i="5"/>
  <c r="G82" i="9" a="1"/>
  <c r="G82" i="9"/>
  <c r="G491" i="9" a="1"/>
  <c r="G491" i="9"/>
  <c r="G446" i="8" a="1"/>
  <c r="G446" i="8"/>
  <c r="F104" i="10" a="1"/>
  <c r="F104" i="10"/>
  <c r="G319" i="9" a="1"/>
  <c r="G319" i="9"/>
  <c r="G235" i="5" a="1"/>
  <c r="G235" i="5"/>
  <c r="G427" i="8" a="1"/>
  <c r="G427" i="8"/>
  <c r="G103" i="9" a="1"/>
  <c r="G103" i="9"/>
  <c r="G318" i="8" a="1"/>
  <c r="G318" i="8"/>
  <c r="G342" i="9" a="1"/>
  <c r="G342" i="9"/>
  <c r="G168" i="9" a="1"/>
  <c r="G168" i="9"/>
  <c r="G577" i="9" a="1"/>
  <c r="G577" i="9"/>
  <c r="G64" i="5" a="1"/>
  <c r="G64" i="5"/>
  <c r="G405" i="9" a="1"/>
  <c r="G405" i="9"/>
  <c r="G191" i="5" a="1"/>
  <c r="G191" i="5"/>
  <c r="F46" i="10" a="1"/>
  <c r="F46" i="10"/>
  <c r="F79" i="10" a="1"/>
  <c r="F79" i="10"/>
  <c r="G493" i="9" a="1"/>
  <c r="G493" i="9"/>
  <c r="G279" i="5" a="1"/>
  <c r="G279" i="5"/>
  <c r="G423" i="8" a="1"/>
  <c r="G423" i="8"/>
  <c r="F153" i="10" a="1"/>
  <c r="F153" i="10"/>
  <c r="G280" i="9" a="1"/>
  <c r="G280" i="9"/>
  <c r="G598" i="9" a="1"/>
  <c r="G598" i="9"/>
  <c r="G240" i="8" a="1"/>
  <c r="G240" i="8"/>
  <c r="G48" i="9" a="1"/>
  <c r="G48" i="9"/>
  <c r="G71" i="5" a="1"/>
  <c r="G71" i="5"/>
  <c r="F33" i="10" a="1"/>
  <c r="F33" i="10"/>
  <c r="G306" i="8" a="1"/>
  <c r="G306" i="8"/>
  <c r="G165" i="9" a="1"/>
  <c r="G165" i="9"/>
  <c r="G283" i="8" a="1"/>
  <c r="G283" i="8"/>
  <c r="G240" i="5" a="1"/>
  <c r="G240" i="5"/>
  <c r="F12" i="12" a="1"/>
  <c r="F12" i="12"/>
  <c r="G189" i="9" a="1"/>
  <c r="G189" i="9"/>
  <c r="G471" i="9" a="1"/>
  <c r="G471" i="9"/>
  <c r="G48" i="5" a="1"/>
  <c r="G48" i="5"/>
  <c r="F167" i="10" a="1"/>
  <c r="F167" i="10"/>
  <c r="G109" i="8" a="1"/>
  <c r="G109" i="8"/>
  <c r="G159" i="5" a="1"/>
  <c r="G159" i="5"/>
  <c r="G24" i="8" a="1"/>
  <c r="G24" i="8"/>
  <c r="G277" i="5" a="1"/>
  <c r="G277" i="5"/>
  <c r="G438" i="8" a="1"/>
  <c r="G438" i="8"/>
  <c r="F30" i="10" a="1"/>
  <c r="F30" i="10"/>
  <c r="G107" i="5" a="1"/>
  <c r="G107" i="5"/>
  <c r="G190" i="8" a="1"/>
  <c r="G190" i="8"/>
  <c r="G244" i="8" a="1"/>
  <c r="G244" i="8"/>
  <c r="G108" i="9" a="1"/>
  <c r="G108" i="9"/>
  <c r="G407" i="8" a="1"/>
  <c r="G407" i="8"/>
  <c r="G201" i="8" a="1"/>
  <c r="G201" i="8"/>
  <c r="H12" i="9" a="1"/>
  <c r="H12" i="9"/>
  <c r="I107" i="9" a="1"/>
  <c r="I107" i="9"/>
  <c r="H250" i="9" a="1"/>
  <c r="H250" i="9"/>
  <c r="H85" i="5" a="1"/>
  <c r="H85" i="5"/>
  <c r="I319" i="9" a="1"/>
  <c r="I319" i="9"/>
  <c r="H481" i="9" a="1"/>
  <c r="H481" i="9"/>
  <c r="I347" i="5" a="1"/>
  <c r="I347" i="5"/>
  <c r="H31" i="5" a="1"/>
  <c r="H31" i="5"/>
  <c r="G112" i="10" a="1"/>
  <c r="G112" i="10"/>
  <c r="H199" i="5" a="1"/>
  <c r="H199" i="5"/>
  <c r="I101" i="9" a="1"/>
  <c r="I101" i="9"/>
  <c r="I481" i="9" a="1"/>
  <c r="I481" i="9"/>
  <c r="I12" i="9" a="1"/>
  <c r="I12" i="9"/>
  <c r="I31" i="5" a="1"/>
  <c r="I31" i="5"/>
  <c r="H347" i="5" a="1"/>
  <c r="H347" i="5"/>
  <c r="H101" i="9" a="1"/>
  <c r="H101" i="9"/>
  <c r="I199" i="5" a="1"/>
  <c r="I199" i="5"/>
  <c r="H107" i="9" a="1"/>
  <c r="H107" i="9"/>
  <c r="I250" i="9" a="1"/>
  <c r="I250" i="9"/>
  <c r="I85" i="5" a="1"/>
  <c r="I85" i="5"/>
  <c r="H319" i="9" a="1"/>
  <c r="H319" i="9"/>
  <c r="H112" i="10" a="1"/>
  <c r="H112" i="10"/>
  <c r="F182" i="10" a="1"/>
  <c r="F182" i="10"/>
  <c r="G414" i="9" a="1"/>
  <c r="G414" i="9"/>
  <c r="G141" i="9" a="1"/>
  <c r="G141" i="9"/>
  <c r="G201" i="9" a="1"/>
  <c r="G201" i="9"/>
  <c r="G277" i="8" a="1"/>
  <c r="G277" i="8"/>
  <c r="F155" i="10" a="1"/>
  <c r="F155" i="10"/>
  <c r="G136" i="8" a="1"/>
  <c r="G136" i="8"/>
  <c r="G589" i="9" a="1"/>
  <c r="G589" i="9"/>
  <c r="G17" i="5" a="1"/>
  <c r="G17" i="5"/>
  <c r="G238" i="8" a="1"/>
  <c r="G238" i="8"/>
  <c r="G144" i="8" a="1"/>
  <c r="G144" i="8"/>
  <c r="G42" i="9" a="1"/>
  <c r="G42" i="9"/>
  <c r="G272" i="5" a="1"/>
  <c r="G272" i="5"/>
  <c r="G389" i="9" a="1"/>
  <c r="G389" i="9"/>
  <c r="G436" i="9" a="1"/>
  <c r="G436" i="9"/>
  <c r="G140" i="8" a="1"/>
  <c r="G140" i="8"/>
  <c r="G516" i="9" a="1"/>
  <c r="G516" i="9"/>
  <c r="G152" i="5" a="1"/>
  <c r="G152" i="5"/>
  <c r="G372" i="8" a="1"/>
  <c r="G372" i="8"/>
  <c r="G216" i="9" a="1"/>
  <c r="G216" i="9"/>
  <c r="G248" i="9" a="1"/>
  <c r="G248" i="9"/>
  <c r="G132" i="5" a="1"/>
  <c r="G132" i="5"/>
  <c r="G30" i="9" a="1"/>
  <c r="G30" i="9"/>
  <c r="G432" i="8" a="1"/>
  <c r="G432" i="8"/>
  <c r="G416" i="8" a="1"/>
  <c r="G416" i="8"/>
  <c r="G333" i="9" a="1"/>
  <c r="G333" i="9"/>
  <c r="G197" i="9" a="1"/>
  <c r="G197" i="9"/>
  <c r="F140" i="10" a="1"/>
  <c r="F140" i="10"/>
  <c r="F89" i="10" a="1"/>
  <c r="F89" i="10"/>
  <c r="G554" i="9" a="1"/>
  <c r="G554" i="9"/>
  <c r="F11" i="10" a="1"/>
  <c r="F11" i="10"/>
  <c r="F2" i="10" a="1"/>
  <c r="F2" i="10"/>
  <c r="G345" i="5" a="1"/>
  <c r="G345" i="5"/>
  <c r="G218" i="5" a="1"/>
  <c r="G218" i="5"/>
  <c r="G129" i="9" a="1"/>
  <c r="G129" i="9"/>
  <c r="G105" i="5" a="1"/>
  <c r="G105" i="5"/>
  <c r="G68" i="5" a="1"/>
  <c r="G68" i="5"/>
  <c r="G7" i="8" a="1"/>
  <c r="G7" i="8"/>
  <c r="F112" i="10" a="1"/>
  <c r="F112" i="10"/>
  <c r="G158" i="5" a="1"/>
  <c r="G158" i="5"/>
  <c r="G313" i="8" a="1"/>
  <c r="G313" i="8"/>
  <c r="G7" i="5" a="1"/>
  <c r="G7" i="5"/>
  <c r="G431" i="8" a="1"/>
  <c r="G431" i="8"/>
  <c r="G273" i="8" a="1"/>
  <c r="G273" i="8"/>
  <c r="F54" i="10" a="1"/>
  <c r="F54" i="10"/>
  <c r="G76" i="9" a="1"/>
  <c r="G76" i="9"/>
  <c r="F184" i="10" a="1"/>
  <c r="F184" i="10"/>
  <c r="G587" i="9" a="1"/>
  <c r="G587" i="9"/>
  <c r="G209" i="5" a="1"/>
  <c r="G209" i="5"/>
  <c r="G206" i="8" a="1"/>
  <c r="G206" i="8"/>
  <c r="G337" i="9" a="1"/>
  <c r="G337" i="9"/>
  <c r="F118" i="10" a="1"/>
  <c r="F118" i="10"/>
  <c r="G487" i="9" a="1"/>
  <c r="G487" i="9"/>
  <c r="G529" i="9" a="1"/>
  <c r="G529" i="9"/>
  <c r="G75" i="5" a="1"/>
  <c r="G75" i="5"/>
  <c r="G231" i="5" a="1"/>
  <c r="G231" i="5"/>
  <c r="G288" i="9" a="1"/>
  <c r="G288" i="9"/>
  <c r="F187" i="10" a="1"/>
  <c r="F187" i="10"/>
  <c r="G198" i="8" a="1"/>
  <c r="G198" i="8"/>
  <c r="G458" i="8" a="1"/>
  <c r="G458" i="8"/>
  <c r="G525" i="9" a="1"/>
  <c r="G525" i="9"/>
  <c r="F126" i="10" a="1"/>
  <c r="F126" i="10"/>
  <c r="G427" i="9" a="1"/>
  <c r="G427" i="9"/>
  <c r="G255" i="5" a="1"/>
  <c r="G255" i="5"/>
  <c r="G194" i="9" a="1"/>
  <c r="G194" i="9"/>
  <c r="G162" i="9" a="1"/>
  <c r="G162" i="9"/>
  <c r="G63" i="5" a="1"/>
  <c r="G63" i="5"/>
  <c r="G186" i="8" a="1"/>
  <c r="G186" i="8"/>
  <c r="G281" i="5" a="1"/>
  <c r="G281" i="5"/>
  <c r="G334" i="8" a="1"/>
  <c r="G334" i="8"/>
  <c r="G246" i="8" a="1"/>
  <c r="G246" i="8"/>
  <c r="G319" i="8" a="1"/>
  <c r="G319" i="8"/>
  <c r="G57" i="9" a="1"/>
  <c r="G57" i="9"/>
  <c r="F11" i="7" a="1"/>
  <c r="F11" i="7"/>
  <c r="G311" i="9" a="1"/>
  <c r="G311" i="9"/>
  <c r="G351" i="9" a="1"/>
  <c r="G351" i="9"/>
  <c r="G108" i="5" a="1"/>
  <c r="G108" i="5"/>
  <c r="G83" i="9" a="1"/>
  <c r="G83" i="9"/>
  <c r="F72" i="10" a="1"/>
  <c r="F72" i="10"/>
  <c r="G52" i="9" a="1"/>
  <c r="G52" i="9"/>
  <c r="G161" i="5" a="1"/>
  <c r="G161" i="5"/>
  <c r="G93" i="8" a="1"/>
  <c r="G93" i="8"/>
  <c r="G237" i="9" a="1"/>
  <c r="G237" i="9"/>
  <c r="G261" i="8" a="1"/>
  <c r="G261" i="8"/>
  <c r="F122" i="10" a="1"/>
  <c r="F122" i="10"/>
  <c r="F120" i="10" a="1"/>
  <c r="F120" i="10"/>
  <c r="G328" i="9" a="1"/>
  <c r="G328" i="9"/>
  <c r="G440" i="9" a="1"/>
  <c r="G440" i="9"/>
  <c r="G368" i="9" a="1"/>
  <c r="G368" i="9"/>
  <c r="G122" i="9" a="1"/>
  <c r="G122" i="9"/>
  <c r="G62" i="9" a="1"/>
  <c r="G62" i="9"/>
  <c r="F13" i="10" a="1"/>
  <c r="F13" i="10"/>
  <c r="G540" i="9" a="1"/>
  <c r="G540" i="9"/>
  <c r="G395" i="9" a="1"/>
  <c r="G395" i="9"/>
  <c r="G121" i="9" a="1"/>
  <c r="G121" i="9"/>
  <c r="G184" i="8" a="1"/>
  <c r="G184" i="8"/>
  <c r="G95" i="8" a="1"/>
  <c r="G95" i="8"/>
  <c r="G60" i="8" a="1"/>
  <c r="G60" i="8"/>
  <c r="G335" i="5" a="1"/>
  <c r="G335" i="5"/>
  <c r="G388" i="9" a="1"/>
  <c r="G388" i="9"/>
  <c r="G233" i="9" a="1"/>
  <c r="G233" i="9"/>
  <c r="G344" i="8" a="1"/>
  <c r="G344" i="8"/>
  <c r="F58" i="10" a="1"/>
  <c r="F58" i="10"/>
  <c r="G429" i="9" a="1"/>
  <c r="G429" i="9"/>
  <c r="G325" i="5" a="1"/>
  <c r="G325" i="5"/>
  <c r="G241" i="8" a="1"/>
  <c r="G241" i="8"/>
  <c r="G51" i="8" a="1"/>
  <c r="G51" i="8"/>
  <c r="G199" i="8" a="1"/>
  <c r="G199" i="8"/>
  <c r="G312" i="8" a="1"/>
  <c r="G312" i="8"/>
  <c r="F14" i="7" a="1"/>
  <c r="F14" i="7"/>
  <c r="F5" i="12" a="1"/>
  <c r="F5" i="12"/>
  <c r="G351" i="5" a="1"/>
  <c r="G351" i="5"/>
  <c r="G130" i="8" a="1"/>
  <c r="G130" i="8"/>
  <c r="G417" i="8" a="1"/>
  <c r="G417" i="8"/>
  <c r="G116" i="8" a="1"/>
  <c r="G116" i="8"/>
  <c r="G70" i="8" a="1"/>
  <c r="G70" i="8"/>
  <c r="G307" i="9" a="1"/>
  <c r="G307" i="9"/>
  <c r="G43" i="5" a="1"/>
  <c r="G43" i="5"/>
  <c r="G146" i="8" a="1"/>
  <c r="G146" i="8"/>
  <c r="G362" i="8" a="1"/>
  <c r="G362" i="8"/>
  <c r="G337" i="8" a="1"/>
  <c r="G337" i="8"/>
  <c r="G46" i="8" a="1"/>
  <c r="G46" i="8"/>
  <c r="G81" i="5" a="1"/>
  <c r="G81" i="5"/>
  <c r="G165" i="5" a="1"/>
  <c r="G165" i="5"/>
  <c r="G158" i="8" a="1"/>
  <c r="G158" i="8"/>
  <c r="G356" i="9" a="1"/>
  <c r="G356" i="9"/>
  <c r="G93" i="9" a="1"/>
  <c r="G93" i="9"/>
  <c r="G330" i="9" a="1"/>
  <c r="G330" i="9"/>
  <c r="G307" i="5" a="1"/>
  <c r="G307" i="5"/>
  <c r="G205" i="9" a="1"/>
  <c r="G205" i="9"/>
  <c r="G257" i="5" a="1"/>
  <c r="G257" i="5"/>
  <c r="G105" i="8" a="1"/>
  <c r="G105" i="8"/>
  <c r="G133" i="8" a="1"/>
  <c r="G133" i="8"/>
  <c r="G246" i="5" a="1"/>
  <c r="G246" i="5"/>
  <c r="G402" i="8" a="1"/>
  <c r="G402" i="8"/>
  <c r="F117" i="10" a="1"/>
  <c r="F117" i="10"/>
  <c r="G85" i="8" a="1"/>
  <c r="G85" i="8"/>
  <c r="G244" i="5" a="1"/>
  <c r="G244" i="5"/>
  <c r="G264" i="9" a="1"/>
  <c r="G264" i="9"/>
  <c r="F176" i="10" a="1"/>
  <c r="F176" i="10"/>
  <c r="G252" i="8" a="1"/>
  <c r="G252" i="8"/>
  <c r="G234" i="9" a="1"/>
  <c r="G234" i="9"/>
  <c r="G310" i="8" a="1"/>
  <c r="G310" i="8"/>
  <c r="G447" i="8" a="1"/>
  <c r="G447" i="8"/>
  <c r="G239" i="9" a="1"/>
  <c r="G239" i="9"/>
  <c r="G303" i="5" a="1"/>
  <c r="G303" i="5"/>
  <c r="G517" i="9" a="1"/>
  <c r="G517" i="9"/>
  <c r="G74" i="9" a="1"/>
  <c r="G74" i="9"/>
  <c r="G150" i="9" a="1"/>
  <c r="G150" i="9"/>
  <c r="G21" i="5" a="1"/>
  <c r="G21" i="5"/>
  <c r="G588" i="9" a="1"/>
  <c r="G588" i="9"/>
  <c r="F18" i="7" a="1"/>
  <c r="F18" i="7"/>
  <c r="G145" i="9" a="1"/>
  <c r="G145" i="9"/>
  <c r="G366" i="8" a="1"/>
  <c r="G366" i="8"/>
  <c r="G579" i="9" a="1"/>
  <c r="G579" i="9"/>
  <c r="G199" i="5" a="1"/>
  <c r="G199" i="5"/>
  <c r="G136" i="9" a="1"/>
  <c r="G136" i="9"/>
  <c r="G79" i="9" a="1"/>
  <c r="G79" i="9"/>
  <c r="F139" i="10" a="1"/>
  <c r="F139" i="10"/>
  <c r="G222" i="9" a="1"/>
  <c r="G222" i="9"/>
  <c r="G147" i="8" a="1"/>
  <c r="G147" i="8"/>
  <c r="G401" i="8" a="1"/>
  <c r="G401" i="8"/>
  <c r="G12" i="9" a="1"/>
  <c r="G12" i="9"/>
  <c r="G27" i="9" a="1"/>
  <c r="G27" i="9"/>
  <c r="G420" i="9" a="1"/>
  <c r="G420" i="9"/>
  <c r="G172" i="9" a="1"/>
  <c r="G172" i="9"/>
  <c r="G546" i="9" a="1"/>
  <c r="G546" i="9"/>
  <c r="G156" i="5" a="1"/>
  <c r="G156" i="5"/>
  <c r="G408" i="8" a="1"/>
  <c r="G408" i="8"/>
  <c r="G223" i="9" a="1"/>
  <c r="G223" i="9"/>
  <c r="G26" i="5" a="1"/>
  <c r="G26" i="5"/>
  <c r="G265" i="5" a="1"/>
  <c r="G265" i="5"/>
  <c r="G176" i="5" a="1"/>
  <c r="G176" i="5"/>
  <c r="G11" i="8" a="1"/>
  <c r="G11" i="8"/>
  <c r="G16" i="8" a="1"/>
  <c r="G16" i="8"/>
  <c r="G135" i="5" a="1"/>
  <c r="G135" i="5"/>
  <c r="G40" i="8" a="1"/>
  <c r="G40" i="8"/>
  <c r="F26" i="10" a="1"/>
  <c r="F26" i="10"/>
  <c r="G501" i="8" a="1"/>
  <c r="G501" i="8"/>
  <c r="G137" i="9" a="1"/>
  <c r="G137" i="9"/>
  <c r="F90" i="10" a="1"/>
  <c r="F90" i="10"/>
  <c r="G269" i="8" a="1"/>
  <c r="G269" i="8"/>
  <c r="G34" i="8" a="1"/>
  <c r="G34" i="8"/>
  <c r="G309" i="5" a="1"/>
  <c r="G309" i="5"/>
  <c r="G28" i="8" a="1"/>
  <c r="G28" i="8"/>
  <c r="G300" i="8" a="1"/>
  <c r="G300" i="8"/>
  <c r="G496" i="8" a="1"/>
  <c r="G496" i="8"/>
  <c r="F109" i="10" a="1"/>
  <c r="F109" i="10"/>
  <c r="G176" i="9" a="1"/>
  <c r="G176" i="9"/>
  <c r="G196" i="9" a="1"/>
  <c r="G196" i="9"/>
  <c r="G421" i="8" a="1"/>
  <c r="G421" i="8"/>
  <c r="G56" i="8" a="1"/>
  <c r="G56" i="8"/>
  <c r="G138" i="8" a="1"/>
  <c r="G138" i="8"/>
  <c r="G250" i="9" a="1"/>
  <c r="G250" i="9"/>
  <c r="G85" i="5" a="1"/>
  <c r="G85" i="5"/>
  <c r="G408" i="9" a="1"/>
  <c r="G408" i="9"/>
  <c r="G508" i="9" a="1"/>
  <c r="G508" i="9"/>
  <c r="G56" i="5" a="1"/>
  <c r="G56" i="5"/>
  <c r="G597" i="9" a="1"/>
  <c r="G597" i="9"/>
  <c r="F133" i="10" a="1"/>
  <c r="F133" i="10"/>
  <c r="G223" i="8" a="1"/>
  <c r="G223" i="8"/>
  <c r="G423" i="9" a="1"/>
  <c r="G423" i="9"/>
  <c r="F6" i="6" a="1"/>
  <c r="F6" i="6"/>
  <c r="G265" i="9" a="1"/>
  <c r="G265" i="9"/>
  <c r="G39" i="5" a="1"/>
  <c r="G39" i="5"/>
  <c r="G49" i="8" a="1"/>
  <c r="G49" i="8"/>
  <c r="G404" i="8" a="1"/>
  <c r="G404" i="8"/>
  <c r="G512" i="9" a="1"/>
  <c r="G512" i="9"/>
  <c r="G10" i="9" a="1"/>
  <c r="G10" i="9"/>
  <c r="G175" i="5" a="1"/>
  <c r="G175" i="5"/>
  <c r="F143" i="10" a="1"/>
  <c r="F143" i="10"/>
  <c r="G40" i="5" a="1"/>
  <c r="G40" i="5"/>
  <c r="G229" i="8" a="1"/>
  <c r="G229" i="8"/>
  <c r="G151" i="5" a="1"/>
  <c r="G151" i="5"/>
  <c r="G144" i="9" a="1"/>
  <c r="G144" i="9"/>
  <c r="F19" i="7" a="1"/>
  <c r="F19" i="7"/>
  <c r="G340" i="9" a="1"/>
  <c r="G340" i="9"/>
  <c r="G274" i="9" a="1"/>
  <c r="G274" i="9"/>
  <c r="F7" i="10" a="1"/>
  <c r="F7" i="10"/>
  <c r="G255" i="9" a="1"/>
  <c r="G255" i="9"/>
  <c r="G499" i="8" a="1"/>
  <c r="G499" i="8"/>
  <c r="G185" i="8" a="1"/>
  <c r="G185" i="8"/>
  <c r="G180" i="8" a="1"/>
  <c r="G180" i="8"/>
  <c r="G297" i="5" a="1"/>
  <c r="G297" i="5"/>
  <c r="G116" i="5" a="1"/>
  <c r="G116" i="5"/>
  <c r="G239" i="8" a="1"/>
  <c r="G239" i="8"/>
  <c r="G193" i="5" a="1"/>
  <c r="G193" i="5"/>
  <c r="G365" i="8" a="1"/>
  <c r="G365" i="8"/>
  <c r="F8" i="7" a="1"/>
  <c r="F8" i="7"/>
  <c r="G469" i="9" a="1"/>
  <c r="G469" i="9"/>
  <c r="G275" i="8" a="1"/>
  <c r="G275" i="8"/>
  <c r="G137" i="5" a="1"/>
  <c r="G137" i="5"/>
  <c r="G442" i="8" a="1"/>
  <c r="G442" i="8"/>
  <c r="G48" i="8" a="1"/>
  <c r="G48" i="8"/>
  <c r="G154" i="8" a="1"/>
  <c r="G154" i="8"/>
  <c r="G326" i="5" a="1"/>
  <c r="G326" i="5"/>
  <c r="G433" i="8" a="1"/>
  <c r="G433" i="8"/>
  <c r="G61" i="5" a="1"/>
  <c r="G61" i="5"/>
  <c r="G309" i="9" a="1"/>
  <c r="G309" i="9"/>
  <c r="G373" i="8" a="1"/>
  <c r="G373" i="8"/>
  <c r="G466" i="9" a="1"/>
  <c r="G466" i="9"/>
  <c r="G581" i="9" a="1"/>
  <c r="G581" i="9"/>
  <c r="G2" i="5" a="1"/>
  <c r="G2" i="5"/>
  <c r="G111" i="9" a="1"/>
  <c r="G111" i="9"/>
  <c r="F154" i="10" a="1"/>
  <c r="F154" i="10"/>
  <c r="G3" i="9" a="1"/>
  <c r="G3" i="9"/>
  <c r="G398" i="9" a="1"/>
  <c r="G398" i="9"/>
  <c r="G222" i="5" a="1"/>
  <c r="G222" i="5"/>
  <c r="G349" i="8" a="1"/>
  <c r="G349" i="8"/>
  <c r="G71" i="9" a="1"/>
  <c r="G71" i="9"/>
  <c r="G493" i="8" a="1"/>
  <c r="G493" i="8"/>
  <c r="G347" i="9" a="1"/>
  <c r="G347" i="9"/>
  <c r="G475" i="8" a="1"/>
  <c r="G475" i="8"/>
  <c r="G309" i="8" a="1"/>
  <c r="G309" i="8"/>
  <c r="G286" i="8" a="1"/>
  <c r="G286" i="8"/>
  <c r="G47" i="8" a="1"/>
  <c r="G47" i="8"/>
  <c r="G403" i="8" a="1"/>
  <c r="G403" i="8"/>
  <c r="G181" i="9" a="1"/>
  <c r="G181" i="9"/>
  <c r="G275" i="9" a="1"/>
  <c r="G275" i="9"/>
  <c r="G93" i="5" a="1"/>
  <c r="G93" i="5"/>
  <c r="G342" i="8" a="1"/>
  <c r="G342" i="8"/>
  <c r="F110" i="10" a="1"/>
  <c r="F110" i="10"/>
  <c r="G96" i="5" a="1"/>
  <c r="G96" i="5"/>
  <c r="G276" i="8" a="1"/>
  <c r="G276" i="8"/>
  <c r="G99" i="9" a="1"/>
  <c r="G99" i="9"/>
  <c r="G299" i="9" a="1"/>
  <c r="G299" i="9"/>
  <c r="G330" i="8" a="1"/>
  <c r="G330" i="8"/>
  <c r="G37" i="8" a="1"/>
  <c r="G37" i="8"/>
  <c r="G464" i="9" a="1"/>
  <c r="G464" i="9"/>
  <c r="G362" i="9" a="1"/>
  <c r="G362" i="9"/>
  <c r="G111" i="5" a="1"/>
  <c r="G111" i="5"/>
  <c r="G128" i="5" a="1"/>
  <c r="G128" i="5"/>
  <c r="G174" i="8" a="1"/>
  <c r="G174" i="8"/>
  <c r="G100" i="8" a="1"/>
  <c r="G100" i="8"/>
  <c r="G300" i="5" a="1"/>
  <c r="G300" i="5"/>
  <c r="G315" i="9" a="1"/>
  <c r="G315" i="9"/>
  <c r="G504" i="9" a="1"/>
  <c r="G504" i="9"/>
  <c r="G92" i="8" a="1"/>
  <c r="G92" i="8"/>
  <c r="G549" i="9" a="1"/>
  <c r="G549" i="9"/>
  <c r="G216" i="5" a="1"/>
  <c r="G216" i="5"/>
  <c r="G245" i="5" a="1"/>
  <c r="G245" i="5"/>
  <c r="G117" i="5" a="1"/>
  <c r="G117" i="5"/>
  <c r="G300" i="9" a="1"/>
  <c r="G300" i="9"/>
  <c r="G131" i="5" a="1"/>
  <c r="G131" i="5"/>
  <c r="G19" i="8" a="1"/>
  <c r="G19" i="8"/>
  <c r="G455" i="9" a="1"/>
  <c r="G455" i="9"/>
  <c r="G282" i="9" a="1"/>
  <c r="G282" i="9"/>
  <c r="G481" i="9" a="1"/>
  <c r="G481" i="9"/>
  <c r="G285" i="5" a="1"/>
  <c r="G285" i="5"/>
  <c r="G72" i="8" a="1"/>
  <c r="G72" i="8"/>
  <c r="G212" i="8" a="1"/>
  <c r="G212" i="8"/>
  <c r="F10" i="12" a="1"/>
  <c r="F10" i="12"/>
  <c r="G558" i="9" a="1"/>
  <c r="G558" i="9"/>
  <c r="G181" i="5" a="1"/>
  <c r="G181" i="5"/>
  <c r="G362" i="5" a="1"/>
  <c r="G362" i="5"/>
  <c r="F39" i="10" a="1"/>
  <c r="F39" i="10"/>
  <c r="G351" i="8" a="1"/>
  <c r="G351" i="8"/>
  <c r="G125" i="9" a="1"/>
  <c r="G125" i="9"/>
  <c r="G43" i="9" a="1"/>
  <c r="G43" i="9"/>
  <c r="G289" i="5" a="1"/>
  <c r="G289" i="5"/>
  <c r="F68" i="10" a="1"/>
  <c r="F68" i="10"/>
  <c r="G230" i="8" a="1"/>
  <c r="G230" i="8"/>
  <c r="G278" i="8" a="1"/>
  <c r="G278" i="8"/>
  <c r="F34" i="10" a="1"/>
  <c r="F34" i="10"/>
  <c r="F149" i="10" a="1"/>
  <c r="F149" i="10"/>
  <c r="G149" i="5" a="1"/>
  <c r="G149" i="5"/>
  <c r="G468" i="8" a="1"/>
  <c r="G468" i="8"/>
  <c r="G2" i="9" a="1"/>
  <c r="G2" i="9"/>
  <c r="G139" i="9" a="1"/>
  <c r="G139" i="9"/>
  <c r="G296" i="8" a="1"/>
  <c r="G296" i="8"/>
  <c r="G159" i="8" a="1"/>
  <c r="G159" i="8"/>
  <c r="G445" i="9" a="1"/>
  <c r="G445" i="9"/>
  <c r="G450" i="8" a="1"/>
  <c r="G450" i="8"/>
  <c r="G107" i="9" a="1"/>
  <c r="G107" i="9"/>
  <c r="G77" i="8" a="1"/>
  <c r="G77" i="8"/>
  <c r="G131" i="8" a="1"/>
  <c r="G131" i="8"/>
  <c r="G113" i="9" a="1"/>
  <c r="G113" i="9"/>
  <c r="G353" i="5" a="1"/>
  <c r="G353" i="5"/>
  <c r="F67" i="10" a="1"/>
  <c r="F67" i="10"/>
  <c r="F71" i="10" a="1"/>
  <c r="F71" i="10"/>
  <c r="G422" i="8" a="1"/>
  <c r="G422" i="8"/>
  <c r="G232" i="5" a="1"/>
  <c r="G232" i="5"/>
  <c r="G183" i="9" a="1"/>
  <c r="G183" i="9"/>
  <c r="G336" i="9" a="1"/>
  <c r="G336" i="9"/>
  <c r="G104" i="5" a="1"/>
  <c r="G104" i="5"/>
  <c r="F12" i="10" a="1"/>
  <c r="F12" i="10"/>
  <c r="G352" i="5" a="1"/>
  <c r="G352" i="5"/>
  <c r="G202" i="8" a="1"/>
  <c r="G202" i="8"/>
  <c r="G530" i="9" a="1"/>
  <c r="G530" i="9"/>
  <c r="F74" i="10" a="1"/>
  <c r="F74" i="10"/>
  <c r="G195" i="9" a="1"/>
  <c r="G195" i="9"/>
  <c r="G367" i="9" a="1"/>
  <c r="G367" i="9"/>
  <c r="G250" i="5" a="1"/>
  <c r="G250" i="5"/>
  <c r="G411" i="9" a="1"/>
  <c r="G411" i="9"/>
  <c r="G22" i="9" a="1"/>
  <c r="G22" i="9"/>
  <c r="G471" i="8" a="1"/>
  <c r="G471" i="8"/>
  <c r="G293" i="9" a="1"/>
  <c r="G293" i="9"/>
  <c r="G400" i="8" a="1"/>
  <c r="G400" i="8"/>
  <c r="G156" i="8" a="1"/>
  <c r="G156" i="8"/>
  <c r="F8" i="10" a="1"/>
  <c r="F8" i="10"/>
  <c r="G63" i="9" a="1"/>
  <c r="G63" i="9"/>
  <c r="G78" i="8" a="1"/>
  <c r="G78" i="8"/>
  <c r="G114" i="8" a="1"/>
  <c r="G114" i="8"/>
  <c r="G317" i="5" a="1"/>
  <c r="G317" i="5"/>
  <c r="G469" i="8" a="1"/>
  <c r="G469" i="8"/>
  <c r="F77" i="10" a="1"/>
  <c r="F77" i="10"/>
  <c r="G325" i="8" a="1"/>
  <c r="G325" i="8"/>
  <c r="F180" i="10" a="1"/>
  <c r="F180" i="10"/>
  <c r="G491" i="8" a="1"/>
  <c r="G491" i="8"/>
  <c r="G151" i="9" a="1"/>
  <c r="G151" i="9"/>
  <c r="G86" i="5" a="1"/>
  <c r="G86" i="5"/>
  <c r="G321" i="9" a="1"/>
  <c r="G321" i="9"/>
  <c r="G161" i="8" a="1"/>
  <c r="G161" i="8"/>
  <c r="G256" i="5" a="1"/>
  <c r="G256" i="5"/>
  <c r="G4" i="8" a="1"/>
  <c r="G4" i="8"/>
  <c r="G75" i="9" a="1"/>
  <c r="G75" i="9"/>
  <c r="G33" i="5" a="1"/>
  <c r="G33" i="5"/>
  <c r="G381" i="8" a="1"/>
  <c r="G381" i="8"/>
  <c r="F52" i="10" a="1"/>
  <c r="F52" i="10"/>
  <c r="G61" i="9" a="1"/>
  <c r="G61" i="9"/>
  <c r="G391" i="8" a="1"/>
  <c r="G391" i="8"/>
  <c r="G306" i="5" a="1"/>
  <c r="G306" i="5"/>
  <c r="G462" i="9" a="1"/>
  <c r="G462" i="9"/>
  <c r="G497" i="9" a="1"/>
  <c r="G497" i="9"/>
  <c r="G23" i="9" a="1"/>
  <c r="G23" i="9"/>
  <c r="G334" i="5" a="1"/>
  <c r="G334" i="5"/>
  <c r="G550" i="9" a="1"/>
  <c r="G550" i="9"/>
  <c r="G104" i="9" a="1"/>
  <c r="G104" i="9"/>
  <c r="G45" i="8" a="1"/>
  <c r="G45" i="8"/>
  <c r="G249" i="9" a="1"/>
  <c r="G249" i="9"/>
  <c r="G122" i="8" a="1"/>
  <c r="G122" i="8"/>
  <c r="G184" i="5" a="1"/>
  <c r="G184" i="5"/>
  <c r="G23" i="8" a="1"/>
  <c r="G23" i="8"/>
  <c r="G19" i="5" a="1"/>
  <c r="G19" i="5"/>
  <c r="G468" i="9" a="1"/>
  <c r="G468" i="9"/>
  <c r="G507" i="9" a="1"/>
  <c r="G507" i="9"/>
  <c r="G374" i="9" a="1"/>
  <c r="G374" i="9"/>
  <c r="G90" i="9" a="1"/>
  <c r="G90" i="9"/>
  <c r="G292" i="9" a="1"/>
  <c r="G292" i="9"/>
  <c r="G407" i="9" a="1"/>
  <c r="G407" i="9"/>
  <c r="G236" i="5" a="1"/>
  <c r="G236" i="5"/>
  <c r="F172" i="10" a="1"/>
  <c r="F172" i="10"/>
  <c r="G38" i="9" a="1"/>
  <c r="G38" i="9"/>
  <c r="F158" i="10" a="1"/>
  <c r="F158" i="10"/>
  <c r="G576" i="9" a="1"/>
  <c r="G576" i="9"/>
  <c r="G17" i="8" a="1"/>
  <c r="G17" i="8"/>
  <c r="G163" i="8" a="1"/>
  <c r="G163" i="8"/>
  <c r="G373" i="9" a="1"/>
  <c r="G373" i="9"/>
  <c r="G552" i="9" a="1"/>
  <c r="G552" i="9"/>
  <c r="G71" i="8" a="1"/>
  <c r="G71" i="8"/>
  <c r="G294" i="8" a="1"/>
  <c r="G294" i="8"/>
  <c r="G272" i="9" a="1"/>
  <c r="G272" i="9"/>
  <c r="I239" i="9" a="1"/>
  <c r="I239" i="9"/>
  <c r="I303" i="5" a="1"/>
  <c r="I303" i="5"/>
  <c r="H325" i="5" a="1"/>
  <c r="H325" i="5"/>
  <c r="I241" i="8" a="1"/>
  <c r="I241" i="8"/>
  <c r="H241" i="8" a="1"/>
  <c r="H241" i="8"/>
  <c r="I325" i="5" a="1"/>
  <c r="I325" i="5"/>
  <c r="I16" i="9" a="1"/>
  <c r="I16" i="9"/>
  <c r="H16" i="9" a="1"/>
  <c r="H16" i="9"/>
  <c r="H239" i="9" a="1"/>
  <c r="H239" i="9"/>
  <c r="H303" i="5" a="1"/>
  <c r="H303" i="5"/>
  <c r="G459" i="9" a="1"/>
  <c r="G459" i="9"/>
  <c r="G498" i="9" a="1"/>
  <c r="G498" i="9"/>
  <c r="G189" i="5" a="1"/>
  <c r="G189" i="5"/>
  <c r="G415" i="9" a="1"/>
  <c r="G415" i="9"/>
  <c r="G313" i="5" a="1"/>
  <c r="G313" i="5"/>
  <c r="G377" i="9" a="1"/>
  <c r="G377" i="9"/>
  <c r="F152" i="10" a="1"/>
  <c r="F152" i="10"/>
  <c r="G160" i="8" a="1"/>
  <c r="G160" i="8"/>
  <c r="G134" i="5" a="1"/>
  <c r="G134" i="5"/>
  <c r="G329" i="8" a="1"/>
  <c r="G329" i="8"/>
  <c r="F12" i="6" a="1"/>
  <c r="F12" i="6"/>
  <c r="I158" i="5" a="1"/>
  <c r="I158" i="5"/>
  <c r="I43" i="9" a="1"/>
  <c r="I43" i="9"/>
  <c r="I289" i="5" a="1"/>
  <c r="I289" i="5"/>
  <c r="H221" i="9" a="1"/>
  <c r="H221" i="9"/>
  <c r="I308" i="5" a="1"/>
  <c r="I308" i="5"/>
  <c r="I249" i="9" a="1"/>
  <c r="I249" i="9"/>
  <c r="H143" i="9" a="1"/>
  <c r="H143" i="9"/>
  <c r="I182" i="5" a="1"/>
  <c r="I182" i="5"/>
  <c r="H283" i="5" a="1"/>
  <c r="H283" i="5"/>
  <c r="I173" i="8" a="1"/>
  <c r="I173" i="8"/>
  <c r="H173" i="8" a="1"/>
  <c r="H173" i="8"/>
  <c r="G56" i="10" a="1"/>
  <c r="G56" i="10"/>
  <c r="I139" i="9" a="1"/>
  <c r="I139" i="9"/>
  <c r="H43" i="9" a="1"/>
  <c r="H43" i="9"/>
  <c r="H289" i="5" a="1"/>
  <c r="H289" i="5"/>
  <c r="I221" i="9" a="1"/>
  <c r="I221" i="9"/>
  <c r="I143" i="9" a="1"/>
  <c r="I143" i="9"/>
  <c r="H249" i="9" a="1"/>
  <c r="H249" i="9"/>
  <c r="I283" i="5" a="1"/>
  <c r="I283" i="5"/>
  <c r="H308" i="5" a="1"/>
  <c r="H308" i="5"/>
  <c r="H56" i="10" a="1"/>
  <c r="H56" i="10"/>
  <c r="H182" i="5" a="1"/>
  <c r="H182" i="5"/>
  <c r="H158" i="5" a="1"/>
  <c r="H158" i="5"/>
  <c r="H139" i="9" a="1"/>
  <c r="H139" i="9"/>
  <c r="I177" i="9" a="1"/>
  <c r="I177" i="9"/>
  <c r="H151" i="5" a="1"/>
  <c r="H151" i="5"/>
  <c r="H234" i="5" a="1"/>
  <c r="H234" i="5"/>
  <c r="I316" i="9" a="1"/>
  <c r="I316" i="9"/>
  <c r="H420" i="9" a="1"/>
  <c r="H420" i="9"/>
  <c r="I479" i="9" a="1"/>
  <c r="I479" i="9"/>
  <c r="H308" i="9" a="1"/>
  <c r="H308" i="9"/>
  <c r="I443" i="9" a="1"/>
  <c r="I443" i="9"/>
  <c r="H189" i="9" a="1"/>
  <c r="H189" i="9"/>
  <c r="I367" i="9" a="1"/>
  <c r="I367" i="9"/>
  <c r="I250" i="5" a="1"/>
  <c r="I250" i="5"/>
  <c r="H479" i="9" a="1"/>
  <c r="H479" i="9"/>
  <c r="I189" i="9" a="1"/>
  <c r="I189" i="9"/>
  <c r="H316" i="9" a="1"/>
  <c r="H316" i="9"/>
  <c r="I308" i="9" a="1"/>
  <c r="I308" i="9"/>
  <c r="H443" i="9" a="1"/>
  <c r="H443" i="9"/>
  <c r="H177" i="9" a="1"/>
  <c r="H177" i="9"/>
  <c r="I234" i="5" a="1"/>
  <c r="I234" i="5"/>
  <c r="I420" i="9" a="1"/>
  <c r="I420" i="9"/>
  <c r="I151" i="5" a="1"/>
  <c r="I151" i="5"/>
  <c r="H367" i="9" a="1"/>
  <c r="H367" i="9"/>
  <c r="H250" i="5" a="1"/>
  <c r="H250" i="5"/>
  <c r="I99" i="9" a="1"/>
  <c r="I99" i="9"/>
  <c r="H190" i="5" a="1"/>
  <c r="H190" i="5"/>
  <c r="I187" i="5" a="1"/>
  <c r="I187" i="5"/>
  <c r="I365" i="5" a="1"/>
  <c r="I365" i="5"/>
  <c r="H68" i="5" a="1"/>
  <c r="H68" i="5"/>
  <c r="G10" i="6" a="1"/>
  <c r="G10" i="6"/>
  <c r="I399" i="9" a="1"/>
  <c r="I399" i="9"/>
  <c r="H399" i="9" a="1"/>
  <c r="H399" i="9"/>
  <c r="H342" i="5" a="1"/>
  <c r="H342" i="5"/>
  <c r="I237" i="8" a="1"/>
  <c r="I237" i="8"/>
  <c r="H237" i="8" a="1"/>
  <c r="H237" i="8"/>
  <c r="H99" i="9" a="1"/>
  <c r="H99" i="9"/>
  <c r="I377" i="9" a="1"/>
  <c r="I377" i="9"/>
  <c r="I342" i="5" a="1"/>
  <c r="I342" i="5"/>
  <c r="H10" i="6" a="1"/>
  <c r="H10" i="6"/>
  <c r="I517" i="9" a="1"/>
  <c r="I517" i="9"/>
  <c r="I68" i="5" a="1"/>
  <c r="I68" i="5"/>
  <c r="H187" i="5" a="1"/>
  <c r="H187" i="5"/>
  <c r="H365" i="5" a="1"/>
  <c r="H365" i="5"/>
  <c r="H377" i="9" a="1"/>
  <c r="H377" i="9"/>
  <c r="H517" i="9" a="1"/>
  <c r="H517" i="9"/>
  <c r="I190" i="5" a="1"/>
  <c r="I190" i="5"/>
  <c r="H600" i="9" a="1"/>
  <c r="H600" i="9"/>
  <c r="I111" i="5" a="1"/>
  <c r="I111" i="5"/>
  <c r="H347" i="9" a="1"/>
  <c r="H347" i="9"/>
  <c r="H203" i="9" a="1"/>
  <c r="H203" i="9"/>
  <c r="I34" i="9" a="1"/>
  <c r="I34" i="9"/>
  <c r="I299" i="5" a="1"/>
  <c r="I299" i="5"/>
  <c r="I249" i="5" a="1"/>
  <c r="I249" i="5"/>
  <c r="I203" i="9" a="1"/>
  <c r="I203" i="9"/>
  <c r="I88" i="9" a="1"/>
  <c r="I88" i="9"/>
  <c r="H111" i="5" a="1"/>
  <c r="H111" i="5"/>
  <c r="H299" i="5" a="1"/>
  <c r="H299" i="5"/>
  <c r="H88" i="9" a="1"/>
  <c r="H88" i="9"/>
  <c r="I222" i="9" a="1"/>
  <c r="I222" i="9"/>
  <c r="I347" i="9" a="1"/>
  <c r="I347" i="9"/>
  <c r="H70" i="9" a="1"/>
  <c r="H70" i="9"/>
  <c r="H429" i="9" a="1"/>
  <c r="H429" i="9"/>
  <c r="H222" i="9" a="1"/>
  <c r="H222" i="9"/>
  <c r="I429" i="9" a="1"/>
  <c r="I429" i="9"/>
  <c r="I70" i="9" a="1"/>
  <c r="I70" i="9"/>
  <c r="I261" i="9" a="1"/>
  <c r="I261" i="9"/>
  <c r="I208" i="5" a="1"/>
  <c r="I208" i="5"/>
  <c r="I600" i="9" a="1"/>
  <c r="I600" i="9"/>
  <c r="H249" i="5" a="1"/>
  <c r="H249" i="5"/>
  <c r="I502" i="8" a="1"/>
  <c r="I502" i="8"/>
  <c r="H502" i="8" a="1"/>
  <c r="H502" i="8"/>
  <c r="H214" i="9" a="1"/>
  <c r="H214" i="9"/>
  <c r="I115" i="9" a="1"/>
  <c r="I115" i="9"/>
  <c r="I557" i="9" a="1"/>
  <c r="I557" i="9"/>
  <c r="H279" i="9" a="1"/>
  <c r="H279" i="9"/>
  <c r="I353" i="5" a="1"/>
  <c r="I353" i="5"/>
  <c r="H238" i="5" a="1"/>
  <c r="H238" i="5"/>
  <c r="H19" i="10" a="1"/>
  <c r="H19" i="10"/>
  <c r="H582" i="9" a="1"/>
  <c r="H582" i="9"/>
  <c r="I238" i="5" a="1"/>
  <c r="I238" i="5"/>
  <c r="H557" i="9" a="1"/>
  <c r="H557" i="9"/>
  <c r="G19" i="10" a="1"/>
  <c r="G19" i="10"/>
  <c r="I279" i="9" a="1"/>
  <c r="I279" i="9"/>
  <c r="I214" i="9" a="1"/>
  <c r="I214" i="9"/>
  <c r="H34" i="9" a="1"/>
  <c r="H34" i="9"/>
  <c r="H353" i="5" a="1"/>
  <c r="H353" i="5"/>
  <c r="H261" i="9" a="1"/>
  <c r="H261" i="9"/>
  <c r="H208" i="5" a="1"/>
  <c r="H208" i="5"/>
  <c r="I582" i="9" a="1"/>
  <c r="I582" i="9"/>
  <c r="H115" i="9" a="1"/>
  <c r="H115" i="9"/>
  <c r="H6" i="12" a="1"/>
  <c r="H6" i="12"/>
  <c r="H47" i="5" a="1"/>
  <c r="H47" i="5"/>
  <c r="H153" i="9" a="1"/>
  <c r="H153" i="9"/>
  <c r="I478" i="9" a="1"/>
  <c r="I478" i="9"/>
  <c r="I353" i="9" a="1"/>
  <c r="I353" i="9"/>
  <c r="I211" i="5" a="1"/>
  <c r="I211" i="5"/>
  <c r="I117" i="5" a="1"/>
  <c r="I117" i="5"/>
  <c r="H176" i="10" a="1"/>
  <c r="H176" i="10"/>
  <c r="H385" i="9" a="1"/>
  <c r="H385" i="9"/>
  <c r="H282" i="9" a="1"/>
  <c r="H282" i="9"/>
  <c r="G176" i="10" a="1"/>
  <c r="G176" i="10"/>
  <c r="G6" i="12" a="1"/>
  <c r="G6" i="12"/>
  <c r="H478" i="9" a="1"/>
  <c r="H478" i="9"/>
  <c r="I47" i="5" a="1"/>
  <c r="I47" i="5"/>
  <c r="H5" i="6" a="1"/>
  <c r="H5" i="6"/>
  <c r="H117" i="5" a="1"/>
  <c r="H117" i="5"/>
  <c r="I153" i="9" a="1"/>
  <c r="I153" i="9"/>
  <c r="G5" i="6" a="1"/>
  <c r="G5" i="6"/>
  <c r="I282" i="9" a="1"/>
  <c r="I282" i="9"/>
  <c r="I385" i="9" a="1"/>
  <c r="I385" i="9"/>
  <c r="H353" i="9" a="1"/>
  <c r="H353" i="9"/>
  <c r="H211" i="5" a="1"/>
  <c r="H211" i="5"/>
  <c r="G50" i="10" a="1"/>
  <c r="G50" i="10"/>
  <c r="H110" i="5" a="1"/>
  <c r="H110" i="5"/>
  <c r="I84" i="8" a="1"/>
  <c r="I84" i="8"/>
  <c r="H84" i="8" a="1"/>
  <c r="H84" i="8"/>
  <c r="I14" i="9" a="1"/>
  <c r="I14" i="9"/>
  <c r="G11" i="6" a="1"/>
  <c r="G11" i="6"/>
  <c r="H146" i="9" a="1"/>
  <c r="H146" i="9"/>
  <c r="I331" i="9" a="1"/>
  <c r="I331" i="9"/>
  <c r="G89" i="10" a="1"/>
  <c r="G89" i="10"/>
  <c r="I56" i="5" a="1"/>
  <c r="I56" i="5"/>
  <c r="H173" i="9" a="1"/>
  <c r="H173" i="9"/>
  <c r="H307" i="9" a="1"/>
  <c r="H307" i="9"/>
  <c r="H14" i="9" a="1"/>
  <c r="H14" i="9"/>
  <c r="I307" i="9" a="1"/>
  <c r="I307" i="9"/>
  <c r="H50" i="10" a="1"/>
  <c r="H50" i="10"/>
  <c r="H56" i="5" a="1"/>
  <c r="H56" i="5"/>
  <c r="I110" i="5" a="1"/>
  <c r="I110" i="5"/>
  <c r="H89" i="10" a="1"/>
  <c r="H89" i="10"/>
  <c r="I146" i="9" a="1"/>
  <c r="I146" i="9"/>
  <c r="H331" i="9" a="1"/>
  <c r="H331" i="9"/>
  <c r="I173" i="9" a="1"/>
  <c r="I173" i="9"/>
  <c r="H11" i="6" a="1"/>
  <c r="H11" i="6"/>
  <c r="H226" i="5" a="1"/>
  <c r="H226" i="5"/>
  <c r="I96" i="9" a="1"/>
  <c r="I96" i="9"/>
  <c r="H566" i="9" a="1"/>
  <c r="H566" i="9"/>
  <c r="I138" i="9" a="1"/>
  <c r="I138" i="9"/>
  <c r="I418" i="9" a="1"/>
  <c r="I418" i="9"/>
  <c r="H419" i="9" a="1"/>
  <c r="H419" i="9"/>
  <c r="H151" i="10" a="1"/>
  <c r="H151" i="10"/>
  <c r="H302" i="5" a="1"/>
  <c r="H302" i="5"/>
  <c r="I73" i="8" a="1"/>
  <c r="I73" i="8"/>
  <c r="H73" i="8" a="1"/>
  <c r="H73" i="8"/>
  <c r="H116" i="5" a="1"/>
  <c r="H116" i="5"/>
  <c r="I484" i="9" a="1"/>
  <c r="I484" i="9"/>
  <c r="I226" i="5" a="1"/>
  <c r="I226" i="5"/>
  <c r="H418" i="9" a="1"/>
  <c r="H418" i="9"/>
  <c r="I566" i="9" a="1"/>
  <c r="I566" i="9"/>
  <c r="I302" i="5" a="1"/>
  <c r="I302" i="5"/>
  <c r="I116" i="5" a="1"/>
  <c r="I116" i="5"/>
  <c r="H96" i="9" a="1"/>
  <c r="H96" i="9"/>
  <c r="H138" i="9" a="1"/>
  <c r="H138" i="9"/>
  <c r="I419" i="9" a="1"/>
  <c r="I419" i="9"/>
  <c r="G151" i="10" a="1"/>
  <c r="G151" i="10"/>
  <c r="H484" i="9" a="1"/>
  <c r="H484" i="9"/>
  <c r="I501" i="9" a="1"/>
  <c r="I501" i="9"/>
  <c r="H102" i="9" a="1"/>
  <c r="H102" i="9"/>
  <c r="G65" i="10" a="1"/>
  <c r="G65" i="10"/>
  <c r="H219" i="5" a="1"/>
  <c r="H219" i="5"/>
  <c r="I67" i="9" a="1"/>
  <c r="I67" i="9"/>
  <c r="H358" i="9" a="1"/>
  <c r="H358" i="9"/>
  <c r="H383" i="9" a="1"/>
  <c r="H383" i="9"/>
  <c r="I255" i="5" a="1"/>
  <c r="I255" i="5"/>
  <c r="I25" i="5" a="1"/>
  <c r="I25" i="5"/>
  <c r="H12" i="6" a="1"/>
  <c r="H12" i="6"/>
  <c r="I358" i="9" a="1"/>
  <c r="I358" i="9"/>
  <c r="G12" i="6" a="1"/>
  <c r="G12" i="6"/>
  <c r="H255" i="5" a="1"/>
  <c r="H255" i="5"/>
  <c r="I102" i="9" a="1"/>
  <c r="I102" i="9"/>
  <c r="H501" i="9" a="1"/>
  <c r="H501" i="9"/>
  <c r="I219" i="5" a="1"/>
  <c r="I219" i="5"/>
  <c r="H25" i="5" a="1"/>
  <c r="H25" i="5"/>
  <c r="H67" i="9" a="1"/>
  <c r="H67" i="9"/>
  <c r="H65" i="10" a="1"/>
  <c r="H65" i="10"/>
  <c r="I383" i="9" a="1"/>
  <c r="I383" i="9"/>
  <c r="H568" i="9" a="1"/>
  <c r="H568" i="9"/>
  <c r="H436" i="9" a="1"/>
  <c r="H436" i="9"/>
  <c r="H551" i="9" a="1"/>
  <c r="H551" i="9"/>
  <c r="I45" i="9" a="1"/>
  <c r="I45" i="9"/>
  <c r="G149" i="10" a="1"/>
  <c r="G149" i="10"/>
  <c r="I468" i="9" a="1"/>
  <c r="I468" i="9"/>
  <c r="H341" i="9" a="1"/>
  <c r="H341" i="9"/>
  <c r="I113" i="5" a="1"/>
  <c r="I113" i="5"/>
  <c r="H356" i="5" a="1"/>
  <c r="H356" i="5"/>
  <c r="I14" i="5" a="1"/>
  <c r="I14" i="5"/>
  <c r="I436" i="9" a="1"/>
  <c r="I436" i="9"/>
  <c r="H468" i="9" a="1"/>
  <c r="H468" i="9"/>
  <c r="I341" i="9" a="1"/>
  <c r="I341" i="9"/>
  <c r="H113" i="5" a="1"/>
  <c r="H113" i="5"/>
  <c r="H149" i="10" a="1"/>
  <c r="H149" i="10"/>
  <c r="H45" i="9" a="1"/>
  <c r="H45" i="9"/>
  <c r="I568" i="9" a="1"/>
  <c r="I568" i="9"/>
  <c r="I551" i="9" a="1"/>
  <c r="I551" i="9"/>
  <c r="I356" i="5" a="1"/>
  <c r="I356" i="5"/>
  <c r="H14" i="5" a="1"/>
  <c r="H14" i="5"/>
  <c r="I452" i="9" a="1"/>
  <c r="I452" i="9"/>
  <c r="H358" i="5" a="1"/>
  <c r="H358" i="5"/>
  <c r="H310" i="9" a="1"/>
  <c r="H310" i="9"/>
  <c r="G67" i="10" a="1"/>
  <c r="G67" i="10"/>
  <c r="I108" i="5" a="1"/>
  <c r="I108" i="5"/>
  <c r="I240" i="5" a="1"/>
  <c r="I240" i="5"/>
  <c r="G6" i="10" a="1"/>
  <c r="G6" i="10"/>
  <c r="H595" i="9" a="1"/>
  <c r="H595" i="9"/>
  <c r="H155" i="10" a="1"/>
  <c r="H155" i="10"/>
  <c r="H61" i="9" a="1"/>
  <c r="H61" i="9"/>
  <c r="H67" i="10" a="1"/>
  <c r="H67" i="10"/>
  <c r="H240" i="5" a="1"/>
  <c r="H240" i="5"/>
  <c r="G155" i="10" a="1"/>
  <c r="G155" i="10"/>
  <c r="I358" i="5" a="1"/>
  <c r="I358" i="5"/>
  <c r="I595" i="9" a="1"/>
  <c r="I595" i="9"/>
  <c r="H6" i="10" a="1"/>
  <c r="H6" i="10"/>
  <c r="H452" i="9" a="1"/>
  <c r="H452" i="9"/>
  <c r="H108" i="5" a="1"/>
  <c r="H108" i="5"/>
  <c r="I61" i="9" a="1"/>
  <c r="I61" i="9"/>
  <c r="I310" i="9" a="1"/>
  <c r="I310" i="9"/>
  <c r="H6" i="6" a="1"/>
  <c r="H6" i="6"/>
  <c r="H348" i="5" a="1"/>
  <c r="H348" i="5"/>
  <c r="I12" i="8" a="1"/>
  <c r="I12" i="8"/>
  <c r="H12" i="8" a="1"/>
  <c r="H12" i="8"/>
  <c r="G5" i="12" a="1"/>
  <c r="G5" i="12"/>
  <c r="I227" i="5" a="1"/>
  <c r="I227" i="5"/>
  <c r="I119" i="5" a="1"/>
  <c r="I119" i="5"/>
  <c r="I6" i="5" a="1"/>
  <c r="I6" i="5"/>
  <c r="H169" i="5" a="1"/>
  <c r="H169" i="5"/>
  <c r="I117" i="9" a="1"/>
  <c r="I117" i="9"/>
  <c r="I194" i="5" a="1"/>
  <c r="I194" i="5"/>
  <c r="H225" i="9" a="1"/>
  <c r="H225" i="9"/>
  <c r="I529" i="9" a="1"/>
  <c r="I529" i="9"/>
  <c r="I75" i="5" a="1"/>
  <c r="I75" i="5"/>
  <c r="I348" i="5" a="1"/>
  <c r="I348" i="5"/>
  <c r="G6" i="6" a="1"/>
  <c r="G6" i="6"/>
  <c r="H6" i="5" a="1"/>
  <c r="H6" i="5"/>
  <c r="H529" i="9" a="1"/>
  <c r="H529" i="9"/>
  <c r="H75" i="5" a="1"/>
  <c r="H75" i="5"/>
  <c r="H117" i="9" a="1"/>
  <c r="H117" i="9"/>
  <c r="H194" i="5" a="1"/>
  <c r="H194" i="5"/>
  <c r="I225" i="9" a="1"/>
  <c r="I225" i="9"/>
  <c r="H119" i="5" a="1"/>
  <c r="H119" i="5"/>
  <c r="H5" i="12" a="1"/>
  <c r="H5" i="12"/>
  <c r="H227" i="5" a="1"/>
  <c r="H227" i="5"/>
  <c r="I169" i="5" a="1"/>
  <c r="I169" i="5"/>
  <c r="G106" i="10" a="1"/>
  <c r="G106" i="10"/>
  <c r="I493" i="9" a="1"/>
  <c r="I493" i="9"/>
  <c r="H376" i="9" a="1"/>
  <c r="H376" i="9"/>
  <c r="H325" i="9" a="1"/>
  <c r="H325" i="9"/>
  <c r="I266" i="9" a="1"/>
  <c r="I266" i="9"/>
  <c r="I541" i="9" a="1"/>
  <c r="I541" i="9"/>
  <c r="H406" i="9" a="1"/>
  <c r="H406" i="9"/>
  <c r="I553" i="9" a="1"/>
  <c r="I553" i="9"/>
  <c r="H463" i="9" a="1"/>
  <c r="H463" i="9"/>
  <c r="H60" i="5" a="1"/>
  <c r="H60" i="5"/>
  <c r="H266" i="9" a="1"/>
  <c r="H266" i="9"/>
  <c r="H541" i="9" a="1"/>
  <c r="H541" i="9"/>
  <c r="I262" i="9" a="1"/>
  <c r="I262" i="9"/>
  <c r="I266" i="5" a="1"/>
  <c r="I266" i="5"/>
  <c r="H493" i="9" a="1"/>
  <c r="H493" i="9"/>
  <c r="I406" i="9" a="1"/>
  <c r="I406" i="9"/>
  <c r="H553" i="9" a="1"/>
  <c r="H553" i="9"/>
  <c r="I376" i="9" a="1"/>
  <c r="I376" i="9"/>
  <c r="I463" i="9" a="1"/>
  <c r="I463" i="9"/>
  <c r="I60" i="5" a="1"/>
  <c r="I60" i="5"/>
  <c r="H262" i="9" a="1"/>
  <c r="H262" i="9"/>
  <c r="H266" i="5" a="1"/>
  <c r="H266" i="5"/>
  <c r="I325" i="9" a="1"/>
  <c r="I325" i="9"/>
  <c r="H106" i="10" a="1"/>
  <c r="H106" i="10"/>
  <c r="H228" i="9" a="1"/>
  <c r="H228" i="9"/>
  <c r="G2" i="10" a="1"/>
  <c r="G2" i="10"/>
  <c r="H150" i="9" a="1"/>
  <c r="H150" i="9"/>
  <c r="H21" i="5" a="1"/>
  <c r="H21" i="5"/>
  <c r="I265" i="5" a="1"/>
  <c r="I265" i="5"/>
  <c r="H79" i="5" a="1"/>
  <c r="H79" i="5"/>
  <c r="H548" i="9" a="1"/>
  <c r="H548" i="9"/>
  <c r="H230" i="5" a="1"/>
  <c r="H230" i="5"/>
  <c r="I364" i="9" a="1"/>
  <c r="I364" i="9"/>
  <c r="H527" i="9" a="1"/>
  <c r="H527" i="9"/>
  <c r="H515" i="9" a="1"/>
  <c r="H515" i="9"/>
  <c r="H360" i="5" a="1"/>
  <c r="H360" i="5"/>
  <c r="H2" i="10" a="1"/>
  <c r="H2" i="10"/>
  <c r="I360" i="5" a="1"/>
  <c r="I360" i="5"/>
  <c r="I228" i="9" a="1"/>
  <c r="I228" i="9"/>
  <c r="I548" i="9" a="1"/>
  <c r="I548" i="9"/>
  <c r="I230" i="5" a="1"/>
  <c r="I230" i="5"/>
  <c r="H364" i="9" a="1"/>
  <c r="H364" i="9"/>
  <c r="H265" i="5" a="1"/>
  <c r="H265" i="5"/>
  <c r="I150" i="9" a="1"/>
  <c r="I150" i="9"/>
  <c r="I21" i="5" a="1"/>
  <c r="I21" i="5"/>
  <c r="I527" i="9" a="1"/>
  <c r="I527" i="9"/>
  <c r="I515" i="9" a="1"/>
  <c r="I515" i="9"/>
  <c r="I79" i="5" a="1"/>
  <c r="I79" i="5"/>
  <c r="I245" i="5" a="1"/>
  <c r="I245" i="5"/>
  <c r="I194" i="9" a="1"/>
  <c r="I194" i="9"/>
  <c r="H430" i="9" a="1"/>
  <c r="H430" i="9"/>
  <c r="G184" i="10" a="1"/>
  <c r="G184" i="10"/>
  <c r="I87" i="9" a="1"/>
  <c r="I87" i="9"/>
  <c r="I464" i="9" a="1"/>
  <c r="I464" i="9"/>
  <c r="I327" i="9" a="1"/>
  <c r="I327" i="9"/>
  <c r="H281" i="5" a="1"/>
  <c r="H281" i="5"/>
  <c r="I334" i="8" a="1"/>
  <c r="I334" i="8"/>
  <c r="H334" i="8" a="1"/>
  <c r="H334" i="8"/>
  <c r="I200" i="5" a="1"/>
  <c r="I200" i="5"/>
  <c r="I525" i="9" a="1"/>
  <c r="I525" i="9"/>
  <c r="H200" i="5" a="1"/>
  <c r="H200" i="5"/>
  <c r="I293" i="8" a="1"/>
  <c r="I293" i="8"/>
  <c r="H293" i="8" a="1"/>
  <c r="H293" i="8"/>
  <c r="H327" i="9" a="1"/>
  <c r="H327" i="9"/>
  <c r="I430" i="9" a="1"/>
  <c r="I430" i="9"/>
  <c r="H87" i="9" a="1"/>
  <c r="H87" i="9"/>
  <c r="H184" i="10" a="1"/>
  <c r="H184" i="10"/>
  <c r="I281" i="5" a="1"/>
  <c r="I281" i="5"/>
  <c r="H194" i="9" a="1"/>
  <c r="H194" i="9"/>
  <c r="H464" i="9" a="1"/>
  <c r="H464" i="9"/>
  <c r="H525" i="9" a="1"/>
  <c r="H525" i="9"/>
  <c r="H245" i="5" a="1"/>
  <c r="H245" i="5"/>
  <c r="H114" i="9" a="1"/>
  <c r="H114" i="9"/>
  <c r="I448" i="9" a="1"/>
  <c r="I448" i="9"/>
  <c r="H143" i="5" a="1"/>
  <c r="H143" i="5"/>
  <c r="H363" i="9" a="1"/>
  <c r="H363" i="9"/>
  <c r="H42" i="5" a="1"/>
  <c r="H42" i="5"/>
  <c r="I77" i="9" a="1"/>
  <c r="I77" i="9"/>
  <c r="H5" i="9" a="1"/>
  <c r="H5" i="9"/>
  <c r="H8" i="6" a="1"/>
  <c r="H8" i="6"/>
  <c r="H300" i="9" a="1"/>
  <c r="H300" i="9"/>
  <c r="I42" i="5" a="1"/>
  <c r="I42" i="5"/>
  <c r="H448" i="9" a="1"/>
  <c r="H448" i="9"/>
  <c r="I363" i="9" a="1"/>
  <c r="I363" i="9"/>
  <c r="H77" i="9" a="1"/>
  <c r="H77" i="9"/>
  <c r="I114" i="9" a="1"/>
  <c r="I114" i="9"/>
  <c r="I143" i="5" a="1"/>
  <c r="I143" i="5"/>
  <c r="I379" i="9" a="1"/>
  <c r="I379" i="9"/>
  <c r="H379" i="9" a="1"/>
  <c r="H379" i="9"/>
  <c r="G8" i="6" a="1"/>
  <c r="G8" i="6"/>
  <c r="I5" i="9" a="1"/>
  <c r="I5" i="9"/>
  <c r="I300" i="9" a="1"/>
  <c r="I300" i="9"/>
  <c r="A1" i="15"/>
  <c r="H162" i="9" a="1"/>
  <c r="H162" i="9"/>
  <c r="H63" i="5" a="1"/>
  <c r="H63" i="5"/>
  <c r="I531" i="9" a="1"/>
  <c r="I531" i="9"/>
  <c r="H134" i="5" a="1"/>
  <c r="H134" i="5"/>
  <c r="I238" i="9" a="1"/>
  <c r="I238" i="9"/>
  <c r="H292" i="9" a="1"/>
  <c r="H292" i="9"/>
  <c r="I63" i="9" a="1"/>
  <c r="I63" i="9"/>
  <c r="I65" i="5" a="1"/>
  <c r="I65" i="5"/>
  <c r="G42" i="10" a="1"/>
  <c r="G42" i="10"/>
  <c r="I197" i="5" a="1"/>
  <c r="I197" i="5"/>
  <c r="H218" i="5" a="1"/>
  <c r="H218" i="5"/>
  <c r="H63" i="9" a="1"/>
  <c r="H63" i="9"/>
  <c r="H65" i="5" a="1"/>
  <c r="H65" i="5"/>
  <c r="H42" i="10" a="1"/>
  <c r="H42" i="10"/>
  <c r="I218" i="5" a="1"/>
  <c r="I218" i="5"/>
  <c r="H197" i="5" a="1"/>
  <c r="H197" i="5"/>
  <c r="H238" i="9" a="1"/>
  <c r="H238" i="9"/>
  <c r="I162" i="9" a="1"/>
  <c r="I162" i="9"/>
  <c r="I63" i="5" a="1"/>
  <c r="I63" i="5"/>
  <c r="I134" i="5" a="1"/>
  <c r="I134" i="5"/>
  <c r="I292" i="9" a="1"/>
  <c r="I292" i="9"/>
  <c r="H531" i="9" a="1"/>
  <c r="H531" i="9"/>
  <c r="H4" i="9" a="1"/>
  <c r="H4" i="9"/>
  <c r="I141" i="9" a="1"/>
  <c r="I141" i="9"/>
  <c r="H184" i="5" a="1"/>
  <c r="H184" i="5"/>
  <c r="I23" i="8" a="1"/>
  <c r="I23" i="8"/>
  <c r="H23" i="8" a="1"/>
  <c r="H23" i="8"/>
  <c r="H70" i="5" a="1"/>
  <c r="H70" i="5"/>
  <c r="H104" i="10" a="1"/>
  <c r="H104" i="10"/>
  <c r="H12" i="10" a="1"/>
  <c r="H12" i="10"/>
  <c r="I514" i="9" a="1"/>
  <c r="I514" i="9"/>
  <c r="I492" i="9" a="1"/>
  <c r="I492" i="9"/>
  <c r="G3" i="6" a="1"/>
  <c r="G3" i="6"/>
  <c r="I169" i="9" a="1"/>
  <c r="I169" i="9"/>
  <c r="G161" i="10" a="1"/>
  <c r="G161" i="10"/>
  <c r="H34" i="10" a="1"/>
  <c r="H34" i="10"/>
  <c r="H498" i="9" a="1"/>
  <c r="H498" i="9"/>
  <c r="H108" i="10" a="1"/>
  <c r="H108" i="10"/>
  <c r="G115" i="10" a="1"/>
  <c r="G115" i="10"/>
  <c r="H22" i="5" a="1"/>
  <c r="H22" i="5"/>
  <c r="G22" i="10" a="1"/>
  <c r="G22" i="10"/>
  <c r="H262" i="5" a="1"/>
  <c r="H262" i="5"/>
  <c r="I363" i="5" a="1"/>
  <c r="I363" i="5"/>
  <c r="H363" i="5" a="1"/>
  <c r="H363" i="5"/>
  <c r="I22" i="5" a="1"/>
  <c r="I22" i="5"/>
  <c r="G34" i="10" a="1"/>
  <c r="G34" i="10"/>
  <c r="G108" i="10" a="1"/>
  <c r="G108" i="10"/>
  <c r="G104" i="10" a="1"/>
  <c r="G104" i="10"/>
  <c r="H22" i="10" a="1"/>
  <c r="H22" i="10"/>
  <c r="I4" i="9" a="1"/>
  <c r="I4" i="9"/>
  <c r="I262" i="5" a="1"/>
  <c r="I262" i="5"/>
  <c r="H169" i="9" a="1"/>
  <c r="H169" i="9"/>
  <c r="I498" i="9" a="1"/>
  <c r="I498" i="9"/>
  <c r="H514" i="9" a="1"/>
  <c r="H514" i="9"/>
  <c r="H492" i="9" a="1"/>
  <c r="H492" i="9"/>
  <c r="H141" i="9" a="1"/>
  <c r="H141" i="9"/>
  <c r="H3" i="6" a="1"/>
  <c r="H3" i="6"/>
  <c r="G12" i="10" a="1"/>
  <c r="G12" i="10"/>
  <c r="I70" i="5" a="1"/>
  <c r="I70" i="5"/>
  <c r="H161" i="10" a="1"/>
  <c r="H161" i="10"/>
  <c r="I184" i="5" a="1"/>
  <c r="I184" i="5"/>
  <c r="G9" i="10" a="1"/>
  <c r="G9" i="10"/>
  <c r="H9" i="10" a="1"/>
  <c r="H9" i="10"/>
  <c r="H115" i="10" a="1"/>
  <c r="H115" i="10"/>
  <c r="H570" i="9" a="1"/>
  <c r="H570" i="9"/>
  <c r="I295" i="9" a="1"/>
  <c r="I295" i="9"/>
  <c r="H71" i="10" a="1"/>
  <c r="H71" i="10"/>
  <c r="H96" i="5" a="1"/>
  <c r="H96" i="5"/>
  <c r="I276" i="8" a="1"/>
  <c r="I276" i="8"/>
  <c r="H276" i="8" a="1"/>
  <c r="H276" i="8"/>
  <c r="H117" i="10" a="1"/>
  <c r="H117" i="10"/>
  <c r="G154" i="10" a="1"/>
  <c r="G154" i="10"/>
  <c r="I476" i="9" a="1"/>
  <c r="I476" i="9"/>
  <c r="H243" i="5" a="1"/>
  <c r="H243" i="5"/>
  <c r="I275" i="9" a="1"/>
  <c r="I275" i="9"/>
  <c r="G71" i="10" a="1"/>
  <c r="G71" i="10"/>
  <c r="H476" i="9" a="1"/>
  <c r="H476" i="9"/>
  <c r="I570" i="9" a="1"/>
  <c r="I570" i="9"/>
  <c r="H275" i="9" a="1"/>
  <c r="H275" i="9"/>
  <c r="G117" i="10" a="1"/>
  <c r="G117" i="10"/>
  <c r="I96" i="5" a="1"/>
  <c r="I96" i="5"/>
  <c r="I540" i="9" a="1"/>
  <c r="I540" i="9"/>
  <c r="H154" i="10" a="1"/>
  <c r="H154" i="10"/>
  <c r="I243" i="5" a="1"/>
  <c r="I243" i="5"/>
  <c r="H540" i="9" a="1"/>
  <c r="H540" i="9"/>
  <c r="H295" i="9" a="1"/>
  <c r="H295" i="9"/>
  <c r="H217" i="5" a="1"/>
  <c r="H217" i="5"/>
  <c r="H42" i="9" a="1"/>
  <c r="H42" i="9"/>
  <c r="H272" i="5" a="1"/>
  <c r="H272" i="5"/>
  <c r="H381" i="9" a="1"/>
  <c r="H381" i="9"/>
  <c r="I52" i="5" a="1"/>
  <c r="I52" i="5"/>
  <c r="H178" i="10" a="1"/>
  <c r="H178" i="10"/>
  <c r="I223" i="5" a="1"/>
  <c r="I223" i="5"/>
  <c r="I544" i="9" a="1"/>
  <c r="I544" i="9"/>
  <c r="I483" i="9" a="1"/>
  <c r="I483" i="9"/>
  <c r="H26" i="9" a="1"/>
  <c r="H26" i="9"/>
  <c r="H445" i="9" a="1"/>
  <c r="H445" i="9"/>
  <c r="H223" i="5" a="1"/>
  <c r="H223" i="5"/>
  <c r="H483" i="9" a="1"/>
  <c r="H483" i="9"/>
  <c r="I26" i="9" a="1"/>
  <c r="I26" i="9"/>
  <c r="G178" i="10" a="1"/>
  <c r="G178" i="10"/>
  <c r="I381" i="9" a="1"/>
  <c r="I381" i="9"/>
  <c r="H544" i="9" a="1"/>
  <c r="H544" i="9"/>
  <c r="I445" i="9" a="1"/>
  <c r="I445" i="9"/>
  <c r="I217" i="5" a="1"/>
  <c r="I217" i="5"/>
  <c r="H52" i="5" a="1"/>
  <c r="H52" i="5"/>
  <c r="I353" i="8" a="1"/>
  <c r="I353" i="8"/>
  <c r="H353" i="8" a="1"/>
  <c r="H353" i="8"/>
  <c r="I42" i="9" a="1"/>
  <c r="I42" i="9"/>
  <c r="I272" i="5" a="1"/>
  <c r="I272" i="5"/>
  <c r="H388" i="9" a="1"/>
  <c r="H388" i="9"/>
  <c r="I29" i="9" a="1"/>
  <c r="I29" i="9"/>
  <c r="H183" i="5" a="1"/>
  <c r="H183" i="5"/>
  <c r="I9" i="8" a="1"/>
  <c r="I9" i="8"/>
  <c r="H9" i="8" a="1"/>
  <c r="H9" i="8"/>
  <c r="H340" i="5" a="1"/>
  <c r="H340" i="5"/>
  <c r="I57" i="8" a="1"/>
  <c r="I57" i="8"/>
  <c r="H57" i="8" a="1"/>
  <c r="H57" i="8"/>
  <c r="H458" i="9" a="1"/>
  <c r="H458" i="9"/>
  <c r="H133" i="9" a="1"/>
  <c r="H133" i="9"/>
  <c r="H66" i="5" a="1"/>
  <c r="H66" i="5"/>
  <c r="I166" i="8" a="1"/>
  <c r="I166" i="8"/>
  <c r="H166" i="8" a="1"/>
  <c r="H166" i="8"/>
  <c r="I510" i="9" a="1"/>
  <c r="I510" i="9"/>
  <c r="I490" i="9" a="1"/>
  <c r="I490" i="9"/>
  <c r="I3" i="5" a="1"/>
  <c r="I3" i="5"/>
  <c r="H510" i="9" a="1"/>
  <c r="H510" i="9"/>
  <c r="I458" i="9" a="1"/>
  <c r="I458" i="9"/>
  <c r="I133" i="9" a="1"/>
  <c r="I133" i="9"/>
  <c r="I183" i="5" a="1"/>
  <c r="I183" i="5"/>
  <c r="I66" i="5" a="1"/>
  <c r="I66" i="5"/>
  <c r="I388" i="9" a="1"/>
  <c r="I388" i="9"/>
  <c r="H490" i="9" a="1"/>
  <c r="H490" i="9"/>
  <c r="H3" i="5" a="1"/>
  <c r="H3" i="5"/>
  <c r="I340" i="5" a="1"/>
  <c r="I340" i="5"/>
  <c r="H29" i="9" a="1"/>
  <c r="H29" i="9"/>
  <c r="I148" i="9" a="1"/>
  <c r="I148" i="9"/>
  <c r="H183" i="9" a="1"/>
  <c r="H183" i="9"/>
  <c r="H356" i="9" a="1"/>
  <c r="H356" i="9"/>
  <c r="H287" i="5" a="1"/>
  <c r="H287" i="5"/>
  <c r="I167" i="5" a="1"/>
  <c r="I167" i="5"/>
  <c r="G11" i="12" a="1"/>
  <c r="G11" i="12"/>
  <c r="I191" i="9" a="1"/>
  <c r="I191" i="9"/>
  <c r="H355" i="5" a="1"/>
  <c r="H355" i="5"/>
  <c r="H177" i="10" a="1"/>
  <c r="H177" i="10"/>
  <c r="I94" i="9" a="1"/>
  <c r="I94" i="9"/>
  <c r="H148" i="9" a="1"/>
  <c r="H148" i="9"/>
  <c r="H11" i="12" a="1"/>
  <c r="H11" i="12"/>
  <c r="I183" i="9" a="1"/>
  <c r="I183" i="9"/>
  <c r="I355" i="5" a="1"/>
  <c r="I355" i="5"/>
  <c r="G177" i="10" a="1"/>
  <c r="G177" i="10"/>
  <c r="H191" i="9" a="1"/>
  <c r="H191" i="9"/>
  <c r="I356" i="9" a="1"/>
  <c r="I356" i="9"/>
  <c r="H94" i="9" a="1"/>
  <c r="H94" i="9"/>
  <c r="H167" i="5" a="1"/>
  <c r="H167" i="5"/>
  <c r="I287" i="5" a="1"/>
  <c r="I287" i="5"/>
  <c r="G3" i="10" a="1"/>
  <c r="G3" i="10"/>
  <c r="I489" i="9" a="1"/>
  <c r="I489" i="9"/>
  <c r="H546" i="9" a="1"/>
  <c r="H546" i="9"/>
  <c r="I86" i="9" a="1"/>
  <c r="I86" i="9"/>
  <c r="I210" i="5" a="1"/>
  <c r="I210" i="5"/>
  <c r="H10" i="9" a="1"/>
  <c r="H10" i="9"/>
  <c r="H175" i="5" a="1"/>
  <c r="H175" i="5"/>
  <c r="H206" i="5" a="1"/>
  <c r="H206" i="5"/>
  <c r="I261" i="5" a="1"/>
  <c r="I261" i="5"/>
  <c r="H400" i="9" a="1"/>
  <c r="H400" i="9"/>
  <c r="I247" i="9" a="1"/>
  <c r="I247" i="9"/>
  <c r="I31" i="9" a="1"/>
  <c r="I31" i="9"/>
  <c r="H31" i="9" a="1"/>
  <c r="H31" i="9"/>
  <c r="H3" i="10" a="1"/>
  <c r="H3" i="10"/>
  <c r="H489" i="9" a="1"/>
  <c r="H489" i="9"/>
  <c r="H261" i="5" a="1"/>
  <c r="H261" i="5"/>
  <c r="I206" i="5" a="1"/>
  <c r="I206" i="5"/>
  <c r="H86" i="9" a="1"/>
  <c r="H86" i="9"/>
  <c r="H210" i="5" a="1"/>
  <c r="H210" i="5"/>
  <c r="I546" i="9" a="1"/>
  <c r="I546" i="9"/>
  <c r="I10" i="9" a="1"/>
  <c r="I10" i="9"/>
  <c r="I175" i="5" a="1"/>
  <c r="I175" i="5"/>
  <c r="H247" i="9" a="1"/>
  <c r="H247" i="9"/>
  <c r="I400" i="9" a="1"/>
  <c r="I400" i="9"/>
  <c r="G15" i="10" a="1"/>
  <c r="G15" i="10"/>
  <c r="H48" i="9" a="1"/>
  <c r="H48" i="9"/>
  <c r="I277" i="9" a="1"/>
  <c r="I277" i="9"/>
  <c r="H462" i="9" a="1"/>
  <c r="H462" i="9"/>
  <c r="H46" i="9" a="1"/>
  <c r="H46" i="9"/>
  <c r="I30" i="5" a="1"/>
  <c r="I30" i="5"/>
  <c r="H505" i="9" a="1"/>
  <c r="H505" i="9"/>
  <c r="H179" i="10" a="1"/>
  <c r="H179" i="10"/>
  <c r="H114" i="5" a="1"/>
  <c r="H114" i="5"/>
  <c r="I588" i="9" a="1"/>
  <c r="I588" i="9"/>
  <c r="I48" i="9" a="1"/>
  <c r="I48" i="9"/>
  <c r="H277" i="9" a="1"/>
  <c r="H277" i="9"/>
  <c r="I46" i="9" a="1"/>
  <c r="I46" i="9"/>
  <c r="I462" i="9" a="1"/>
  <c r="I462" i="9"/>
  <c r="H588" i="9" a="1"/>
  <c r="H588" i="9"/>
  <c r="G179" i="10" a="1"/>
  <c r="G179" i="10"/>
  <c r="H15" i="10" a="1"/>
  <c r="H15" i="10"/>
  <c r="I114" i="5" a="1"/>
  <c r="I114" i="5"/>
  <c r="I505" i="9" a="1"/>
  <c r="I505" i="9"/>
  <c r="H30" i="5" a="1"/>
  <c r="H30" i="5"/>
  <c r="H154" i="9" a="1"/>
  <c r="H154" i="9"/>
  <c r="H251" i="5" a="1"/>
  <c r="H251" i="5"/>
  <c r="I89" i="9" a="1"/>
  <c r="I89" i="9"/>
  <c r="I32" i="5" a="1"/>
  <c r="I32" i="5"/>
  <c r="H154" i="5" a="1"/>
  <c r="H154" i="5"/>
  <c r="H323" i="9" a="1"/>
  <c r="H323" i="9"/>
  <c r="H251" i="9" a="1"/>
  <c r="H251" i="9"/>
  <c r="H49" i="9" a="1"/>
  <c r="H49" i="9"/>
  <c r="H170" i="9" a="1"/>
  <c r="H170" i="9"/>
  <c r="I467" i="9" a="1"/>
  <c r="I467" i="9"/>
  <c r="G77" i="10" a="1"/>
  <c r="G77" i="10"/>
  <c r="H44" i="10" a="1"/>
  <c r="H44" i="10"/>
  <c r="I154" i="5" a="1"/>
  <c r="I154" i="5"/>
  <c r="I323" i="9" a="1"/>
  <c r="I323" i="9"/>
  <c r="I251" i="9" a="1"/>
  <c r="I251" i="9"/>
  <c r="I154" i="9" a="1"/>
  <c r="I154" i="9"/>
  <c r="I251" i="5" a="1"/>
  <c r="I251" i="5"/>
  <c r="H89" i="9" a="1"/>
  <c r="H89" i="9"/>
  <c r="H32" i="5" a="1"/>
  <c r="H32" i="5"/>
  <c r="I170" i="9" a="1"/>
  <c r="I170" i="9"/>
  <c r="G44" i="10" a="1"/>
  <c r="G44" i="10"/>
  <c r="H467" i="9" a="1"/>
  <c r="H467" i="9"/>
  <c r="H77" i="10" a="1"/>
  <c r="H77" i="10"/>
  <c r="I49" i="9" a="1"/>
  <c r="I49" i="9"/>
  <c r="H152" i="10" a="1"/>
  <c r="H152" i="10"/>
  <c r="H37" i="10" a="1"/>
  <c r="H37" i="10"/>
  <c r="H73" i="10" a="1"/>
  <c r="H73" i="10"/>
  <c r="H465" i="9" a="1"/>
  <c r="H465" i="9"/>
  <c r="H123" i="5" a="1"/>
  <c r="H123" i="5"/>
  <c r="H12" i="12" a="1"/>
  <c r="H12" i="12"/>
  <c r="H98" i="5" a="1"/>
  <c r="H98" i="5"/>
  <c r="H209" i="5" a="1"/>
  <c r="H209" i="5"/>
  <c r="H40" i="10" a="1"/>
  <c r="H40" i="10"/>
  <c r="I263" i="9" a="1"/>
  <c r="I263" i="9"/>
  <c r="H125" i="9" a="1"/>
  <c r="H125" i="9"/>
  <c r="I125" i="9" a="1"/>
  <c r="I125" i="9"/>
  <c r="G37" i="10" a="1"/>
  <c r="G37" i="10"/>
  <c r="G152" i="10" a="1"/>
  <c r="G152" i="10"/>
  <c r="G40" i="10" a="1"/>
  <c r="G40" i="10"/>
  <c r="I465" i="9" a="1"/>
  <c r="I465" i="9"/>
  <c r="I123" i="5" a="1"/>
  <c r="I123" i="5"/>
  <c r="I98" i="5" a="1"/>
  <c r="I98" i="5"/>
  <c r="G73" i="10" a="1"/>
  <c r="G73" i="10"/>
  <c r="H263" i="9" a="1"/>
  <c r="H263" i="9"/>
  <c r="I209" i="5" a="1"/>
  <c r="I209" i="5"/>
  <c r="G12" i="12" a="1"/>
  <c r="G12" i="12"/>
  <c r="H156" i="5" a="1"/>
  <c r="H156" i="5"/>
  <c r="I408" i="8" a="1"/>
  <c r="I408" i="8"/>
  <c r="H408" i="8" a="1"/>
  <c r="H408" i="8"/>
  <c r="I157" i="5" a="1"/>
  <c r="I157" i="5"/>
  <c r="I195" i="9" a="1"/>
  <c r="I195" i="9"/>
  <c r="H513" i="9" a="1"/>
  <c r="H513" i="9"/>
  <c r="G52" i="10" a="1"/>
  <c r="G52" i="10"/>
  <c r="I73" i="9" a="1"/>
  <c r="I73" i="9"/>
  <c r="I343" i="5" a="1"/>
  <c r="I343" i="5"/>
  <c r="G60" i="10" a="1"/>
  <c r="G60" i="10"/>
  <c r="I533" i="9" a="1"/>
  <c r="I533" i="9"/>
  <c r="H132" i="10" a="1"/>
  <c r="H132" i="10"/>
  <c r="H188" i="10" a="1"/>
  <c r="H188" i="10"/>
  <c r="I513" i="9" a="1"/>
  <c r="I513" i="9"/>
  <c r="H533" i="9" a="1"/>
  <c r="H533" i="9"/>
  <c r="H195" i="9" a="1"/>
  <c r="H195" i="9"/>
  <c r="I156" i="5" a="1"/>
  <c r="I156" i="5"/>
  <c r="H73" i="9" a="1"/>
  <c r="H73" i="9"/>
  <c r="H343" i="5" a="1"/>
  <c r="H343" i="5"/>
  <c r="H52" i="10" a="1"/>
  <c r="H52" i="10"/>
  <c r="H157" i="5" a="1"/>
  <c r="H157" i="5"/>
  <c r="H60" i="10" a="1"/>
  <c r="H60" i="10"/>
  <c r="G188" i="10" a="1"/>
  <c r="G188" i="10"/>
  <c r="G132" i="10" a="1"/>
  <c r="G132" i="10"/>
  <c r="H329" i="5" a="1"/>
  <c r="H329" i="5"/>
  <c r="H268" i="9" a="1"/>
  <c r="H268" i="9"/>
  <c r="H520" i="9" a="1"/>
  <c r="H520" i="9"/>
  <c r="G160" i="10" a="1"/>
  <c r="G160" i="10"/>
  <c r="I321" i="5" a="1"/>
  <c r="I321" i="5"/>
  <c r="G30" i="10" a="1"/>
  <c r="G30" i="10"/>
  <c r="H113" i="9" a="1"/>
  <c r="H113" i="9"/>
  <c r="H526" i="9" a="1"/>
  <c r="H526" i="9"/>
  <c r="H172" i="9" a="1"/>
  <c r="H172" i="9"/>
  <c r="H144" i="9" a="1"/>
  <c r="H144" i="9"/>
  <c r="H160" i="10" a="1"/>
  <c r="H160" i="10"/>
  <c r="H321" i="5" a="1"/>
  <c r="H321" i="5"/>
  <c r="I329" i="5" a="1"/>
  <c r="I329" i="5"/>
  <c r="I520" i="9" a="1"/>
  <c r="I520" i="9"/>
  <c r="I172" i="9" a="1"/>
  <c r="I172" i="9"/>
  <c r="I526" i="9" a="1"/>
  <c r="I526" i="9"/>
  <c r="H30" i="10" a="1"/>
  <c r="H30" i="10"/>
  <c r="I268" i="9" a="1"/>
  <c r="I268" i="9"/>
  <c r="I144" i="9" a="1"/>
  <c r="I144" i="9"/>
  <c r="I113" i="9" a="1"/>
  <c r="I113" i="9"/>
  <c r="I338" i="9" a="1"/>
  <c r="I338" i="9"/>
  <c r="I128" i="9" a="1"/>
  <c r="I128" i="9"/>
  <c r="I39" i="9" a="1"/>
  <c r="I39" i="9"/>
  <c r="I237" i="9" a="1"/>
  <c r="I237" i="9"/>
  <c r="G116" i="10" a="1"/>
  <c r="G116" i="10"/>
  <c r="I33" i="9" a="1"/>
  <c r="I33" i="9"/>
  <c r="I92" i="5" a="1"/>
  <c r="I92" i="5"/>
  <c r="I237" i="5" a="1"/>
  <c r="I237" i="5"/>
  <c r="I27" i="5" a="1"/>
  <c r="I27" i="5"/>
  <c r="H54" i="10" a="1"/>
  <c r="H54" i="10"/>
  <c r="I601" i="9" a="1"/>
  <c r="I601" i="9"/>
  <c r="H237" i="5" a="1"/>
  <c r="H237" i="5"/>
  <c r="H33" i="9" a="1"/>
  <c r="H33" i="9"/>
  <c r="H92" i="5" a="1"/>
  <c r="H92" i="5"/>
  <c r="G54" i="10" a="1"/>
  <c r="G54" i="10"/>
  <c r="H237" i="9" a="1"/>
  <c r="H237" i="9"/>
  <c r="H39" i="9" a="1"/>
  <c r="H39" i="9"/>
  <c r="H27" i="5" a="1"/>
  <c r="H27" i="5"/>
  <c r="I429" i="8" a="1"/>
  <c r="I429" i="8"/>
  <c r="H429" i="8" a="1"/>
  <c r="H429" i="8"/>
  <c r="H601" i="9" a="1"/>
  <c r="H601" i="9"/>
  <c r="H338" i="9" a="1"/>
  <c r="H338" i="9"/>
  <c r="H128" i="9" a="1"/>
  <c r="H128" i="9"/>
  <c r="H116" i="10" a="1"/>
  <c r="H116" i="10"/>
  <c r="I209" i="9" a="1"/>
  <c r="I209" i="9"/>
  <c r="I304" i="5" a="1"/>
  <c r="I304" i="5"/>
  <c r="H65" i="9" a="1"/>
  <c r="H65" i="9"/>
  <c r="H327" i="5" a="1"/>
  <c r="H327" i="5"/>
  <c r="I256" i="8" a="1"/>
  <c r="I256" i="8"/>
  <c r="H256" i="8" a="1"/>
  <c r="H256" i="8"/>
  <c r="H187" i="9" a="1"/>
  <c r="H187" i="9"/>
  <c r="H218" i="9" a="1"/>
  <c r="H218" i="9"/>
  <c r="H304" i="5" a="1"/>
  <c r="H304" i="5"/>
  <c r="I6" i="8" a="1"/>
  <c r="I6" i="8"/>
  <c r="H6" i="8" a="1"/>
  <c r="H6" i="8"/>
  <c r="H164" i="9" a="1"/>
  <c r="H164" i="9"/>
  <c r="H23" i="5" a="1"/>
  <c r="H23" i="5"/>
  <c r="H15" i="9" a="1"/>
  <c r="H15" i="9"/>
  <c r="H276" i="5" a="1"/>
  <c r="H276" i="5"/>
  <c r="I218" i="9" a="1"/>
  <c r="I218" i="9"/>
  <c r="I15" i="9" a="1"/>
  <c r="I15" i="9"/>
  <c r="I327" i="5" a="1"/>
  <c r="I327" i="5"/>
  <c r="I276" i="5" a="1"/>
  <c r="I276" i="5"/>
  <c r="I23" i="5" a="1"/>
  <c r="I23" i="5"/>
  <c r="I187" i="9" a="1"/>
  <c r="I187" i="9"/>
  <c r="H209" i="9" a="1"/>
  <c r="H209" i="9"/>
  <c r="I65" i="9" a="1"/>
  <c r="I65" i="9"/>
  <c r="I164" i="9" a="1"/>
  <c r="I164" i="9"/>
  <c r="G171" i="10" a="1"/>
  <c r="G171" i="10"/>
  <c r="H571" i="9" a="1"/>
  <c r="H571" i="9"/>
  <c r="H172" i="10" a="1"/>
  <c r="H172" i="10"/>
  <c r="H441" i="9" a="1"/>
  <c r="H441" i="9"/>
  <c r="H324" i="5" a="1"/>
  <c r="H324" i="5"/>
  <c r="G4" i="6" a="1"/>
  <c r="G4" i="6"/>
  <c r="H423" i="9" a="1"/>
  <c r="H423" i="9"/>
  <c r="H434" i="9" a="1"/>
  <c r="H434" i="9"/>
  <c r="G86" i="10" a="1"/>
  <c r="G86" i="10"/>
  <c r="H58" i="10" a="1"/>
  <c r="H58" i="10"/>
  <c r="H133" i="10" a="1"/>
  <c r="H133" i="10"/>
  <c r="G58" i="10" a="1"/>
  <c r="G58" i="10"/>
  <c r="H171" i="10" a="1"/>
  <c r="H171" i="10"/>
  <c r="G133" i="10" a="1"/>
  <c r="G133" i="10"/>
  <c r="I423" i="9" a="1"/>
  <c r="I423" i="9"/>
  <c r="G172" i="10" a="1"/>
  <c r="G172" i="10"/>
  <c r="I434" i="9" a="1"/>
  <c r="I434" i="9"/>
  <c r="H86" i="10" a="1"/>
  <c r="H86" i="10"/>
  <c r="I571" i="9" a="1"/>
  <c r="I571" i="9"/>
  <c r="I441" i="9" a="1"/>
  <c r="I441" i="9"/>
  <c r="I324" i="5" a="1"/>
  <c r="I324" i="5"/>
  <c r="H4" i="6" a="1"/>
  <c r="H4" i="6"/>
  <c r="I521" i="9" a="1"/>
  <c r="I521" i="9"/>
  <c r="H88" i="5" a="1"/>
  <c r="H88" i="5"/>
  <c r="I367" i="8" a="1"/>
  <c r="I367" i="8"/>
  <c r="H367" i="8" a="1"/>
  <c r="H367" i="8"/>
  <c r="I8" i="5" a="1"/>
  <c r="I8" i="5"/>
  <c r="H92" i="10" a="1"/>
  <c r="H92" i="10"/>
  <c r="I322" i="9" a="1"/>
  <c r="I322" i="9"/>
  <c r="I207" i="5" a="1"/>
  <c r="I207" i="5"/>
  <c r="H18" i="5" a="1"/>
  <c r="H18" i="5"/>
  <c r="I466" i="8" a="1"/>
  <c r="I466" i="8"/>
  <c r="H466" i="8" a="1"/>
  <c r="H466" i="8"/>
  <c r="H212" i="9" a="1"/>
  <c r="H212" i="9"/>
  <c r="I280" i="9" a="1"/>
  <c r="I280" i="9"/>
  <c r="I58" i="9" a="1"/>
  <c r="I58" i="9"/>
  <c r="H156" i="10" a="1"/>
  <c r="H156" i="10"/>
  <c r="H280" i="9" a="1"/>
  <c r="H280" i="9"/>
  <c r="H58" i="9" a="1"/>
  <c r="H58" i="9"/>
  <c r="I212" i="9" a="1"/>
  <c r="I212" i="9"/>
  <c r="H521" i="9" a="1"/>
  <c r="H521" i="9"/>
  <c r="H322" i="9" a="1"/>
  <c r="H322" i="9"/>
  <c r="H207" i="5" a="1"/>
  <c r="H207" i="5"/>
  <c r="G92" i="10" a="1"/>
  <c r="G92" i="10"/>
  <c r="G156" i="10" a="1"/>
  <c r="G156" i="10"/>
  <c r="H8" i="5" a="1"/>
  <c r="H8" i="5"/>
  <c r="I18" i="5" a="1"/>
  <c r="I18" i="5"/>
  <c r="I88" i="5" a="1"/>
  <c r="I88" i="5"/>
  <c r="G157" i="10" a="1"/>
  <c r="G157" i="10"/>
  <c r="G99" i="10" a="1"/>
  <c r="G99" i="10"/>
  <c r="H85" i="9" a="1"/>
  <c r="H85" i="9"/>
  <c r="G93" i="10" a="1"/>
  <c r="G93" i="10"/>
  <c r="I291" i="5" a="1"/>
  <c r="I291" i="5"/>
  <c r="H274" i="5" a="1"/>
  <c r="H274" i="5"/>
  <c r="I38" i="5" a="1"/>
  <c r="I38" i="5"/>
  <c r="H455" i="9" a="1"/>
  <c r="H455" i="9"/>
  <c r="I575" i="9" a="1"/>
  <c r="I575" i="9"/>
  <c r="I34" i="5" a="1"/>
  <c r="I34" i="5"/>
  <c r="I125" i="5" a="1"/>
  <c r="I125" i="5"/>
  <c r="H93" i="10" a="1"/>
  <c r="H93" i="10"/>
  <c r="H291" i="5" a="1"/>
  <c r="H291" i="5"/>
  <c r="I455" i="9" a="1"/>
  <c r="I455" i="9"/>
  <c r="H99" i="10" a="1"/>
  <c r="H99" i="10"/>
  <c r="I85" i="9" a="1"/>
  <c r="I85" i="9"/>
  <c r="H125" i="5" a="1"/>
  <c r="H125" i="5"/>
  <c r="I175" i="8" a="1"/>
  <c r="I175" i="8"/>
  <c r="H175" i="8" a="1"/>
  <c r="H175" i="8"/>
  <c r="H38" i="5" a="1"/>
  <c r="H38" i="5"/>
  <c r="H157" i="10" a="1"/>
  <c r="H157" i="10"/>
  <c r="H575" i="9" a="1"/>
  <c r="H575" i="9"/>
  <c r="H34" i="5" a="1"/>
  <c r="H34" i="5"/>
  <c r="I274" i="5" a="1"/>
  <c r="I274" i="5"/>
  <c r="A1" i="14"/>
  <c r="H482" i="9" a="1"/>
  <c r="H482" i="9"/>
  <c r="H316" i="5" a="1"/>
  <c r="H316" i="5"/>
  <c r="I424" i="9" a="1"/>
  <c r="I424" i="9"/>
  <c r="I315" i="5" a="1"/>
  <c r="I315" i="5"/>
  <c r="I50" i="9" a="1"/>
  <c r="I50" i="9"/>
  <c r="I368" i="5" a="1"/>
  <c r="I368" i="5"/>
  <c r="H414" i="9" a="1"/>
  <c r="H414" i="9"/>
  <c r="H8" i="12" a="1"/>
  <c r="H8" i="12"/>
  <c r="H148" i="10" a="1"/>
  <c r="H148" i="10"/>
  <c r="H128" i="10" a="1"/>
  <c r="H128" i="10"/>
  <c r="H333" i="5" a="1"/>
  <c r="H333" i="5"/>
  <c r="H46" i="5" a="1"/>
  <c r="H46" i="5"/>
  <c r="H368" i="5" a="1"/>
  <c r="H368" i="5"/>
  <c r="H50" i="9" a="1"/>
  <c r="H50" i="9"/>
  <c r="I414" i="9" a="1"/>
  <c r="I414" i="9"/>
  <c r="G148" i="10" a="1"/>
  <c r="G148" i="10"/>
  <c r="I333" i="5" a="1"/>
  <c r="I333" i="5"/>
  <c r="G8" i="12" a="1"/>
  <c r="G8" i="12"/>
  <c r="G128" i="10" a="1"/>
  <c r="G128" i="10"/>
  <c r="I46" i="5" a="1"/>
  <c r="I46" i="5"/>
  <c r="H424" i="9" a="1"/>
  <c r="H424" i="9"/>
  <c r="H315" i="5" a="1"/>
  <c r="H315" i="5"/>
  <c r="I482" i="9" a="1"/>
  <c r="I482" i="9"/>
  <c r="I316" i="5" a="1"/>
  <c r="I316" i="5"/>
  <c r="I16" i="5" a="1"/>
  <c r="I16" i="5"/>
  <c r="H444" i="9" a="1"/>
  <c r="H444" i="9"/>
  <c r="H121" i="5" a="1"/>
  <c r="H121" i="5"/>
  <c r="I311" i="5" a="1"/>
  <c r="I311" i="5"/>
  <c r="H471" i="9" a="1"/>
  <c r="H471" i="9"/>
  <c r="H48" i="5" a="1"/>
  <c r="H48" i="5"/>
  <c r="H97" i="5" a="1"/>
  <c r="H97" i="5"/>
  <c r="I480" i="8" a="1"/>
  <c r="I480" i="8"/>
  <c r="H480" i="8" a="1"/>
  <c r="H480" i="8"/>
  <c r="I13" i="9" a="1"/>
  <c r="I13" i="9"/>
  <c r="G110" i="10" a="1"/>
  <c r="G110" i="10"/>
  <c r="H313" i="9" a="1"/>
  <c r="H313" i="9"/>
  <c r="H90" i="5" a="1"/>
  <c r="H90" i="5"/>
  <c r="H163" i="10" a="1"/>
  <c r="H163" i="10"/>
  <c r="H110" i="10" a="1"/>
  <c r="H110" i="10"/>
  <c r="G163" i="10" a="1"/>
  <c r="G163" i="10"/>
  <c r="H311" i="5" a="1"/>
  <c r="H311" i="5"/>
  <c r="I121" i="5" a="1"/>
  <c r="I121" i="5"/>
  <c r="I471" i="9" a="1"/>
  <c r="I471" i="9"/>
  <c r="I48" i="5" a="1"/>
  <c r="I48" i="5"/>
  <c r="H16" i="5" a="1"/>
  <c r="H16" i="5"/>
  <c r="I313" i="9" a="1"/>
  <c r="I313" i="9"/>
  <c r="I90" i="5" a="1"/>
  <c r="I90" i="5"/>
  <c r="I97" i="5" a="1"/>
  <c r="I97" i="5"/>
  <c r="H13" i="9" a="1"/>
  <c r="H13" i="9"/>
  <c r="I444" i="9" a="1"/>
  <c r="I444" i="9"/>
  <c r="I366" i="9" a="1"/>
  <c r="I366" i="9"/>
  <c r="I275" i="5" a="1"/>
  <c r="I275" i="5"/>
  <c r="I374" i="9" a="1"/>
  <c r="I374" i="9"/>
  <c r="I292" i="5" a="1"/>
  <c r="I292" i="5"/>
  <c r="H518" i="9" a="1"/>
  <c r="H518" i="9"/>
  <c r="H38" i="9" a="1"/>
  <c r="H38" i="9"/>
  <c r="I565" i="9" a="1"/>
  <c r="I565" i="9"/>
  <c r="I317" i="5" a="1"/>
  <c r="I317" i="5"/>
  <c r="H450" i="9" a="1"/>
  <c r="H450" i="9"/>
  <c r="H221" i="5" a="1"/>
  <c r="H221" i="5"/>
  <c r="I450" i="9" a="1"/>
  <c r="I450" i="9"/>
  <c r="H275" i="5" a="1"/>
  <c r="H275" i="5"/>
  <c r="I38" i="9" a="1"/>
  <c r="I38" i="9"/>
  <c r="H366" i="9" a="1"/>
  <c r="H366" i="9"/>
  <c r="H317" i="5" a="1"/>
  <c r="H317" i="5"/>
  <c r="I221" i="5" a="1"/>
  <c r="I221" i="5"/>
  <c r="I518" i="9" a="1"/>
  <c r="I518" i="9"/>
  <c r="H292" i="5" a="1"/>
  <c r="H292" i="5"/>
  <c r="I75" i="8" a="1"/>
  <c r="I75" i="8"/>
  <c r="H75" i="8" a="1"/>
  <c r="H75" i="8"/>
  <c r="H565" i="9" a="1"/>
  <c r="H565" i="9"/>
  <c r="H374" i="9" a="1"/>
  <c r="H374" i="9"/>
  <c r="H362" i="9" a="1"/>
  <c r="H362" i="9"/>
  <c r="I354" i="9" a="1"/>
  <c r="I354" i="9"/>
  <c r="I401" i="9" a="1"/>
  <c r="I401" i="9"/>
  <c r="H559" i="9" a="1"/>
  <c r="H559" i="9"/>
  <c r="H164" i="5" a="1"/>
  <c r="H164" i="5"/>
  <c r="I147" i="5" a="1"/>
  <c r="I147" i="5"/>
  <c r="I226" i="9" a="1"/>
  <c r="I226" i="9"/>
  <c r="H364" i="5" a="1"/>
  <c r="H364" i="5"/>
  <c r="G113" i="10" a="1"/>
  <c r="G113" i="10"/>
  <c r="I204" i="5" a="1"/>
  <c r="I204" i="5"/>
  <c r="H31" i="10" a="1"/>
  <c r="H31" i="10"/>
  <c r="H354" i="9" a="1"/>
  <c r="H354" i="9"/>
  <c r="I559" i="9" a="1"/>
  <c r="I559" i="9"/>
  <c r="I164" i="5" a="1"/>
  <c r="I164" i="5"/>
  <c r="G31" i="10" a="1"/>
  <c r="G31" i="10"/>
  <c r="H204" i="5" a="1"/>
  <c r="H204" i="5"/>
  <c r="H113" i="10" a="1"/>
  <c r="H113" i="10"/>
  <c r="H401" i="9" a="1"/>
  <c r="H401" i="9"/>
  <c r="I362" i="9" a="1"/>
  <c r="I362" i="9"/>
  <c r="H226" i="9" a="1"/>
  <c r="H226" i="9"/>
  <c r="H147" i="5" a="1"/>
  <c r="H147" i="5"/>
  <c r="I364" i="5" a="1"/>
  <c r="I364" i="5"/>
  <c r="H229" i="5" a="1"/>
  <c r="H229" i="5"/>
  <c r="I268" i="8" a="1"/>
  <c r="I268" i="8"/>
  <c r="H268" i="8" a="1"/>
  <c r="H268" i="8"/>
  <c r="H439" i="9" a="1"/>
  <c r="H439" i="9"/>
  <c r="I41" i="9" a="1"/>
  <c r="I41" i="9"/>
  <c r="I71" i="9" a="1"/>
  <c r="I71" i="9"/>
  <c r="H37" i="5" a="1"/>
  <c r="H37" i="5"/>
  <c r="H61" i="5" a="1"/>
  <c r="H61" i="5"/>
  <c r="H150" i="10" a="1"/>
  <c r="H150" i="10"/>
  <c r="H100" i="5" a="1"/>
  <c r="H100" i="5"/>
  <c r="I232" i="5" a="1"/>
  <c r="I232" i="5"/>
  <c r="H294" i="5" a="1"/>
  <c r="H294" i="5"/>
  <c r="I229" i="5" a="1"/>
  <c r="I229" i="5"/>
  <c r="H232" i="5" a="1"/>
  <c r="H232" i="5"/>
  <c r="I61" i="5" a="1"/>
  <c r="I61" i="5"/>
  <c r="G150" i="10" a="1"/>
  <c r="G150" i="10"/>
  <c r="H71" i="9" a="1"/>
  <c r="H71" i="9"/>
  <c r="I37" i="5" a="1"/>
  <c r="I37" i="5"/>
  <c r="I100" i="5" a="1"/>
  <c r="I100" i="5"/>
  <c r="I439" i="9" a="1"/>
  <c r="I439" i="9"/>
  <c r="I294" i="5" a="1"/>
  <c r="I294" i="5"/>
  <c r="H41" i="9" a="1"/>
  <c r="H41" i="9"/>
  <c r="H141" i="5" a="1"/>
  <c r="H141" i="5"/>
  <c r="G39" i="10" a="1"/>
  <c r="G39" i="10"/>
  <c r="I166" i="5" a="1"/>
  <c r="I166" i="5"/>
  <c r="I192" i="9" a="1"/>
  <c r="I192" i="9"/>
  <c r="G20" i="10" a="1"/>
  <c r="G20" i="10"/>
  <c r="H165" i="10" a="1"/>
  <c r="H165" i="10"/>
  <c r="I285" i="9" a="1"/>
  <c r="I285" i="9"/>
  <c r="I176" i="9" a="1"/>
  <c r="I176" i="9"/>
  <c r="I201" i="9" a="1"/>
  <c r="I201" i="9"/>
  <c r="I126" i="5" a="1"/>
  <c r="I126" i="5"/>
  <c r="H29" i="5" a="1"/>
  <c r="H29" i="5"/>
  <c r="H44" i="5" a="1"/>
  <c r="H44" i="5"/>
  <c r="I481" i="8" a="1"/>
  <c r="I481" i="8"/>
  <c r="H481" i="8" a="1"/>
  <c r="H481" i="8"/>
  <c r="H148" i="5" a="1"/>
  <c r="H148" i="5"/>
  <c r="I145" i="9" a="1"/>
  <c r="I145" i="9"/>
  <c r="G136" i="10" a="1"/>
  <c r="G136" i="10"/>
  <c r="I69" i="5" a="1"/>
  <c r="I69" i="5"/>
  <c r="I144" i="5" a="1"/>
  <c r="I144" i="5"/>
  <c r="I186" i="5" a="1"/>
  <c r="I186" i="5"/>
  <c r="H554" i="9" a="1"/>
  <c r="H554" i="9"/>
  <c r="G102" i="10" a="1"/>
  <c r="G102" i="10"/>
  <c r="I141" i="5" a="1"/>
  <c r="I141" i="5"/>
  <c r="I29" i="5" a="1"/>
  <c r="I29" i="5"/>
  <c r="H20" i="10" a="1"/>
  <c r="H20" i="10"/>
  <c r="H102" i="10" a="1"/>
  <c r="H102" i="10"/>
  <c r="H136" i="10" a="1"/>
  <c r="H136" i="10"/>
  <c r="I44" i="5" a="1"/>
  <c r="I44" i="5"/>
  <c r="G165" i="10" a="1"/>
  <c r="G165" i="10"/>
  <c r="H69" i="5" a="1"/>
  <c r="H69" i="5"/>
  <c r="I350" i="8" a="1"/>
  <c r="I350" i="8"/>
  <c r="H350" i="8" a="1"/>
  <c r="H350" i="8"/>
  <c r="H166" i="5" a="1"/>
  <c r="H166" i="5"/>
  <c r="I148" i="5" a="1"/>
  <c r="I148" i="5"/>
  <c r="H201" i="9" a="1"/>
  <c r="H201" i="9"/>
  <c r="H285" i="9" a="1"/>
  <c r="H285" i="9"/>
  <c r="H176" i="9" a="1"/>
  <c r="H176" i="9"/>
  <c r="H39" i="10" a="1"/>
  <c r="H39" i="10"/>
  <c r="H186" i="5" a="1"/>
  <c r="H186" i="5"/>
  <c r="H126" i="5" a="1"/>
  <c r="H126" i="5"/>
  <c r="I384" i="8" a="1"/>
  <c r="I384" i="8"/>
  <c r="H384" i="8" a="1"/>
  <c r="H384" i="8"/>
  <c r="H145" i="9" a="1"/>
  <c r="H145" i="9"/>
  <c r="I554" i="9" a="1"/>
  <c r="I554" i="9"/>
  <c r="H192" i="9" a="1"/>
  <c r="H192" i="9"/>
  <c r="H144" i="5" a="1"/>
  <c r="H144" i="5"/>
  <c r="I58" i="5" a="1"/>
  <c r="I58" i="5"/>
  <c r="H13" i="12" a="1"/>
  <c r="H13" i="12"/>
  <c r="I220" i="5" a="1"/>
  <c r="I220" i="5"/>
  <c r="I118" i="9" a="1"/>
  <c r="I118" i="9"/>
  <c r="H301" i="9" a="1"/>
  <c r="H301" i="9"/>
  <c r="H284" i="5" a="1"/>
  <c r="H284" i="5"/>
  <c r="I74" i="8" a="1"/>
  <c r="I74" i="8"/>
  <c r="H74" i="8" a="1"/>
  <c r="H74" i="8"/>
  <c r="H53" i="10" a="1"/>
  <c r="H53" i="10"/>
  <c r="H171" i="5" a="1"/>
  <c r="H171" i="5"/>
  <c r="H499" i="9" a="1"/>
  <c r="H499" i="9"/>
  <c r="H133" i="5" a="1"/>
  <c r="H133" i="5"/>
  <c r="H220" i="5" a="1"/>
  <c r="H220" i="5"/>
  <c r="G53" i="10" a="1"/>
  <c r="G53" i="10"/>
  <c r="G13" i="12" a="1"/>
  <c r="G13" i="12"/>
  <c r="I133" i="5" a="1"/>
  <c r="I133" i="5"/>
  <c r="I284" i="5" a="1"/>
  <c r="I284" i="5"/>
  <c r="I499" i="9" a="1"/>
  <c r="I499" i="9"/>
  <c r="I301" i="9" a="1"/>
  <c r="I301" i="9"/>
  <c r="H118" i="9" a="1"/>
  <c r="H118" i="9"/>
  <c r="I171" i="5" a="1"/>
  <c r="I171" i="5"/>
  <c r="H58" i="5" a="1"/>
  <c r="H58" i="5"/>
  <c r="I188" i="5" a="1"/>
  <c r="I188" i="5"/>
  <c r="I317" i="9" a="1"/>
  <c r="I317" i="9"/>
  <c r="H155" i="9" a="1"/>
  <c r="H155" i="9"/>
  <c r="I581" i="9" a="1"/>
  <c r="I581" i="9"/>
  <c r="I2" i="5" a="1"/>
  <c r="I2" i="5"/>
  <c r="I28" i="5" a="1"/>
  <c r="I28" i="5"/>
  <c r="H350" i="5" a="1"/>
  <c r="H350" i="5"/>
  <c r="I242" i="8" a="1"/>
  <c r="I242" i="8"/>
  <c r="H242" i="8" a="1"/>
  <c r="H242" i="8"/>
  <c r="H72" i="10" a="1"/>
  <c r="H72" i="10"/>
  <c r="I130" i="5" a="1"/>
  <c r="I130" i="5"/>
  <c r="H122" i="5" a="1"/>
  <c r="H122" i="5"/>
  <c r="I363" i="8" a="1"/>
  <c r="I363" i="8"/>
  <c r="H363" i="8" a="1"/>
  <c r="H363" i="8"/>
  <c r="I303" i="9" a="1"/>
  <c r="I303" i="9"/>
  <c r="I112" i="5" a="1"/>
  <c r="I112" i="5"/>
  <c r="H317" i="9" a="1"/>
  <c r="H317" i="9"/>
  <c r="H581" i="9" a="1"/>
  <c r="H581" i="9"/>
  <c r="H2" i="5" a="1"/>
  <c r="H2" i="5"/>
  <c r="H28" i="5" a="1"/>
  <c r="H28" i="5"/>
  <c r="G72" i="10" a="1"/>
  <c r="G72" i="10"/>
  <c r="H130" i="5" a="1"/>
  <c r="H130" i="5"/>
  <c r="H303" i="9" a="1"/>
  <c r="H303" i="9"/>
  <c r="H112" i="5" a="1"/>
  <c r="H112" i="5"/>
  <c r="H188" i="5" a="1"/>
  <c r="H188" i="5"/>
  <c r="I350" i="5" a="1"/>
  <c r="I350" i="5"/>
  <c r="I155" i="9" a="1"/>
  <c r="I155" i="9"/>
  <c r="I122" i="5" a="1"/>
  <c r="I122" i="5"/>
  <c r="I126" i="9" a="1"/>
  <c r="I126" i="9"/>
  <c r="H457" i="9" a="1"/>
  <c r="H457" i="9"/>
  <c r="G2" i="12" a="1"/>
  <c r="G2" i="12"/>
  <c r="H560" i="9" a="1"/>
  <c r="H560" i="9"/>
  <c r="H214" i="5" a="1"/>
  <c r="H214" i="5"/>
  <c r="H351" i="9" a="1"/>
  <c r="H351" i="9"/>
  <c r="H159" i="10" a="1"/>
  <c r="H159" i="10"/>
  <c r="H229" i="9" a="1"/>
  <c r="H229" i="9"/>
  <c r="G109" i="10" a="1"/>
  <c r="G109" i="10"/>
  <c r="G23" i="10" a="1"/>
  <c r="G23" i="10"/>
  <c r="H109" i="10" a="1"/>
  <c r="H109" i="10"/>
  <c r="I560" i="9" a="1"/>
  <c r="I560" i="9"/>
  <c r="I457" i="9" a="1"/>
  <c r="I457" i="9"/>
  <c r="H23" i="10" a="1"/>
  <c r="H23" i="10"/>
  <c r="H2" i="12" a="1"/>
  <c r="H2" i="12"/>
  <c r="I214" i="5" a="1"/>
  <c r="I214" i="5"/>
  <c r="I229" i="9" a="1"/>
  <c r="I229" i="9"/>
  <c r="H126" i="9" a="1"/>
  <c r="H126" i="9"/>
  <c r="I351" i="9" a="1"/>
  <c r="I351" i="9"/>
  <c r="G159" i="10" a="1"/>
  <c r="G159" i="10"/>
  <c r="I368" i="9" a="1"/>
  <c r="I368" i="9"/>
  <c r="I323" i="5" a="1"/>
  <c r="I323" i="5"/>
  <c r="I333" i="9" a="1"/>
  <c r="I333" i="9"/>
  <c r="G3" i="12" a="1"/>
  <c r="G3" i="12"/>
  <c r="I538" i="9" a="1"/>
  <c r="I538" i="9"/>
  <c r="H389" i="9" a="1"/>
  <c r="H389" i="9"/>
  <c r="H71" i="5" a="1"/>
  <c r="H71" i="5"/>
  <c r="H80" i="9" a="1"/>
  <c r="H80" i="9"/>
  <c r="H147" i="10" a="1"/>
  <c r="H147" i="10"/>
  <c r="I367" i="5" a="1"/>
  <c r="I367" i="5"/>
  <c r="I389" i="9" a="1"/>
  <c r="I389" i="9"/>
  <c r="H323" i="5" a="1"/>
  <c r="H323" i="5"/>
  <c r="I343" i="8" a="1"/>
  <c r="I343" i="8"/>
  <c r="H343" i="8" a="1"/>
  <c r="H343" i="8"/>
  <c r="H3" i="12" a="1"/>
  <c r="H3" i="12"/>
  <c r="I71" i="5" a="1"/>
  <c r="I71" i="5"/>
  <c r="H538" i="9" a="1"/>
  <c r="H538" i="9"/>
  <c r="H333" i="9" a="1"/>
  <c r="H333" i="9"/>
  <c r="I80" i="9" a="1"/>
  <c r="I80" i="9"/>
  <c r="H367" i="5" a="1"/>
  <c r="H367" i="5"/>
  <c r="H368" i="9" a="1"/>
  <c r="H368" i="9"/>
  <c r="G147" i="10" a="1"/>
  <c r="G147" i="10"/>
  <c r="A1" i="9"/>
  <c r="H32" i="9" a="1"/>
  <c r="H32" i="9"/>
  <c r="H361" i="5" a="1"/>
  <c r="H361" i="5"/>
  <c r="H398" i="9" a="1"/>
  <c r="H398" i="9"/>
  <c r="H222" i="5" a="1"/>
  <c r="H222" i="5"/>
  <c r="H80" i="10" a="1"/>
  <c r="H80" i="10"/>
  <c r="I216" i="5" a="1"/>
  <c r="I216" i="5"/>
  <c r="G21" i="10" a="1"/>
  <c r="G21" i="10"/>
  <c r="I165" i="5" a="1"/>
  <c r="I165" i="5"/>
  <c r="H272" i="9" a="1"/>
  <c r="H272" i="9"/>
  <c r="G33" i="10" a="1"/>
  <c r="G33" i="10"/>
  <c r="H83" i="10" a="1"/>
  <c r="H83" i="10"/>
  <c r="H33" i="10" a="1"/>
  <c r="H33" i="10"/>
  <c r="I398" i="9" a="1"/>
  <c r="I398" i="9"/>
  <c r="I222" i="5" a="1"/>
  <c r="I222" i="5"/>
  <c r="H216" i="5" a="1"/>
  <c r="H216" i="5"/>
  <c r="H165" i="5" a="1"/>
  <c r="H165" i="5"/>
  <c r="I158" i="8" a="1"/>
  <c r="I158" i="8"/>
  <c r="H158" i="8" a="1"/>
  <c r="H158" i="8"/>
  <c r="H21" i="10" a="1"/>
  <c r="H21" i="10"/>
  <c r="I272" i="9" a="1"/>
  <c r="I272" i="9"/>
  <c r="I32" i="9" a="1"/>
  <c r="I32" i="9"/>
  <c r="G83" i="10" a="1"/>
  <c r="G83" i="10"/>
  <c r="I361" i="5" a="1"/>
  <c r="I361" i="5"/>
  <c r="G80" i="10" a="1"/>
  <c r="G80" i="10"/>
  <c r="I580" i="9" a="1"/>
  <c r="I580" i="9"/>
  <c r="G121" i="10" a="1"/>
  <c r="G121" i="10"/>
  <c r="G144" i="10" a="1"/>
  <c r="G144" i="10"/>
  <c r="H168" i="5" a="1"/>
  <c r="H168" i="5"/>
  <c r="H271" i="5" a="1"/>
  <c r="H271" i="5"/>
  <c r="I444" i="8" a="1"/>
  <c r="I444" i="8"/>
  <c r="H444" i="8" a="1"/>
  <c r="H444" i="8"/>
  <c r="G66" i="10" a="1"/>
  <c r="G66" i="10"/>
  <c r="H558" i="9" a="1"/>
  <c r="H558" i="9"/>
  <c r="I204" i="9" a="1"/>
  <c r="I204" i="9"/>
  <c r="H189" i="5" a="1"/>
  <c r="H189" i="5"/>
  <c r="I593" i="9" a="1"/>
  <c r="I593" i="9"/>
  <c r="H204" i="9" a="1"/>
  <c r="H204" i="9"/>
  <c r="I168" i="5" a="1"/>
  <c r="I168" i="5"/>
  <c r="H593" i="9" a="1"/>
  <c r="H593" i="9"/>
  <c r="I189" i="5" a="1"/>
  <c r="I189" i="5"/>
  <c r="H580" i="9" a="1"/>
  <c r="H580" i="9"/>
  <c r="H66" i="10" a="1"/>
  <c r="H66" i="10"/>
  <c r="H121" i="10" a="1"/>
  <c r="H121" i="10"/>
  <c r="I271" i="5" a="1"/>
  <c r="I271" i="5"/>
  <c r="I558" i="9" a="1"/>
  <c r="I558" i="9"/>
  <c r="H144" i="10" a="1"/>
  <c r="H144" i="10"/>
  <c r="G119" i="10" a="1"/>
  <c r="G119" i="10"/>
  <c r="H402" i="9" a="1"/>
  <c r="H402" i="9"/>
  <c r="G57" i="10" a="1"/>
  <c r="G57" i="10"/>
  <c r="H72" i="9" a="1"/>
  <c r="H72" i="9"/>
  <c r="H247" i="5" a="1"/>
  <c r="H247" i="5"/>
  <c r="H36" i="5" a="1"/>
  <c r="H36" i="5"/>
  <c r="I352" i="9" a="1"/>
  <c r="I352" i="9"/>
  <c r="H324" i="9" a="1"/>
  <c r="H324" i="9"/>
  <c r="H412" i="9" a="1"/>
  <c r="H412" i="9"/>
  <c r="H115" i="5" a="1"/>
  <c r="H115" i="5"/>
  <c r="H299" i="9" a="1"/>
  <c r="H299" i="9"/>
  <c r="I267" i="9" a="1"/>
  <c r="I267" i="9"/>
  <c r="I402" i="9" a="1"/>
  <c r="I402" i="9"/>
  <c r="I72" i="9" a="1"/>
  <c r="I72" i="9"/>
  <c r="I247" i="5" a="1"/>
  <c r="I247" i="5"/>
  <c r="H352" i="9" a="1"/>
  <c r="H352" i="9"/>
  <c r="H57" i="10" a="1"/>
  <c r="H57" i="10"/>
  <c r="I412" i="9" a="1"/>
  <c r="I412" i="9"/>
  <c r="I115" i="5" a="1"/>
  <c r="I115" i="5"/>
  <c r="I324" i="9" a="1"/>
  <c r="I324" i="9"/>
  <c r="H267" i="9" a="1"/>
  <c r="H267" i="9"/>
  <c r="I299" i="9" a="1"/>
  <c r="I299" i="9"/>
  <c r="H119" i="10" a="1"/>
  <c r="H119" i="10"/>
  <c r="I36" i="5" a="1"/>
  <c r="I36" i="5"/>
  <c r="I243" i="9" a="1"/>
  <c r="I243" i="9"/>
  <c r="I55" i="9" a="1"/>
  <c r="I55" i="9"/>
  <c r="H305" i="5" a="1"/>
  <c r="H305" i="5"/>
  <c r="I59" i="8" a="1"/>
  <c r="I59" i="8"/>
  <c r="H59" i="8" a="1"/>
  <c r="H59" i="8"/>
  <c r="H20" i="9" a="1"/>
  <c r="H20" i="9"/>
  <c r="H10" i="12" a="1"/>
  <c r="H10" i="12"/>
  <c r="H273" i="5" a="1"/>
  <c r="H273" i="5"/>
  <c r="H59" i="5" a="1"/>
  <c r="H59" i="5"/>
  <c r="H49" i="5" a="1"/>
  <c r="H49" i="5"/>
  <c r="H503" i="9" a="1"/>
  <c r="H503" i="9"/>
  <c r="I277" i="5" a="1"/>
  <c r="I277" i="5"/>
  <c r="I305" i="5" a="1"/>
  <c r="I305" i="5"/>
  <c r="I503" i="9" a="1"/>
  <c r="I503" i="9"/>
  <c r="H55" i="9" a="1"/>
  <c r="H55" i="9"/>
  <c r="G10" i="12" a="1"/>
  <c r="G10" i="12"/>
  <c r="I20" i="9" a="1"/>
  <c r="I20" i="9"/>
  <c r="I273" i="5" a="1"/>
  <c r="I273" i="5"/>
  <c r="I49" i="5" a="1"/>
  <c r="I49" i="5"/>
  <c r="I59" i="5" a="1"/>
  <c r="I59" i="5"/>
  <c r="H243" i="9" a="1"/>
  <c r="H243" i="9"/>
  <c r="H277" i="5" a="1"/>
  <c r="H277" i="5"/>
  <c r="I438" i="8" a="1"/>
  <c r="I438" i="8"/>
  <c r="H438" i="8" a="1"/>
  <c r="H438" i="8"/>
  <c r="I160" i="9" a="1"/>
  <c r="I160" i="9"/>
  <c r="G74" i="10" a="1"/>
  <c r="G74" i="10"/>
  <c r="H55" i="10" a="1"/>
  <c r="H55" i="10"/>
  <c r="G130" i="10" a="1"/>
  <c r="G130" i="10"/>
  <c r="H344" i="5" a="1"/>
  <c r="H344" i="5"/>
  <c r="I352" i="8" a="1"/>
  <c r="I352" i="8"/>
  <c r="H352" i="8" a="1"/>
  <c r="H352" i="8"/>
  <c r="H101" i="10" a="1"/>
  <c r="H101" i="10"/>
  <c r="I386" i="9" a="1"/>
  <c r="I386" i="9"/>
  <c r="H564" i="9" a="1"/>
  <c r="H564" i="9"/>
  <c r="H202" i="9" a="1"/>
  <c r="H202" i="9"/>
  <c r="H139" i="5" a="1"/>
  <c r="H139" i="5"/>
  <c r="I202" i="9" a="1"/>
  <c r="I202" i="9"/>
  <c r="H130" i="10" a="1"/>
  <c r="H130" i="10"/>
  <c r="H386" i="9" a="1"/>
  <c r="H386" i="9"/>
  <c r="I139" i="5" a="1"/>
  <c r="I139" i="5"/>
  <c r="G55" i="10" a="1"/>
  <c r="G55" i="10"/>
  <c r="I344" i="5" a="1"/>
  <c r="I344" i="5"/>
  <c r="H74" i="10" a="1"/>
  <c r="H74" i="10"/>
  <c r="I564" i="9" a="1"/>
  <c r="I564" i="9"/>
  <c r="G101" i="10" a="1"/>
  <c r="G101" i="10"/>
  <c r="H160" i="9" a="1"/>
  <c r="H160" i="9"/>
  <c r="I354" i="5" a="1"/>
  <c r="I354" i="5"/>
  <c r="H4" i="12" a="1"/>
  <c r="H4" i="12"/>
  <c r="G76" i="10" a="1"/>
  <c r="G76" i="10"/>
  <c r="I431" i="9" a="1"/>
  <c r="I431" i="9"/>
  <c r="I212" i="5" a="1"/>
  <c r="I212" i="5"/>
  <c r="I135" i="9" a="1"/>
  <c r="I135" i="9"/>
  <c r="H122" i="10" a="1"/>
  <c r="H122" i="10"/>
  <c r="G131" i="10" a="1"/>
  <c r="G131" i="10"/>
  <c r="I17" i="5" a="1"/>
  <c r="I17" i="5"/>
  <c r="I131" i="5" a="1"/>
  <c r="I131" i="5"/>
  <c r="H131" i="10" a="1"/>
  <c r="H131" i="10"/>
  <c r="G122" i="10" a="1"/>
  <c r="G122" i="10"/>
  <c r="H135" i="9" a="1"/>
  <c r="H135" i="9"/>
  <c r="H17" i="5" a="1"/>
  <c r="H17" i="5"/>
  <c r="I238" i="8" a="1"/>
  <c r="I238" i="8"/>
  <c r="H238" i="8" a="1"/>
  <c r="H238" i="8"/>
  <c r="H212" i="5" a="1"/>
  <c r="H212" i="5"/>
  <c r="I142" i="8" a="1"/>
  <c r="I142" i="8"/>
  <c r="H142" i="8" a="1"/>
  <c r="H142" i="8"/>
  <c r="H76" i="10" a="1"/>
  <c r="H76" i="10"/>
  <c r="H431" i="9" a="1"/>
  <c r="H431" i="9"/>
  <c r="H354" i="5" a="1"/>
  <c r="H354" i="5"/>
  <c r="H131" i="5" a="1"/>
  <c r="H131" i="5"/>
  <c r="G4" i="12" a="1"/>
  <c r="G4" i="12"/>
  <c r="H248" i="9" a="1"/>
  <c r="H248" i="9"/>
  <c r="H132" i="5" a="1"/>
  <c r="H132" i="5"/>
  <c r="I123" i="9" a="1"/>
  <c r="I123" i="9"/>
  <c r="H590" i="9" a="1"/>
  <c r="H590" i="9"/>
  <c r="H404" i="9" a="1"/>
  <c r="H404" i="9"/>
  <c r="H180" i="9" a="1"/>
  <c r="H180" i="9"/>
  <c r="H158" i="10" a="1"/>
  <c r="H158" i="10"/>
  <c r="H380" i="9" a="1"/>
  <c r="H380" i="9"/>
  <c r="I120" i="5" a="1"/>
  <c r="I120" i="5"/>
  <c r="H384" i="9" a="1"/>
  <c r="H384" i="9"/>
  <c r="H100" i="10" a="1"/>
  <c r="H100" i="10"/>
  <c r="I384" i="9" a="1"/>
  <c r="I384" i="9"/>
  <c r="H120" i="5" a="1"/>
  <c r="H120" i="5"/>
  <c r="G100" i="10" a="1"/>
  <c r="G100" i="10"/>
  <c r="H123" i="9" a="1"/>
  <c r="H123" i="9"/>
  <c r="I180" i="9" a="1"/>
  <c r="I180" i="9"/>
  <c r="I380" i="9" a="1"/>
  <c r="I380" i="9"/>
  <c r="I590" i="9" a="1"/>
  <c r="I590" i="9"/>
  <c r="I248" i="9" a="1"/>
  <c r="I248" i="9"/>
  <c r="I132" i="5" a="1"/>
  <c r="I132" i="5"/>
  <c r="G158" i="10" a="1"/>
  <c r="G158" i="10"/>
  <c r="I404" i="9" a="1"/>
  <c r="I404" i="9"/>
  <c r="H168" i="9" a="1"/>
  <c r="H168" i="9"/>
  <c r="G18" i="10" a="1"/>
  <c r="G18" i="10"/>
  <c r="G164" i="10" a="1"/>
  <c r="G164" i="10"/>
  <c r="H535" i="9" a="1"/>
  <c r="H535" i="9"/>
  <c r="H55" i="5" a="1"/>
  <c r="H55" i="5"/>
  <c r="I495" i="9" a="1"/>
  <c r="I495" i="9"/>
  <c r="I437" i="9" a="1"/>
  <c r="I437" i="9"/>
  <c r="I142" i="9" a="1"/>
  <c r="I142" i="9"/>
  <c r="G123" i="10" a="1"/>
  <c r="G123" i="10"/>
  <c r="H345" i="5" a="1"/>
  <c r="H345" i="5"/>
  <c r="I320" i="9" a="1"/>
  <c r="I320" i="9"/>
  <c r="H164" i="10" a="1"/>
  <c r="H164" i="10"/>
  <c r="H142" i="9" a="1"/>
  <c r="H142" i="9"/>
  <c r="I168" i="9" a="1"/>
  <c r="I168" i="9"/>
  <c r="H437" i="9" a="1"/>
  <c r="H437" i="9"/>
  <c r="I535" i="9" a="1"/>
  <c r="I535" i="9"/>
  <c r="I55" i="5" a="1"/>
  <c r="I55" i="5"/>
  <c r="H123" i="10" a="1"/>
  <c r="H123" i="10"/>
  <c r="I345" i="5" a="1"/>
  <c r="I345" i="5"/>
  <c r="H18" i="10" a="1"/>
  <c r="H18" i="10"/>
  <c r="H320" i="9" a="1"/>
  <c r="H320" i="9"/>
  <c r="H495" i="9" a="1"/>
  <c r="H495" i="9"/>
  <c r="I239" i="5" a="1"/>
  <c r="I239" i="5"/>
  <c r="H137" i="9" a="1"/>
  <c r="H137" i="9"/>
  <c r="I473" i="9" a="1"/>
  <c r="I473" i="9"/>
  <c r="H177" i="5" a="1"/>
  <c r="H177" i="5"/>
  <c r="I247" i="8" a="1"/>
  <c r="I247" i="8"/>
  <c r="H247" i="8" a="1"/>
  <c r="H247" i="8"/>
  <c r="I244" i="5" a="1"/>
  <c r="I244" i="5"/>
  <c r="H47" i="9" a="1"/>
  <c r="H47" i="9"/>
  <c r="H296" i="5" a="1"/>
  <c r="H296" i="5"/>
  <c r="H523" i="9" a="1"/>
  <c r="H523" i="9"/>
  <c r="I370" i="9" a="1"/>
  <c r="I370" i="9"/>
  <c r="I350" i="9" a="1"/>
  <c r="I350" i="9"/>
  <c r="I137" i="9" a="1"/>
  <c r="I137" i="9"/>
  <c r="H239" i="5" a="1"/>
  <c r="H239" i="5"/>
  <c r="I296" i="5" a="1"/>
  <c r="I296" i="5"/>
  <c r="H370" i="9" a="1"/>
  <c r="H370" i="9"/>
  <c r="I177" i="5" a="1"/>
  <c r="I177" i="5"/>
  <c r="H244" i="5" a="1"/>
  <c r="H244" i="5"/>
  <c r="I47" i="9" a="1"/>
  <c r="I47" i="9"/>
  <c r="H350" i="9" a="1"/>
  <c r="H350" i="9"/>
  <c r="I523" i="9" a="1"/>
  <c r="I523" i="9"/>
  <c r="H473" i="9" a="1"/>
  <c r="H473" i="9"/>
  <c r="H7" i="5" a="1"/>
  <c r="H7" i="5"/>
  <c r="I431" i="8" a="1"/>
  <c r="I431" i="8"/>
  <c r="H431" i="8" a="1"/>
  <c r="H431" i="8"/>
  <c r="I549" i="9" a="1"/>
  <c r="I549" i="9"/>
  <c r="H78" i="10" a="1"/>
  <c r="H78" i="10"/>
  <c r="H185" i="9" a="1"/>
  <c r="H185" i="9"/>
  <c r="I19" i="5" a="1"/>
  <c r="I19" i="5"/>
  <c r="G13" i="10" a="1"/>
  <c r="G13" i="10"/>
  <c r="H191" i="5" a="1"/>
  <c r="H191" i="5"/>
  <c r="I104" i="9" a="1"/>
  <c r="I104" i="9"/>
  <c r="I576" i="9" a="1"/>
  <c r="I576" i="9"/>
  <c r="H165" i="9" a="1"/>
  <c r="H165" i="9"/>
  <c r="H549" i="9" a="1"/>
  <c r="H549" i="9"/>
  <c r="H19" i="5" a="1"/>
  <c r="H19" i="5"/>
  <c r="I7" i="5" a="1"/>
  <c r="I7" i="5"/>
  <c r="I165" i="9" a="1"/>
  <c r="I165" i="9"/>
  <c r="H104" i="9" a="1"/>
  <c r="H104" i="9"/>
  <c r="I191" i="5" a="1"/>
  <c r="I191" i="5"/>
  <c r="H13" i="10" a="1"/>
  <c r="H13" i="10"/>
  <c r="H576" i="9" a="1"/>
  <c r="H576" i="9"/>
  <c r="I185" i="9" a="1"/>
  <c r="I185" i="9"/>
  <c r="G78" i="10" a="1"/>
  <c r="G78" i="10"/>
  <c r="H82" i="9" a="1"/>
  <c r="H82" i="9"/>
  <c r="H105" i="9" a="1"/>
  <c r="H105" i="9"/>
  <c r="H454" i="9" a="1"/>
  <c r="H454" i="9"/>
  <c r="H136" i="9" a="1"/>
  <c r="H136" i="9"/>
  <c r="H345" i="9" a="1"/>
  <c r="H345" i="9"/>
  <c r="I118" i="5" a="1"/>
  <c r="I118" i="5"/>
  <c r="I188" i="9" a="1"/>
  <c r="I188" i="9"/>
  <c r="I318" i="5" a="1"/>
  <c r="I318" i="5"/>
  <c r="H20" i="5" a="1"/>
  <c r="H20" i="5"/>
  <c r="H562" i="9" a="1"/>
  <c r="H562" i="9"/>
  <c r="H127" i="5" a="1"/>
  <c r="H127" i="5"/>
  <c r="I345" i="9" a="1"/>
  <c r="I345" i="9"/>
  <c r="I105" i="9" a="1"/>
  <c r="I105" i="9"/>
  <c r="H188" i="9" a="1"/>
  <c r="H188" i="9"/>
  <c r="H318" i="5" a="1"/>
  <c r="H318" i="5"/>
  <c r="I20" i="5" a="1"/>
  <c r="I20" i="5"/>
  <c r="I82" i="9" a="1"/>
  <c r="I82" i="9"/>
  <c r="I136" i="9" a="1"/>
  <c r="I136" i="9"/>
  <c r="H118" i="5" a="1"/>
  <c r="H118" i="5"/>
  <c r="I562" i="9" a="1"/>
  <c r="I562" i="9"/>
  <c r="I127" i="5" a="1"/>
  <c r="I127" i="5"/>
  <c r="I454" i="9" a="1"/>
  <c r="I454" i="9"/>
  <c r="I119" i="9" a="1"/>
  <c r="I119" i="9"/>
  <c r="G135" i="10" a="1"/>
  <c r="G135" i="10"/>
  <c r="H200" i="9" a="1"/>
  <c r="H200" i="9"/>
  <c r="G68" i="10" a="1"/>
  <c r="G68" i="10"/>
  <c r="I288" i="5" a="1"/>
  <c r="I288" i="5"/>
  <c r="H294" i="9" a="1"/>
  <c r="H294" i="9"/>
  <c r="I304" i="9" a="1"/>
  <c r="I304" i="9"/>
  <c r="H273" i="9" a="1"/>
  <c r="H273" i="9"/>
  <c r="H87" i="5" a="1"/>
  <c r="H87" i="5"/>
  <c r="I506" i="9" a="1"/>
  <c r="I506" i="9"/>
  <c r="H447" i="9" a="1"/>
  <c r="H447" i="9"/>
  <c r="I273" i="9" a="1"/>
  <c r="I273" i="9"/>
  <c r="I87" i="5" a="1"/>
  <c r="I87" i="5"/>
  <c r="H135" i="10" a="1"/>
  <c r="H135" i="10"/>
  <c r="H119" i="9" a="1"/>
  <c r="H119" i="9"/>
  <c r="H288" i="5" a="1"/>
  <c r="H288" i="5"/>
  <c r="H68" i="10" a="1"/>
  <c r="H68" i="10"/>
  <c r="I294" i="9" a="1"/>
  <c r="I294" i="9"/>
  <c r="I447" i="9" a="1"/>
  <c r="I447" i="9"/>
  <c r="H506" i="9" a="1"/>
  <c r="H506" i="9"/>
  <c r="I200" i="9" a="1"/>
  <c r="I200" i="9"/>
  <c r="H304" i="9" a="1"/>
  <c r="H304" i="9"/>
  <c r="I131" i="9" a="1"/>
  <c r="I131" i="9"/>
  <c r="I171" i="9" a="1"/>
  <c r="I171" i="9"/>
  <c r="I107" i="5" a="1"/>
  <c r="I107" i="5"/>
  <c r="H318" i="9" a="1"/>
  <c r="H318" i="9"/>
  <c r="H346" i="9" a="1"/>
  <c r="H346" i="9"/>
  <c r="I84" i="5" a="1"/>
  <c r="I84" i="5"/>
  <c r="I309" i="9" a="1"/>
  <c r="I309" i="9"/>
  <c r="H435" i="9" a="1"/>
  <c r="H435" i="9"/>
  <c r="H62" i="5" a="1"/>
  <c r="H62" i="5"/>
  <c r="I15" i="5" a="1"/>
  <c r="I15" i="5"/>
  <c r="I78" i="9" a="1"/>
  <c r="I78" i="9"/>
  <c r="H15" i="5" a="1"/>
  <c r="H15" i="5"/>
  <c r="H78" i="9" a="1"/>
  <c r="H78" i="9"/>
  <c r="I435" i="9" a="1"/>
  <c r="I435" i="9"/>
  <c r="I62" i="5" a="1"/>
  <c r="I62" i="5"/>
  <c r="I346" i="9" a="1"/>
  <c r="I346" i="9"/>
  <c r="H84" i="5" a="1"/>
  <c r="H84" i="5"/>
  <c r="H171" i="9" a="1"/>
  <c r="H171" i="9"/>
  <c r="H309" i="9" a="1"/>
  <c r="H309" i="9"/>
  <c r="I318" i="9" a="1"/>
  <c r="I318" i="9"/>
  <c r="H131" i="9" a="1"/>
  <c r="H131" i="9"/>
  <c r="H107" i="5" a="1"/>
  <c r="H107" i="5"/>
  <c r="I346" i="5" a="1"/>
  <c r="I346" i="5"/>
  <c r="H49" i="10" a="1"/>
  <c r="H49" i="10"/>
  <c r="H460" i="9" a="1"/>
  <c r="H460" i="9"/>
  <c r="H179" i="9" a="1"/>
  <c r="H179" i="9"/>
  <c r="I326" i="9" a="1"/>
  <c r="I326" i="9"/>
  <c r="H223" i="9" a="1"/>
  <c r="H223" i="9"/>
  <c r="H26" i="5" a="1"/>
  <c r="H26" i="5"/>
  <c r="H283" i="9" a="1"/>
  <c r="H283" i="9"/>
  <c r="I255" i="9" a="1"/>
  <c r="I255" i="9"/>
  <c r="H555" i="9" a="1"/>
  <c r="H555" i="9"/>
  <c r="I334" i="9" a="1"/>
  <c r="I334" i="9"/>
  <c r="H346" i="5" a="1"/>
  <c r="H346" i="5"/>
  <c r="G49" i="10" a="1"/>
  <c r="G49" i="10"/>
  <c r="I555" i="9" a="1"/>
  <c r="I555" i="9"/>
  <c r="H255" i="9" a="1"/>
  <c r="H255" i="9"/>
  <c r="I179" i="9" a="1"/>
  <c r="I179" i="9"/>
  <c r="H334" i="9" a="1"/>
  <c r="H334" i="9"/>
  <c r="I460" i="9" a="1"/>
  <c r="I460" i="9"/>
  <c r="I223" i="9" a="1"/>
  <c r="I223" i="9"/>
  <c r="I26" i="5" a="1"/>
  <c r="I26" i="5"/>
  <c r="H326" i="9" a="1"/>
  <c r="H326" i="9"/>
  <c r="I283" i="9" a="1"/>
  <c r="I283" i="9"/>
  <c r="H254" i="5" a="1"/>
  <c r="H254" i="5"/>
  <c r="H433" i="9" a="1"/>
  <c r="H433" i="9"/>
  <c r="H331" i="5" a="1"/>
  <c r="H331" i="5"/>
  <c r="H184" i="9" a="1"/>
  <c r="H184" i="9"/>
  <c r="I286" i="9" a="1"/>
  <c r="I286" i="9"/>
  <c r="I94" i="5" a="1"/>
  <c r="I94" i="5"/>
  <c r="H539" i="9" a="1"/>
  <c r="H539" i="9"/>
  <c r="I253" i="9" a="1"/>
  <c r="I253" i="9"/>
  <c r="I339" i="5" a="1"/>
  <c r="I339" i="5"/>
  <c r="I432" i="9" a="1"/>
  <c r="I432" i="9"/>
  <c r="I440" i="9" a="1"/>
  <c r="I440" i="9"/>
  <c r="I539" i="9" a="1"/>
  <c r="I539" i="9"/>
  <c r="H286" i="9" a="1"/>
  <c r="H286" i="9"/>
  <c r="H432" i="9" a="1"/>
  <c r="H432" i="9"/>
  <c r="I254" i="5" a="1"/>
  <c r="I254" i="5"/>
  <c r="H253" i="9" a="1"/>
  <c r="H253" i="9"/>
  <c r="H339" i="5" a="1"/>
  <c r="H339" i="5"/>
  <c r="I184" i="9" a="1"/>
  <c r="I184" i="9"/>
  <c r="I331" i="5" a="1"/>
  <c r="I331" i="5"/>
  <c r="H94" i="5" a="1"/>
  <c r="H94" i="5"/>
  <c r="H440" i="9" a="1"/>
  <c r="H440" i="9"/>
  <c r="I433" i="9" a="1"/>
  <c r="I433" i="9"/>
  <c r="I28" i="9" a="1"/>
  <c r="I28" i="9"/>
  <c r="I359" i="5" a="1"/>
  <c r="I359" i="5"/>
  <c r="I396" i="9" a="1"/>
  <c r="I396" i="9"/>
  <c r="H161" i="9" a="1"/>
  <c r="H161" i="9"/>
  <c r="H110" i="9" a="1"/>
  <c r="H110" i="9"/>
  <c r="I348" i="9" a="1"/>
  <c r="I348" i="9"/>
  <c r="I91" i="9" a="1"/>
  <c r="I91" i="9"/>
  <c r="H195" i="5" a="1"/>
  <c r="H195" i="5"/>
  <c r="I332" i="8" a="1"/>
  <c r="I332" i="8"/>
  <c r="H332" i="8" a="1"/>
  <c r="H332" i="8"/>
  <c r="H28" i="10" a="1"/>
  <c r="H28" i="10"/>
  <c r="H28" i="9" a="1"/>
  <c r="H28" i="9"/>
  <c r="I110" i="9" a="1"/>
  <c r="I110" i="9"/>
  <c r="G7" i="10" a="1"/>
  <c r="G7" i="10"/>
  <c r="H359" i="5" a="1"/>
  <c r="H359" i="5"/>
  <c r="H396" i="9" a="1"/>
  <c r="H396" i="9"/>
  <c r="I161" i="9" a="1"/>
  <c r="I161" i="9"/>
  <c r="H91" i="9" a="1"/>
  <c r="H91" i="9"/>
  <c r="G28" i="10" a="1"/>
  <c r="G28" i="10"/>
  <c r="H348" i="9" a="1"/>
  <c r="H348" i="9"/>
  <c r="I195" i="5" a="1"/>
  <c r="I195" i="5"/>
  <c r="H7" i="10" a="1"/>
  <c r="H7" i="10"/>
  <c r="H193" i="5" a="1"/>
  <c r="H193" i="5"/>
  <c r="I365" i="8" a="1"/>
  <c r="I365" i="8"/>
  <c r="H365" i="8" a="1"/>
  <c r="H365" i="8"/>
  <c r="I260" i="5" a="1"/>
  <c r="I260" i="5"/>
  <c r="H542" i="9" a="1"/>
  <c r="H542" i="9"/>
  <c r="H156" i="9" a="1"/>
  <c r="H156" i="9"/>
  <c r="I68" i="9" a="1"/>
  <c r="I68" i="9"/>
  <c r="I320" i="5" a="1"/>
  <c r="I320" i="5"/>
  <c r="H176" i="5" a="1"/>
  <c r="H176" i="5"/>
  <c r="I11" i="8" a="1"/>
  <c r="I11" i="8"/>
  <c r="H11" i="8" a="1"/>
  <c r="H11" i="8"/>
  <c r="G62" i="10" a="1"/>
  <c r="G62" i="10"/>
  <c r="H174" i="10" a="1"/>
  <c r="H174" i="10"/>
  <c r="I583" i="9" a="1"/>
  <c r="I583" i="9"/>
  <c r="G174" i="10" a="1"/>
  <c r="G174" i="10"/>
  <c r="I156" i="9" a="1"/>
  <c r="I156" i="9"/>
  <c r="H403" i="9" a="1"/>
  <c r="H403" i="9"/>
  <c r="I417" i="9" a="1"/>
  <c r="I417" i="9"/>
  <c r="H260" i="5" a="1"/>
  <c r="H260" i="5"/>
  <c r="H532" i="9" a="1"/>
  <c r="H532" i="9"/>
  <c r="H349" i="5" a="1"/>
  <c r="H349" i="5"/>
  <c r="H68" i="9" a="1"/>
  <c r="H68" i="9"/>
  <c r="G41" i="10" a="1"/>
  <c r="G41" i="10"/>
  <c r="H583" i="9" a="1"/>
  <c r="H583" i="9"/>
  <c r="I90" i="9" a="1"/>
  <c r="I90" i="9"/>
  <c r="I176" i="5" a="1"/>
  <c r="I176" i="5"/>
  <c r="I284" i="9" a="1"/>
  <c r="I284" i="9"/>
  <c r="H320" i="5" a="1"/>
  <c r="H320" i="5"/>
  <c r="I536" i="9" a="1"/>
  <c r="I536" i="9"/>
  <c r="H193" i="9" a="1"/>
  <c r="H193" i="9"/>
  <c r="I306" i="9" a="1"/>
  <c r="I306" i="9"/>
  <c r="I298" i="9" a="1"/>
  <c r="I298" i="9"/>
  <c r="I193" i="5" a="1"/>
  <c r="I193" i="5"/>
  <c r="H62" i="10" a="1"/>
  <c r="H62" i="10"/>
  <c r="I542" i="9" a="1"/>
  <c r="I542" i="9"/>
  <c r="H284" i="9" a="1"/>
  <c r="H284" i="9"/>
  <c r="H536" i="9" a="1"/>
  <c r="H536" i="9"/>
  <c r="H298" i="9" a="1"/>
  <c r="H298" i="9"/>
  <c r="I532" i="9" a="1"/>
  <c r="I532" i="9"/>
  <c r="I349" i="5" a="1"/>
  <c r="I349" i="5"/>
  <c r="I403" i="9" a="1"/>
  <c r="I403" i="9"/>
  <c r="H306" i="9" a="1"/>
  <c r="H306" i="9"/>
  <c r="I193" i="9" a="1"/>
  <c r="I193" i="9"/>
  <c r="H417" i="9" a="1"/>
  <c r="H417" i="9"/>
  <c r="H90" i="9" a="1"/>
  <c r="H90" i="9"/>
  <c r="H41" i="10" a="1"/>
  <c r="H41" i="10"/>
  <c r="H453" i="9" a="1"/>
  <c r="H453" i="9"/>
  <c r="H343" i="9" a="1"/>
  <c r="H343" i="9"/>
  <c r="I269" i="9" a="1"/>
  <c r="I269" i="9"/>
  <c r="I584" i="9" a="1"/>
  <c r="I584" i="9"/>
  <c r="G88" i="10" a="1"/>
  <c r="G88" i="10"/>
  <c r="I159" i="5" a="1"/>
  <c r="I159" i="5"/>
  <c r="I561" i="9" a="1"/>
  <c r="I561" i="9"/>
  <c r="H233" i="5" a="1"/>
  <c r="H233" i="5"/>
  <c r="I440" i="8" a="1"/>
  <c r="I440" i="8"/>
  <c r="H440" i="8" a="1"/>
  <c r="H440" i="8"/>
  <c r="H59" i="9" a="1"/>
  <c r="H59" i="9"/>
  <c r="I246" i="5" a="1"/>
  <c r="I246" i="5"/>
  <c r="H246" i="5" a="1"/>
  <c r="H246" i="5"/>
  <c r="I402" i="8" a="1"/>
  <c r="I402" i="8"/>
  <c r="H402" i="8" a="1"/>
  <c r="H402" i="8"/>
  <c r="H561" i="9" a="1"/>
  <c r="H561" i="9"/>
  <c r="I59" i="9" a="1"/>
  <c r="I59" i="9"/>
  <c r="H269" i="9" a="1"/>
  <c r="H269" i="9"/>
  <c r="I343" i="9" a="1"/>
  <c r="I343" i="9"/>
  <c r="I453" i="9" a="1"/>
  <c r="I453" i="9"/>
  <c r="I233" i="5" a="1"/>
  <c r="I233" i="5"/>
  <c r="H584" i="9" a="1"/>
  <c r="H584" i="9"/>
  <c r="H88" i="10" a="1"/>
  <c r="H88" i="10"/>
  <c r="H159" i="5" a="1"/>
  <c r="H159" i="5"/>
  <c r="I24" i="8" a="1"/>
  <c r="I24" i="8"/>
  <c r="H24" i="8" a="1"/>
  <c r="H24" i="8"/>
  <c r="H21" i="9" a="1"/>
  <c r="H21" i="9"/>
  <c r="H137" i="5" a="1"/>
  <c r="H137" i="5"/>
  <c r="I442" i="8" a="1"/>
  <c r="I442" i="8"/>
  <c r="H442" i="8" a="1"/>
  <c r="H442" i="8"/>
  <c r="H257" i="9" a="1"/>
  <c r="H257" i="9"/>
  <c r="G64" i="10" a="1"/>
  <c r="G64" i="10"/>
  <c r="I524" i="9" a="1"/>
  <c r="I524" i="9"/>
  <c r="H339" i="9" a="1"/>
  <c r="H339" i="9"/>
  <c r="H116" i="9" a="1"/>
  <c r="H116" i="9"/>
  <c r="I461" i="9" a="1"/>
  <c r="I461" i="9"/>
  <c r="I180" i="5" a="1"/>
  <c r="I180" i="5"/>
  <c r="H45" i="10" a="1"/>
  <c r="H45" i="10"/>
  <c r="I339" i="9" a="1"/>
  <c r="I339" i="9"/>
  <c r="H180" i="5" a="1"/>
  <c r="H180" i="5"/>
  <c r="I137" i="5" a="1"/>
  <c r="I137" i="5"/>
  <c r="I21" i="9" a="1"/>
  <c r="I21" i="9"/>
  <c r="I116" i="9" a="1"/>
  <c r="I116" i="9"/>
  <c r="G45" i="10" a="1"/>
  <c r="G45" i="10"/>
  <c r="H64" i="10" a="1"/>
  <c r="H64" i="10"/>
  <c r="I257" i="9" a="1"/>
  <c r="I257" i="9"/>
  <c r="H524" i="9" a="1"/>
  <c r="H524" i="9"/>
  <c r="H461" i="9" a="1"/>
  <c r="H461" i="9"/>
  <c r="H326" i="5" a="1"/>
  <c r="H326" i="5"/>
  <c r="I433" i="8" a="1"/>
  <c r="I433" i="8"/>
  <c r="H433" i="8" a="1"/>
  <c r="H433" i="8"/>
  <c r="H280" i="5" a="1"/>
  <c r="H280" i="5"/>
  <c r="I235" i="8" a="1"/>
  <c r="I235" i="8"/>
  <c r="H235" i="8" a="1"/>
  <c r="H235" i="8"/>
  <c r="H76" i="9" a="1"/>
  <c r="H76" i="9"/>
  <c r="G114" i="10" a="1"/>
  <c r="G114" i="10"/>
  <c r="I410" i="9" a="1"/>
  <c r="I410" i="9"/>
  <c r="I142" i="5" a="1"/>
  <c r="I142" i="5"/>
  <c r="I149" i="5" a="1"/>
  <c r="I149" i="5"/>
  <c r="I149" i="9" a="1"/>
  <c r="I149" i="9"/>
  <c r="H120" i="9" a="1"/>
  <c r="H120" i="9"/>
  <c r="I298" i="5" a="1"/>
  <c r="I298" i="5"/>
  <c r="I556" i="9" a="1"/>
  <c r="I556" i="9"/>
  <c r="H556" i="9" a="1"/>
  <c r="H556" i="9"/>
  <c r="I76" i="9" a="1"/>
  <c r="I76" i="9"/>
  <c r="I120" i="9" a="1"/>
  <c r="I120" i="9"/>
  <c r="H114" i="10" a="1"/>
  <c r="H114" i="10"/>
  <c r="H298" i="5" a="1"/>
  <c r="H298" i="5"/>
  <c r="H149" i="5" a="1"/>
  <c r="H149" i="5"/>
  <c r="I468" i="8" a="1"/>
  <c r="I468" i="8"/>
  <c r="H468" i="8" a="1"/>
  <c r="H468" i="8"/>
  <c r="I280" i="5" a="1"/>
  <c r="I280" i="5"/>
  <c r="H410" i="9" a="1"/>
  <c r="H410" i="9"/>
  <c r="H142" i="5" a="1"/>
  <c r="H142" i="5"/>
  <c r="I326" i="5" a="1"/>
  <c r="I326" i="5"/>
  <c r="H149" i="9" a="1"/>
  <c r="H149" i="9"/>
  <c r="I174" i="9" a="1"/>
  <c r="I174" i="9"/>
  <c r="H472" i="9" a="1"/>
  <c r="H472" i="9"/>
  <c r="H124" i="5" a="1"/>
  <c r="H124" i="5"/>
  <c r="H196" i="9" a="1"/>
  <c r="H196" i="9"/>
  <c r="H128" i="5" a="1"/>
  <c r="H128" i="5"/>
  <c r="I174" i="8" a="1"/>
  <c r="I174" i="8"/>
  <c r="H174" i="8" a="1"/>
  <c r="H174" i="8"/>
  <c r="I92" i="9" a="1"/>
  <c r="I92" i="9"/>
  <c r="I470" i="9" a="1"/>
  <c r="I470" i="9"/>
  <c r="I394" i="9" a="1"/>
  <c r="I394" i="9"/>
  <c r="H9" i="9" a="1"/>
  <c r="H9" i="9"/>
  <c r="H202" i="5" a="1"/>
  <c r="H202" i="5"/>
  <c r="H382" i="9" a="1"/>
  <c r="H382" i="9"/>
  <c r="G168" i="10" a="1"/>
  <c r="G168" i="10"/>
  <c r="H394" i="9" a="1"/>
  <c r="H394" i="9"/>
  <c r="H168" i="10" a="1"/>
  <c r="H168" i="10"/>
  <c r="H470" i="9" a="1"/>
  <c r="H470" i="9"/>
  <c r="I128" i="5" a="1"/>
  <c r="I128" i="5"/>
  <c r="H92" i="9" a="1"/>
  <c r="H92" i="9"/>
  <c r="I9" i="9" a="1"/>
  <c r="I9" i="9"/>
  <c r="I202" i="5" a="1"/>
  <c r="I202" i="5"/>
  <c r="I196" i="9" a="1"/>
  <c r="I196" i="9"/>
  <c r="H174" i="9" a="1"/>
  <c r="H174" i="9"/>
  <c r="I472" i="9" a="1"/>
  <c r="I472" i="9"/>
  <c r="I124" i="5" a="1"/>
  <c r="I124" i="5"/>
  <c r="I382" i="9" a="1"/>
  <c r="I382" i="9"/>
  <c r="I486" i="9" a="1"/>
  <c r="I486" i="9"/>
  <c r="H81" i="9" a="1"/>
  <c r="H81" i="9"/>
  <c r="H40" i="5" a="1"/>
  <c r="H40" i="5"/>
  <c r="H141" i="10" a="1"/>
  <c r="H141" i="10"/>
  <c r="H197" i="9" a="1"/>
  <c r="H197" i="9"/>
  <c r="I572" i="9" a="1"/>
  <c r="I572" i="9"/>
  <c r="I182" i="9" a="1"/>
  <c r="I182" i="9"/>
  <c r="H371" i="9" a="1"/>
  <c r="H371" i="9"/>
  <c r="H475" i="9" a="1"/>
  <c r="H475" i="9"/>
  <c r="G2" i="6" a="1"/>
  <c r="G2" i="6"/>
  <c r="I40" i="5" a="1"/>
  <c r="I40" i="5"/>
  <c r="I475" i="9" a="1"/>
  <c r="I475" i="9"/>
  <c r="H182" i="9" a="1"/>
  <c r="H182" i="9"/>
  <c r="H572" i="9" a="1"/>
  <c r="H572" i="9"/>
  <c r="H2" i="6" a="1"/>
  <c r="H2" i="6"/>
  <c r="I197" i="9" a="1"/>
  <c r="I197" i="9"/>
  <c r="H486" i="9" a="1"/>
  <c r="H486" i="9"/>
  <c r="I371" i="9" a="1"/>
  <c r="I371" i="9"/>
  <c r="I81" i="9" a="1"/>
  <c r="I81" i="9"/>
  <c r="G141" i="10" a="1"/>
  <c r="G141" i="10"/>
  <c r="I103" i="5" a="1"/>
  <c r="I103" i="5"/>
  <c r="H587" i="9" a="1"/>
  <c r="H587" i="9"/>
  <c r="I579" i="9" a="1"/>
  <c r="I579" i="9"/>
  <c r="I480" i="9" a="1"/>
  <c r="I480" i="9"/>
  <c r="G91" i="10" a="1"/>
  <c r="G91" i="10"/>
  <c r="I9" i="5" a="1"/>
  <c r="I9" i="5"/>
  <c r="I175" i="9" a="1"/>
  <c r="I175" i="9"/>
  <c r="I534" i="9" a="1"/>
  <c r="I534" i="9"/>
  <c r="I522" i="9" a="1"/>
  <c r="I522" i="9"/>
  <c r="H330" i="9" a="1"/>
  <c r="H330" i="9"/>
  <c r="H307" i="5" a="1"/>
  <c r="H307" i="5"/>
  <c r="H480" i="9" a="1"/>
  <c r="H480" i="9"/>
  <c r="H534" i="9" a="1"/>
  <c r="H534" i="9"/>
  <c r="H579" i="9" a="1"/>
  <c r="H579" i="9"/>
  <c r="H91" i="10" a="1"/>
  <c r="H91" i="10"/>
  <c r="H522" i="9" a="1"/>
  <c r="H522" i="9"/>
  <c r="H175" i="9" a="1"/>
  <c r="H175" i="9"/>
  <c r="I330" i="9" a="1"/>
  <c r="I330" i="9"/>
  <c r="I307" i="5" a="1"/>
  <c r="I307" i="5"/>
  <c r="I587" i="9" a="1"/>
  <c r="I587" i="9"/>
  <c r="H103" i="5" a="1"/>
  <c r="H103" i="5"/>
  <c r="I464" i="8" a="1"/>
  <c r="I464" i="8"/>
  <c r="H464" i="8" a="1"/>
  <c r="H464" i="8"/>
  <c r="H9" i="5" a="1"/>
  <c r="H9" i="5"/>
  <c r="I57" i="9" a="1"/>
  <c r="I57" i="9"/>
  <c r="I270" i="5" a="1"/>
  <c r="I270" i="5"/>
  <c r="G175" i="10" a="1"/>
  <c r="G175" i="10"/>
  <c r="I474" i="9" a="1"/>
  <c r="I474" i="9"/>
  <c r="I91" i="5" a="1"/>
  <c r="I91" i="5"/>
  <c r="I236" i="5" a="1"/>
  <c r="I236" i="5"/>
  <c r="I591" i="9" a="1"/>
  <c r="I591" i="9"/>
  <c r="I254" i="9" a="1"/>
  <c r="I254" i="9"/>
  <c r="I259" i="5" a="1"/>
  <c r="I259" i="5"/>
  <c r="H552" i="9" a="1"/>
  <c r="H552" i="9"/>
  <c r="I357" i="9" a="1"/>
  <c r="I357" i="9"/>
  <c r="H372" i="9" a="1"/>
  <c r="H372" i="9"/>
  <c r="H175" i="10" a="1"/>
  <c r="H175" i="10"/>
  <c r="H270" i="5" a="1"/>
  <c r="H270" i="5"/>
  <c r="H57" i="9" a="1"/>
  <c r="H57" i="9"/>
  <c r="H474" i="9" a="1"/>
  <c r="H474" i="9"/>
  <c r="H91" i="5" a="1"/>
  <c r="H91" i="5"/>
  <c r="H254" i="9" a="1"/>
  <c r="H254" i="9"/>
  <c r="H259" i="5" a="1"/>
  <c r="H259" i="5"/>
  <c r="I372" i="9" a="1"/>
  <c r="I372" i="9"/>
  <c r="H236" i="5" a="1"/>
  <c r="H236" i="5"/>
  <c r="I552" i="9" a="1"/>
  <c r="I552" i="9"/>
  <c r="H591" i="9" a="1"/>
  <c r="H591" i="9"/>
  <c r="H357" i="9" a="1"/>
  <c r="H357" i="9"/>
  <c r="H569" i="9" a="1"/>
  <c r="H569" i="9"/>
  <c r="I135" i="5" a="1"/>
  <c r="I135" i="5"/>
  <c r="I19" i="9" a="1"/>
  <c r="I19" i="9"/>
  <c r="H592" i="9" a="1"/>
  <c r="H592" i="9"/>
  <c r="H597" i="9" a="1"/>
  <c r="H597" i="9"/>
  <c r="I73" i="5" a="1"/>
  <c r="I73" i="5"/>
  <c r="G180" i="10" a="1"/>
  <c r="G180" i="10"/>
  <c r="H182" i="10" a="1"/>
  <c r="H182" i="10"/>
  <c r="I22" i="9" a="1"/>
  <c r="I22" i="9"/>
  <c r="H329" i="9" a="1"/>
  <c r="H329" i="9"/>
  <c r="G182" i="10" a="1"/>
  <c r="G182" i="10"/>
  <c r="I329" i="9" a="1"/>
  <c r="I329" i="9"/>
  <c r="H22" i="9" a="1"/>
  <c r="H22" i="9"/>
  <c r="H73" i="5" a="1"/>
  <c r="H73" i="5"/>
  <c r="I592" i="9" a="1"/>
  <c r="I592" i="9"/>
  <c r="I597" i="9" a="1"/>
  <c r="I597" i="9"/>
  <c r="I569" i="9" a="1"/>
  <c r="I569" i="9"/>
  <c r="H135" i="5" a="1"/>
  <c r="H135" i="5"/>
  <c r="I40" i="8" a="1"/>
  <c r="I40" i="8"/>
  <c r="H40" i="8" a="1"/>
  <c r="H40" i="8"/>
  <c r="H19" i="9" a="1"/>
  <c r="H19" i="9"/>
  <c r="H180" i="10" a="1"/>
  <c r="H180" i="10"/>
  <c r="H40" i="9" a="1"/>
  <c r="H40" i="9"/>
  <c r="I167" i="9" a="1"/>
  <c r="I167" i="9"/>
  <c r="H335" i="9" a="1"/>
  <c r="H335" i="9"/>
  <c r="H288" i="9" a="1"/>
  <c r="H288" i="9"/>
  <c r="H167" i="10" a="1"/>
  <c r="H167" i="10"/>
  <c r="H242" i="5" a="1"/>
  <c r="H242" i="5"/>
  <c r="H75" i="10" a="1"/>
  <c r="H75" i="10"/>
  <c r="G48" i="10" a="1"/>
  <c r="G48" i="10"/>
  <c r="H163" i="5" a="1"/>
  <c r="H163" i="5"/>
  <c r="I462" i="8" a="1"/>
  <c r="I462" i="8"/>
  <c r="H462" i="8" a="1"/>
  <c r="H462" i="8"/>
  <c r="I375" i="9" a="1"/>
  <c r="I375" i="9"/>
  <c r="I40" i="9" a="1"/>
  <c r="I40" i="9"/>
  <c r="I163" i="5" a="1"/>
  <c r="I163" i="5"/>
  <c r="H48" i="10" a="1"/>
  <c r="H48" i="10"/>
  <c r="I335" i="9" a="1"/>
  <c r="I335" i="9"/>
  <c r="G167" i="10" a="1"/>
  <c r="G167" i="10"/>
  <c r="H167" i="9" a="1"/>
  <c r="H167" i="9"/>
  <c r="G75" i="10" a="1"/>
  <c r="G75" i="10"/>
  <c r="I242" i="5" a="1"/>
  <c r="I242" i="5"/>
  <c r="I288" i="9" a="1"/>
  <c r="I288" i="9"/>
  <c r="H375" i="9" a="1"/>
  <c r="H375" i="9"/>
  <c r="I516" i="9" a="1"/>
  <c r="I516" i="9"/>
  <c r="G70" i="10" a="1"/>
  <c r="G70" i="10"/>
  <c r="H26" i="10" a="1"/>
  <c r="H26" i="10"/>
  <c r="G27" i="10" a="1"/>
  <c r="G27" i="10"/>
  <c r="H85" i="10" a="1"/>
  <c r="H85" i="10"/>
  <c r="H442" i="9" a="1"/>
  <c r="H442" i="9"/>
  <c r="H112" i="9" a="1"/>
  <c r="H112" i="9"/>
  <c r="H274" i="9" a="1"/>
  <c r="H274" i="9"/>
  <c r="I340" i="9" a="1"/>
  <c r="I340" i="9"/>
  <c r="I112" i="9" a="1"/>
  <c r="I112" i="9"/>
  <c r="H516" i="9" a="1"/>
  <c r="H516" i="9"/>
  <c r="I442" i="9" a="1"/>
  <c r="I442" i="9"/>
  <c r="H340" i="9" a="1"/>
  <c r="H340" i="9"/>
  <c r="I274" i="9" a="1"/>
  <c r="I274" i="9"/>
  <c r="G85" i="10" a="1"/>
  <c r="G85" i="10"/>
  <c r="H27" i="10" a="1"/>
  <c r="H27" i="10"/>
  <c r="H70" i="10" a="1"/>
  <c r="H70" i="10"/>
  <c r="I44" i="9" a="1"/>
  <c r="I44" i="9"/>
  <c r="I290" i="5" a="1"/>
  <c r="I290" i="5"/>
  <c r="H44" i="9" a="1"/>
  <c r="H44" i="9"/>
  <c r="H290" i="5" a="1"/>
  <c r="H290" i="5"/>
  <c r="G26" i="10" a="1"/>
  <c r="G26" i="10"/>
  <c r="I319" i="5" a="1"/>
  <c r="I319" i="5"/>
  <c r="I306" i="5" a="1"/>
  <c r="I306" i="5"/>
  <c r="I199" i="9" a="1"/>
  <c r="I199" i="9"/>
  <c r="H282" i="5" a="1"/>
  <c r="H282" i="5"/>
  <c r="H507" i="9" a="1"/>
  <c r="H507" i="9"/>
  <c r="H8" i="9" a="1"/>
  <c r="H8" i="9"/>
  <c r="I155" i="5" a="1"/>
  <c r="I155" i="5"/>
  <c r="G162" i="10" a="1"/>
  <c r="G162" i="10"/>
  <c r="H145" i="5" a="1"/>
  <c r="H145" i="5"/>
  <c r="I419" i="8" a="1"/>
  <c r="I419" i="8"/>
  <c r="H419" i="8" a="1"/>
  <c r="H419" i="8"/>
  <c r="H422" i="9" a="1"/>
  <c r="H422" i="9"/>
  <c r="H199" i="9" a="1"/>
  <c r="H199" i="9"/>
  <c r="I145" i="5" a="1"/>
  <c r="I145" i="5"/>
  <c r="H162" i="10" a="1"/>
  <c r="H162" i="10"/>
  <c r="H306" i="5" a="1"/>
  <c r="H306" i="5"/>
  <c r="I8" i="9" a="1"/>
  <c r="I8" i="9"/>
  <c r="I282" i="5" a="1"/>
  <c r="I282" i="5"/>
  <c r="H155" i="5" a="1"/>
  <c r="H155" i="5"/>
  <c r="I507" i="9" a="1"/>
  <c r="I507" i="9"/>
  <c r="I422" i="9" a="1"/>
  <c r="I422" i="9"/>
  <c r="H319" i="5" a="1"/>
  <c r="H319" i="5"/>
  <c r="H585" i="9" a="1"/>
  <c r="H585" i="9"/>
  <c r="I397" i="9" a="1"/>
  <c r="I397" i="9"/>
  <c r="H43" i="10" a="1"/>
  <c r="H43" i="10"/>
  <c r="G107" i="10" a="1"/>
  <c r="G107" i="10"/>
  <c r="I265" i="9" a="1"/>
  <c r="I265" i="9"/>
  <c r="I39" i="5" a="1"/>
  <c r="I39" i="5"/>
  <c r="I500" i="9" a="1"/>
  <c r="I500" i="9"/>
  <c r="H13" i="5" a="1"/>
  <c r="H13" i="5"/>
  <c r="H11" i="10" a="1"/>
  <c r="H11" i="10"/>
  <c r="H236" i="9" a="1"/>
  <c r="H236" i="9"/>
  <c r="I351" i="5" a="1"/>
  <c r="I351" i="5"/>
  <c r="I585" i="9" a="1"/>
  <c r="I585" i="9"/>
  <c r="G43" i="10" a="1"/>
  <c r="G43" i="10"/>
  <c r="H351" i="5" a="1"/>
  <c r="H351" i="5"/>
  <c r="H500" i="9" a="1"/>
  <c r="H500" i="9"/>
  <c r="H265" i="9" a="1"/>
  <c r="H265" i="9"/>
  <c r="H39" i="5" a="1"/>
  <c r="H39" i="5"/>
  <c r="H107" i="10" a="1"/>
  <c r="H107" i="10"/>
  <c r="I13" i="5" a="1"/>
  <c r="I13" i="5"/>
  <c r="I236" i="9" a="1"/>
  <c r="I236" i="9"/>
  <c r="G11" i="10" a="1"/>
  <c r="G11" i="10"/>
  <c r="H397" i="9" a="1"/>
  <c r="H397" i="9"/>
  <c r="H54" i="9" a="1"/>
  <c r="H54" i="9"/>
  <c r="I352" i="5" a="1"/>
  <c r="I352" i="5"/>
  <c r="H438" i="9" a="1"/>
  <c r="H438" i="9"/>
  <c r="H102" i="5" a="1"/>
  <c r="H102" i="5"/>
  <c r="G51" i="10" a="1"/>
  <c r="G51" i="10"/>
  <c r="H53" i="5" a="1"/>
  <c r="H53" i="5"/>
  <c r="I253" i="8" a="1"/>
  <c r="I253" i="8"/>
  <c r="H253" i="8" a="1"/>
  <c r="H253" i="8"/>
  <c r="H373" i="9" a="1"/>
  <c r="H373" i="9"/>
  <c r="I393" i="9" a="1"/>
  <c r="I393" i="9"/>
  <c r="H198" i="5" a="1"/>
  <c r="H198" i="5"/>
  <c r="H83" i="9" a="1"/>
  <c r="H83" i="9"/>
  <c r="H106" i="5" a="1"/>
  <c r="H106" i="5"/>
  <c r="H51" i="10" a="1"/>
  <c r="H51" i="10"/>
  <c r="I106" i="5" a="1"/>
  <c r="I106" i="5"/>
  <c r="I438" i="9" a="1"/>
  <c r="I438" i="9"/>
  <c r="I102" i="5" a="1"/>
  <c r="I102" i="5"/>
  <c r="H352" i="5" a="1"/>
  <c r="H352" i="5"/>
  <c r="I54" i="9" a="1"/>
  <c r="I54" i="9"/>
  <c r="H393" i="9" a="1"/>
  <c r="H393" i="9"/>
  <c r="I53" i="5" a="1"/>
  <c r="I53" i="5"/>
  <c r="I83" i="9" a="1"/>
  <c r="I83" i="9"/>
  <c r="I373" i="9" a="1"/>
  <c r="I373" i="9"/>
  <c r="I198" i="5" a="1"/>
  <c r="I198" i="5"/>
  <c r="A1" i="8"/>
  <c r="I312" i="9" a="1"/>
  <c r="I312" i="9"/>
  <c r="I337" i="9" a="1"/>
  <c r="I337" i="9"/>
  <c r="H203" i="5" a="1"/>
  <c r="H203" i="5"/>
  <c r="I362" i="5" a="1"/>
  <c r="I362" i="5"/>
  <c r="H25" i="10" a="1"/>
  <c r="H25" i="10"/>
  <c r="H98" i="9" a="1"/>
  <c r="H98" i="9"/>
  <c r="I129" i="9" a="1"/>
  <c r="I129" i="9"/>
  <c r="H109" i="9" a="1"/>
  <c r="H109" i="9"/>
  <c r="I18" i="9" a="1"/>
  <c r="I18" i="9"/>
  <c r="H449" i="9" a="1"/>
  <c r="H449" i="9"/>
  <c r="H129" i="9" a="1"/>
  <c r="H129" i="9"/>
  <c r="I449" i="9" a="1"/>
  <c r="I449" i="9"/>
  <c r="H312" i="9" a="1"/>
  <c r="H312" i="9"/>
  <c r="I203" i="5" a="1"/>
  <c r="I203" i="5"/>
  <c r="G25" i="10" a="1"/>
  <c r="G25" i="10"/>
  <c r="I109" i="9" a="1"/>
  <c r="I109" i="9"/>
  <c r="H362" i="5" a="1"/>
  <c r="H362" i="5"/>
  <c r="I98" i="9" a="1"/>
  <c r="I98" i="9"/>
  <c r="H337" i="9" a="1"/>
  <c r="H337" i="9"/>
  <c r="H18" i="9" a="1"/>
  <c r="H18" i="9"/>
  <c r="H337" i="5" a="1"/>
  <c r="H337" i="5"/>
  <c r="H66" i="9" a="1"/>
  <c r="H66" i="9"/>
  <c r="I426" i="9" a="1"/>
  <c r="I426" i="9"/>
  <c r="H181" i="5" a="1"/>
  <c r="H181" i="5"/>
  <c r="H162" i="5" a="1"/>
  <c r="H162" i="5"/>
  <c r="G79" i="10" a="1"/>
  <c r="G79" i="10"/>
  <c r="H208" i="9" a="1"/>
  <c r="H208" i="9"/>
  <c r="G94" i="10" a="1"/>
  <c r="G94" i="10"/>
  <c r="H598" i="9" a="1"/>
  <c r="H598" i="9"/>
  <c r="H74" i="9" a="1"/>
  <c r="H74" i="9"/>
  <c r="I208" i="9" a="1"/>
  <c r="I208" i="9"/>
  <c r="H94" i="10" a="1"/>
  <c r="H94" i="10"/>
  <c r="I598" i="9" a="1"/>
  <c r="I598" i="9"/>
  <c r="I181" i="5" a="1"/>
  <c r="I181" i="5"/>
  <c r="I74" i="9" a="1"/>
  <c r="I74" i="9"/>
  <c r="H79" i="10" a="1"/>
  <c r="H79" i="10"/>
  <c r="H426" i="9" a="1"/>
  <c r="H426" i="9"/>
  <c r="I337" i="5" a="1"/>
  <c r="I337" i="5"/>
  <c r="I162" i="5" a="1"/>
  <c r="I162" i="5"/>
  <c r="I66" i="9" a="1"/>
  <c r="I66" i="9"/>
  <c r="H295" i="5" a="1"/>
  <c r="H295" i="5"/>
  <c r="I374" i="8" a="1"/>
  <c r="I374" i="8"/>
  <c r="H374" i="8" a="1"/>
  <c r="H374" i="8"/>
  <c r="I206" i="9" a="1"/>
  <c r="I206" i="9"/>
  <c r="I330" i="5" a="1"/>
  <c r="I330" i="5"/>
  <c r="H224" i="5" a="1"/>
  <c r="H224" i="5"/>
  <c r="I426" i="8" a="1"/>
  <c r="I426" i="8"/>
  <c r="H426" i="8" a="1"/>
  <c r="H426" i="8"/>
  <c r="I408" i="9" a="1"/>
  <c r="I408" i="9"/>
  <c r="I181" i="9" a="1"/>
  <c r="I181" i="9"/>
  <c r="I93" i="5" a="1"/>
  <c r="I93" i="5"/>
  <c r="I227" i="9" a="1"/>
  <c r="I227" i="9"/>
  <c r="I258" i="9" a="1"/>
  <c r="I258" i="9"/>
  <c r="H190" i="9" a="1"/>
  <c r="H190" i="9"/>
  <c r="G139" i="10" a="1"/>
  <c r="G139" i="10"/>
  <c r="I190" i="9" a="1"/>
  <c r="I190" i="9"/>
  <c r="H181" i="9" a="1"/>
  <c r="H181" i="9"/>
  <c r="H139" i="10" a="1"/>
  <c r="H139" i="10"/>
  <c r="I295" i="5" a="1"/>
  <c r="I295" i="5"/>
  <c r="H206" i="9" a="1"/>
  <c r="H206" i="9"/>
  <c r="H330" i="5" a="1"/>
  <c r="H330" i="5"/>
  <c r="H227" i="9" a="1"/>
  <c r="H227" i="9"/>
  <c r="H93" i="5" a="1"/>
  <c r="H93" i="5"/>
  <c r="I342" i="8" a="1"/>
  <c r="I342" i="8"/>
  <c r="H342" i="8" a="1"/>
  <c r="H342" i="8"/>
  <c r="H408" i="9" a="1"/>
  <c r="H408" i="9"/>
  <c r="I224" i="5" a="1"/>
  <c r="I224" i="5"/>
  <c r="H258" i="9" a="1"/>
  <c r="H258" i="9"/>
  <c r="H456" i="9" a="1"/>
  <c r="H456" i="9"/>
  <c r="I246" i="9" a="1"/>
  <c r="I246" i="9"/>
  <c r="H259" i="9" a="1"/>
  <c r="H259" i="9"/>
  <c r="H153" i="5" a="1"/>
  <c r="H153" i="5"/>
  <c r="H241" i="9" a="1"/>
  <c r="H241" i="9"/>
  <c r="H407" i="9" a="1"/>
  <c r="H407" i="9"/>
  <c r="H574" i="9" a="1"/>
  <c r="H574" i="9"/>
  <c r="H67" i="5" a="1"/>
  <c r="H67" i="5"/>
  <c r="I5" i="5" a="1"/>
  <c r="I5" i="5"/>
  <c r="I390" i="9" a="1"/>
  <c r="I390" i="9"/>
  <c r="H256" i="9" a="1"/>
  <c r="H256" i="9"/>
  <c r="H51" i="9" a="1"/>
  <c r="H51" i="9"/>
  <c r="H252" i="5" a="1"/>
  <c r="H252" i="5"/>
  <c r="I574" i="9" a="1"/>
  <c r="I574" i="9"/>
  <c r="I67" i="5" a="1"/>
  <c r="I67" i="5"/>
  <c r="H5" i="5" a="1"/>
  <c r="H5" i="5"/>
  <c r="I354" i="8" a="1"/>
  <c r="I354" i="8"/>
  <c r="H354" i="8" a="1"/>
  <c r="H354" i="8"/>
  <c r="I259" i="9" a="1"/>
  <c r="I259" i="9"/>
  <c r="I153" i="5" a="1"/>
  <c r="I153" i="5"/>
  <c r="H246" i="9" a="1"/>
  <c r="H246" i="9"/>
  <c r="H390" i="9" a="1"/>
  <c r="H390" i="9"/>
  <c r="I256" i="9" a="1"/>
  <c r="I256" i="9"/>
  <c r="I241" i="9" a="1"/>
  <c r="I241" i="9"/>
  <c r="I51" i="9" a="1"/>
  <c r="I51" i="9"/>
  <c r="I252" i="5" a="1"/>
  <c r="I252" i="5"/>
  <c r="I407" i="9" a="1"/>
  <c r="I407" i="9"/>
  <c r="I456" i="9" a="1"/>
  <c r="I456" i="9"/>
  <c r="G181" i="10" a="1"/>
  <c r="G181" i="10"/>
  <c r="G84" i="10" a="1"/>
  <c r="G84" i="10"/>
  <c r="H344" i="9" a="1"/>
  <c r="H344" i="9"/>
  <c r="H185" i="5" a="1"/>
  <c r="H185" i="5"/>
  <c r="H95" i="9" a="1"/>
  <c r="H95" i="9"/>
  <c r="I296" i="9" a="1"/>
  <c r="I296" i="9"/>
  <c r="H293" i="9" a="1"/>
  <c r="H293" i="9"/>
  <c r="H145" i="10" a="1"/>
  <c r="H145" i="10"/>
  <c r="H178" i="5" a="1"/>
  <c r="H178" i="5"/>
  <c r="I484" i="8" a="1"/>
  <c r="I484" i="8"/>
  <c r="H484" i="8" a="1"/>
  <c r="H484" i="8"/>
  <c r="I344" i="9" a="1"/>
  <c r="I344" i="9"/>
  <c r="H296" i="9" a="1"/>
  <c r="H296" i="9"/>
  <c r="H84" i="10" a="1"/>
  <c r="H84" i="10"/>
  <c r="G145" i="10" a="1"/>
  <c r="G145" i="10"/>
  <c r="H10" i="10" a="1"/>
  <c r="H10" i="10"/>
  <c r="I178" i="5" a="1"/>
  <c r="I178" i="5"/>
  <c r="I185" i="5" a="1"/>
  <c r="I185" i="5"/>
  <c r="I95" i="9" a="1"/>
  <c r="I95" i="9"/>
  <c r="H181" i="10" a="1"/>
  <c r="H181" i="10"/>
  <c r="I293" i="9" a="1"/>
  <c r="I293" i="9"/>
  <c r="G10" i="10" a="1"/>
  <c r="G10" i="10"/>
  <c r="I233" i="9" a="1"/>
  <c r="I233" i="9"/>
  <c r="I134" i="9" a="1"/>
  <c r="I134" i="9"/>
  <c r="I328" i="5" a="1"/>
  <c r="I328" i="5"/>
  <c r="H97" i="10" a="1"/>
  <c r="H97" i="10"/>
  <c r="G126" i="10" a="1"/>
  <c r="G126" i="10"/>
  <c r="H136" i="5" a="1"/>
  <c r="H136" i="5"/>
  <c r="I146" i="5" a="1"/>
  <c r="I146" i="5"/>
  <c r="H365" i="9" a="1"/>
  <c r="H365" i="9"/>
  <c r="H174" i="5" a="1"/>
  <c r="H174" i="5"/>
  <c r="I173" i="5" a="1"/>
  <c r="I173" i="5"/>
  <c r="G97" i="10" a="1"/>
  <c r="G97" i="10"/>
  <c r="I365" i="9" a="1"/>
  <c r="I365" i="9"/>
  <c r="H233" i="9" a="1"/>
  <c r="H233" i="9"/>
  <c r="I174" i="5" a="1"/>
  <c r="I174" i="5"/>
  <c r="H173" i="5" a="1"/>
  <c r="H173" i="5"/>
  <c r="H328" i="5" a="1"/>
  <c r="H328" i="5"/>
  <c r="H126" i="10" a="1"/>
  <c r="H126" i="10"/>
  <c r="I136" i="5" a="1"/>
  <c r="I136" i="5"/>
  <c r="H134" i="9" a="1"/>
  <c r="H134" i="9"/>
  <c r="H146" i="5" a="1"/>
  <c r="H146" i="5"/>
  <c r="H268" i="5" a="1"/>
  <c r="H268" i="5"/>
  <c r="H550" i="9" a="1"/>
  <c r="H550" i="9"/>
  <c r="I355" i="9" a="1"/>
  <c r="I355" i="9"/>
  <c r="H428" i="9" a="1"/>
  <c r="H428" i="9"/>
  <c r="H314" i="5" a="1"/>
  <c r="H314" i="5"/>
  <c r="H153" i="10" a="1"/>
  <c r="H153" i="10"/>
  <c r="G170" i="10" a="1"/>
  <c r="G170" i="10"/>
  <c r="I258" i="5" a="1"/>
  <c r="I258" i="5"/>
  <c r="I151" i="9" a="1"/>
  <c r="I151" i="9"/>
  <c r="I86" i="5" a="1"/>
  <c r="I86" i="5"/>
  <c r="I360" i="9" a="1"/>
  <c r="I360" i="9"/>
  <c r="I225" i="5" a="1"/>
  <c r="I225" i="5"/>
  <c r="I550" i="9" a="1"/>
  <c r="I550" i="9"/>
  <c r="I268" i="5" a="1"/>
  <c r="I268" i="5"/>
  <c r="H151" i="9" a="1"/>
  <c r="H151" i="9"/>
  <c r="H86" i="5" a="1"/>
  <c r="H86" i="5"/>
  <c r="H355" i="9" a="1"/>
  <c r="H355" i="9"/>
  <c r="H170" i="10" a="1"/>
  <c r="H170" i="10"/>
  <c r="H360" i="9" a="1"/>
  <c r="H360" i="9"/>
  <c r="H225" i="5" a="1"/>
  <c r="H225" i="5"/>
  <c r="I428" i="9" a="1"/>
  <c r="I428" i="9"/>
  <c r="I314" i="5" a="1"/>
  <c r="I314" i="5"/>
  <c r="G153" i="10" a="1"/>
  <c r="G153" i="10"/>
  <c r="H258" i="5" a="1"/>
  <c r="H258" i="5"/>
  <c r="H38" i="10" a="1"/>
  <c r="H38" i="10"/>
  <c r="H366" i="5" a="1"/>
  <c r="H366" i="5"/>
  <c r="G5" i="10" a="1"/>
  <c r="G5" i="10"/>
  <c r="G90" i="10" a="1"/>
  <c r="G90" i="10"/>
  <c r="H79" i="9" a="1"/>
  <c r="H79" i="9"/>
  <c r="H69" i="10" a="1"/>
  <c r="H69" i="10"/>
  <c r="H16" i="10" a="1"/>
  <c r="H16" i="10"/>
  <c r="H170" i="5" a="1"/>
  <c r="H170" i="5"/>
  <c r="I424" i="8" a="1"/>
  <c r="I424" i="8"/>
  <c r="H424" i="8" a="1"/>
  <c r="H424" i="8"/>
  <c r="H140" i="5" a="1"/>
  <c r="H140" i="5"/>
  <c r="I43" i="5" a="1"/>
  <c r="I43" i="5"/>
  <c r="I366" i="5" a="1"/>
  <c r="I366" i="5"/>
  <c r="G16" i="10" a="1"/>
  <c r="G16" i="10"/>
  <c r="G38" i="10" a="1"/>
  <c r="G38" i="10"/>
  <c r="H90" i="10" a="1"/>
  <c r="H90" i="10"/>
  <c r="H5" i="10" a="1"/>
  <c r="H5" i="10"/>
  <c r="I140" i="5" a="1"/>
  <c r="I140" i="5"/>
  <c r="G69" i="10" a="1"/>
  <c r="G69" i="10"/>
  <c r="H43" i="5" a="1"/>
  <c r="H43" i="5"/>
  <c r="I146" i="8" a="1"/>
  <c r="I146" i="8"/>
  <c r="H146" i="8" a="1"/>
  <c r="H146" i="8"/>
  <c r="I79" i="9" a="1"/>
  <c r="I79" i="9"/>
  <c r="I170" i="5" a="1"/>
  <c r="I170" i="5"/>
  <c r="I178" i="9" a="1"/>
  <c r="I178" i="9"/>
  <c r="I336" i="5" a="1"/>
  <c r="I336" i="5"/>
  <c r="H421" i="9" a="1"/>
  <c r="H421" i="9"/>
  <c r="H519" i="9" a="1"/>
  <c r="H519" i="9"/>
  <c r="I578" i="9" a="1"/>
  <c r="I578" i="9"/>
  <c r="I35" i="5" a="1"/>
  <c r="I35" i="5"/>
  <c r="I109" i="5" a="1"/>
  <c r="I109" i="5"/>
  <c r="I287" i="9" a="1"/>
  <c r="I287" i="9"/>
  <c r="I69" i="9" a="1"/>
  <c r="I69" i="9"/>
  <c r="I78" i="5" a="1"/>
  <c r="I78" i="5"/>
  <c r="H187" i="10" a="1"/>
  <c r="H187" i="10"/>
  <c r="I485" i="9" a="1"/>
  <c r="I485" i="9"/>
  <c r="I24" i="5" a="1"/>
  <c r="I24" i="5"/>
  <c r="H69" i="9" a="1"/>
  <c r="H69" i="9"/>
  <c r="H78" i="5" a="1"/>
  <c r="H78" i="5"/>
  <c r="H287" i="9" a="1"/>
  <c r="H287" i="9"/>
  <c r="I519" i="9" a="1"/>
  <c r="I519" i="9"/>
  <c r="H485" i="9" a="1"/>
  <c r="H485" i="9"/>
  <c r="H178" i="9" a="1"/>
  <c r="H178" i="9"/>
  <c r="H336" i="5" a="1"/>
  <c r="H336" i="5"/>
  <c r="H109" i="5" a="1"/>
  <c r="H109" i="5"/>
  <c r="I31" i="8" a="1"/>
  <c r="I31" i="8"/>
  <c r="H31" i="8" a="1"/>
  <c r="H31" i="8"/>
  <c r="I421" i="9" a="1"/>
  <c r="I421" i="9"/>
  <c r="H578" i="9" a="1"/>
  <c r="H578" i="9"/>
  <c r="H35" i="5" a="1"/>
  <c r="H35" i="5"/>
  <c r="H24" i="5" a="1"/>
  <c r="H24" i="5"/>
  <c r="G187" i="10" a="1"/>
  <c r="G187" i="10"/>
  <c r="H270" i="9" a="1"/>
  <c r="H270" i="9"/>
  <c r="H173" i="10" a="1"/>
  <c r="H173" i="10"/>
  <c r="G105" i="10" a="1"/>
  <c r="G105" i="10"/>
  <c r="G47" i="10" a="1"/>
  <c r="G47" i="10"/>
  <c r="I315" i="9" a="1"/>
  <c r="I315" i="9"/>
  <c r="G111" i="10" a="1"/>
  <c r="G111" i="10"/>
  <c r="I508" i="9" a="1"/>
  <c r="I508" i="9"/>
  <c r="H87" i="10" a="1"/>
  <c r="H87" i="10"/>
  <c r="H54" i="5" a="1"/>
  <c r="H54" i="5"/>
  <c r="H290" i="9" a="1"/>
  <c r="H290" i="9"/>
  <c r="H95" i="5" a="1"/>
  <c r="H95" i="5"/>
  <c r="G87" i="10" a="1"/>
  <c r="G87" i="10"/>
  <c r="H508" i="9" a="1"/>
  <c r="H508" i="9"/>
  <c r="I54" i="5" a="1"/>
  <c r="I54" i="5"/>
  <c r="H315" i="9" a="1"/>
  <c r="H315" i="9"/>
  <c r="H111" i="10" a="1"/>
  <c r="H111" i="10"/>
  <c r="I290" i="9" a="1"/>
  <c r="I290" i="9"/>
  <c r="I95" i="5" a="1"/>
  <c r="I95" i="5"/>
  <c r="H47" i="10" a="1"/>
  <c r="H47" i="10"/>
  <c r="G173" i="10" a="1"/>
  <c r="G173" i="10"/>
  <c r="I270" i="9" a="1"/>
  <c r="I270" i="9"/>
  <c r="H105" i="10" a="1"/>
  <c r="H105" i="10"/>
  <c r="H124" i="9" a="1"/>
  <c r="H124" i="9"/>
  <c r="I11" i="5" a="1"/>
  <c r="I11" i="5"/>
  <c r="H314" i="9" a="1"/>
  <c r="H314" i="9"/>
  <c r="H51" i="5" a="1"/>
  <c r="H51" i="5"/>
  <c r="G96" i="10" a="1"/>
  <c r="G96" i="10"/>
  <c r="I594" i="9" a="1"/>
  <c r="I594" i="9"/>
  <c r="H121" i="9" a="1"/>
  <c r="H121" i="9"/>
  <c r="I512" i="9" a="1"/>
  <c r="I512" i="9"/>
  <c r="I586" i="9" a="1"/>
  <c r="I586" i="9"/>
  <c r="I328" i="9" a="1"/>
  <c r="I328" i="9"/>
  <c r="I220" i="9" a="1"/>
  <c r="I220" i="9"/>
  <c r="I124" i="9" a="1"/>
  <c r="I124" i="9"/>
  <c r="H512" i="9" a="1"/>
  <c r="H512" i="9"/>
  <c r="H586" i="9" a="1"/>
  <c r="H586" i="9"/>
  <c r="I121" i="9" a="1"/>
  <c r="I121" i="9"/>
  <c r="I314" i="9" a="1"/>
  <c r="I314" i="9"/>
  <c r="I51" i="5" a="1"/>
  <c r="I51" i="5"/>
  <c r="H11" i="5" a="1"/>
  <c r="H11" i="5"/>
  <c r="I289" i="8" a="1"/>
  <c r="I289" i="8"/>
  <c r="H289" i="8" a="1"/>
  <c r="H289" i="8"/>
  <c r="H220" i="9" a="1"/>
  <c r="H220" i="9"/>
  <c r="H328" i="9" a="1"/>
  <c r="H328" i="9"/>
  <c r="H96" i="10" a="1"/>
  <c r="H96" i="10"/>
  <c r="H594" i="9" a="1"/>
  <c r="H594" i="9"/>
  <c r="H84" i="9" a="1"/>
  <c r="H84" i="9"/>
  <c r="H416" i="9" a="1"/>
  <c r="H416" i="9"/>
  <c r="I6" i="9" a="1"/>
  <c r="I6" i="9"/>
  <c r="H29" i="10" a="1"/>
  <c r="H29" i="10"/>
  <c r="H279" i="5" a="1"/>
  <c r="H279" i="5"/>
  <c r="I423" i="8" a="1"/>
  <c r="I423" i="8"/>
  <c r="H423" i="8" a="1"/>
  <c r="H423" i="8"/>
  <c r="I252" i="9" a="1"/>
  <c r="I252" i="9"/>
  <c r="I205" i="5" a="1"/>
  <c r="I205" i="5"/>
  <c r="H335" i="5" a="1"/>
  <c r="H335" i="5"/>
  <c r="H281" i="9" a="1"/>
  <c r="H281" i="9"/>
  <c r="I207" i="9" a="1"/>
  <c r="I207" i="9"/>
  <c r="G29" i="10" a="1"/>
  <c r="G29" i="10"/>
  <c r="I416" i="9" a="1"/>
  <c r="I416" i="9"/>
  <c r="H205" i="5" a="1"/>
  <c r="H205" i="5"/>
  <c r="I307" i="8" a="1"/>
  <c r="I307" i="8"/>
  <c r="H307" i="8" a="1"/>
  <c r="H307" i="8"/>
  <c r="I279" i="5" a="1"/>
  <c r="I279" i="5"/>
  <c r="H6" i="9" a="1"/>
  <c r="H6" i="9"/>
  <c r="I84" i="9" a="1"/>
  <c r="I84" i="9"/>
  <c r="H252" i="9" a="1"/>
  <c r="H252" i="9"/>
  <c r="I281" i="9" a="1"/>
  <c r="I281" i="9"/>
  <c r="I335" i="5" a="1"/>
  <c r="I335" i="5"/>
  <c r="H207" i="9" a="1"/>
  <c r="H207" i="9"/>
  <c r="I122" i="9" a="1"/>
  <c r="I122" i="9"/>
  <c r="H169" i="10" a="1"/>
  <c r="H169" i="10"/>
  <c r="I589" i="9" a="1"/>
  <c r="I589" i="9"/>
  <c r="I160" i="5" a="1"/>
  <c r="I160" i="5"/>
  <c r="I392" i="9" a="1"/>
  <c r="I392" i="9"/>
  <c r="H61" i="10" a="1"/>
  <c r="H61" i="10"/>
  <c r="H596" i="9" a="1"/>
  <c r="H596" i="9"/>
  <c r="H138" i="5" a="1"/>
  <c r="H138" i="5"/>
  <c r="H231" i="5" a="1"/>
  <c r="H231" i="5"/>
  <c r="G61" i="10" a="1"/>
  <c r="G61" i="10"/>
  <c r="H111" i="9" a="1"/>
  <c r="H111" i="9"/>
  <c r="H589" i="9" a="1"/>
  <c r="H589" i="9"/>
  <c r="I138" i="5" a="1"/>
  <c r="I138" i="5"/>
  <c r="H160" i="5" a="1"/>
  <c r="H160" i="5"/>
  <c r="I111" i="9" a="1"/>
  <c r="I111" i="9"/>
  <c r="I231" i="5" a="1"/>
  <c r="I231" i="5"/>
  <c r="I596" i="9" a="1"/>
  <c r="I596" i="9"/>
  <c r="H122" i="9" a="1"/>
  <c r="H122" i="9"/>
  <c r="H392" i="9" a="1"/>
  <c r="H392" i="9"/>
  <c r="G169" i="10" a="1"/>
  <c r="G169" i="10"/>
  <c r="I387" i="9" a="1"/>
  <c r="I387" i="9"/>
  <c r="I567" i="9" a="1"/>
  <c r="I567" i="9"/>
  <c r="I89" i="5" a="1"/>
  <c r="I89" i="5"/>
  <c r="I105" i="5" a="1"/>
  <c r="I105" i="5"/>
  <c r="H183" i="10" a="1"/>
  <c r="H183" i="10"/>
  <c r="H469" i="9" a="1"/>
  <c r="H469" i="9"/>
  <c r="I152" i="5" a="1"/>
  <c r="I152" i="5"/>
  <c r="H234" i="9" a="1"/>
  <c r="H234" i="9"/>
  <c r="H7" i="6" a="1"/>
  <c r="H7" i="6"/>
  <c r="I192" i="5" a="1"/>
  <c r="I192" i="5"/>
  <c r="H332" i="5" a="1"/>
  <c r="H332" i="5"/>
  <c r="H387" i="9" a="1"/>
  <c r="H387" i="9"/>
  <c r="I234" i="9" a="1"/>
  <c r="I234" i="9"/>
  <c r="H567" i="9" a="1"/>
  <c r="H567" i="9"/>
  <c r="H89" i="5" a="1"/>
  <c r="H89" i="5"/>
  <c r="H192" i="5" a="1"/>
  <c r="H192" i="5"/>
  <c r="I115" i="8" a="1"/>
  <c r="I115" i="8"/>
  <c r="H115" i="8" a="1"/>
  <c r="H115" i="8"/>
  <c r="H152" i="5" a="1"/>
  <c r="H152" i="5"/>
  <c r="I372" i="8" a="1"/>
  <c r="I372" i="8"/>
  <c r="H372" i="8" a="1"/>
  <c r="H372" i="8"/>
  <c r="G7" i="6" a="1"/>
  <c r="G7" i="6"/>
  <c r="G183" i="10" a="1"/>
  <c r="G183" i="10"/>
  <c r="I469" i="9" a="1"/>
  <c r="I469" i="9"/>
  <c r="I332" i="5" a="1"/>
  <c r="I332" i="5"/>
  <c r="H105" i="5" a="1"/>
  <c r="H105" i="5"/>
  <c r="I310" i="5" a="1"/>
  <c r="I310" i="5"/>
  <c r="H25" i="9" a="1"/>
  <c r="H25" i="9"/>
  <c r="H244" i="9" a="1"/>
  <c r="H244" i="9"/>
  <c r="H127" i="10" a="1"/>
  <c r="H127" i="10"/>
  <c r="H172" i="5" a="1"/>
  <c r="H172" i="5"/>
  <c r="G81" i="10" a="1"/>
  <c r="G81" i="10"/>
  <c r="I528" i="9" a="1"/>
  <c r="I528" i="9"/>
  <c r="I186" i="9" a="1"/>
  <c r="I186" i="9"/>
  <c r="I263" i="5" a="1"/>
  <c r="I263" i="5"/>
  <c r="H427" i="9" a="1"/>
  <c r="H427" i="9"/>
  <c r="I264" i="9" a="1"/>
  <c r="I264" i="9"/>
  <c r="I25" i="9" a="1"/>
  <c r="I25" i="9"/>
  <c r="G127" i="10" a="1"/>
  <c r="G127" i="10"/>
  <c r="H81" i="10" a="1"/>
  <c r="H81" i="10"/>
  <c r="I172" i="5" a="1"/>
  <c r="I172" i="5"/>
  <c r="I244" i="9" a="1"/>
  <c r="I244" i="9"/>
  <c r="H528" i="9" a="1"/>
  <c r="H528" i="9"/>
  <c r="H310" i="5" a="1"/>
  <c r="H310" i="5"/>
  <c r="I5" i="8" a="1"/>
  <c r="I5" i="8"/>
  <c r="H5" i="8" a="1"/>
  <c r="H5" i="8"/>
  <c r="I427" i="9" a="1"/>
  <c r="I427" i="9"/>
  <c r="H186" i="9" a="1"/>
  <c r="H186" i="9"/>
  <c r="H263" i="5" a="1"/>
  <c r="H263" i="5"/>
  <c r="H264" i="9" a="1"/>
  <c r="H264" i="9"/>
  <c r="H196" i="5" a="1"/>
  <c r="H196" i="5"/>
  <c r="G142" i="10" a="1"/>
  <c r="G142" i="10"/>
  <c r="H245" i="9" a="1"/>
  <c r="H245" i="9"/>
  <c r="H301" i="5" a="1"/>
  <c r="H301" i="5"/>
  <c r="H235" i="9" a="1"/>
  <c r="H235" i="9"/>
  <c r="H293" i="5" a="1"/>
  <c r="H293" i="5"/>
  <c r="I349" i="9" a="1"/>
  <c r="I349" i="9"/>
  <c r="H260" i="9" a="1"/>
  <c r="H260" i="9"/>
  <c r="H211" i="9" a="1"/>
  <c r="H211" i="9"/>
  <c r="I257" i="5" a="1"/>
  <c r="I257" i="5"/>
  <c r="I300" i="5" a="1"/>
  <c r="I300" i="5"/>
  <c r="H52" i="9" a="1"/>
  <c r="H52" i="9"/>
  <c r="H161" i="5" a="1"/>
  <c r="H161" i="5"/>
  <c r="I235" i="9" a="1"/>
  <c r="I235" i="9"/>
  <c r="I293" i="5" a="1"/>
  <c r="I293" i="5"/>
  <c r="H257" i="5" a="1"/>
  <c r="H257" i="5"/>
  <c r="I105" i="8" a="1"/>
  <c r="I105" i="8"/>
  <c r="H105" i="8" a="1"/>
  <c r="H105" i="8"/>
  <c r="I211" i="9" a="1"/>
  <c r="I211" i="9"/>
  <c r="H349" i="9" a="1"/>
  <c r="H349" i="9"/>
  <c r="I260" i="9" a="1"/>
  <c r="I260" i="9"/>
  <c r="I245" i="9" a="1"/>
  <c r="I245" i="9"/>
  <c r="I301" i="5" a="1"/>
  <c r="I301" i="5"/>
  <c r="I52" i="9" a="1"/>
  <c r="I52" i="9"/>
  <c r="I161" i="5" a="1"/>
  <c r="I161" i="5"/>
  <c r="I196" i="5" a="1"/>
  <c r="I196" i="5"/>
  <c r="H300" i="5" a="1"/>
  <c r="H300" i="5"/>
  <c r="H142" i="10" a="1"/>
  <c r="H142" i="10"/>
  <c r="I466" i="9" a="1"/>
  <c r="I466" i="9"/>
  <c r="I415" i="9" a="1"/>
  <c r="I415" i="9"/>
  <c r="I313" i="5" a="1"/>
  <c r="I313" i="5"/>
  <c r="H446" i="9" a="1"/>
  <c r="H446" i="9"/>
  <c r="I496" i="9" a="1"/>
  <c r="I496" i="9"/>
  <c r="I305" i="9" a="1"/>
  <c r="I305" i="9"/>
  <c r="H74" i="5" a="1"/>
  <c r="H74" i="5"/>
  <c r="H95" i="10" a="1"/>
  <c r="H95" i="10"/>
  <c r="H93" i="9" a="1"/>
  <c r="H93" i="9"/>
  <c r="H30" i="9" a="1"/>
  <c r="H30" i="9"/>
  <c r="H563" i="9" a="1"/>
  <c r="H563" i="9"/>
  <c r="H496" i="9" a="1"/>
  <c r="H496" i="9"/>
  <c r="I446" i="9" a="1"/>
  <c r="I446" i="9"/>
  <c r="I30" i="9" a="1"/>
  <c r="I30" i="9"/>
  <c r="I93" i="9" a="1"/>
  <c r="I93" i="9"/>
  <c r="I563" i="9" a="1"/>
  <c r="I563" i="9"/>
  <c r="H415" i="9" a="1"/>
  <c r="H415" i="9"/>
  <c r="H313" i="5" a="1"/>
  <c r="H313" i="5"/>
  <c r="H466" i="9" a="1"/>
  <c r="H466" i="9"/>
  <c r="H305" i="9" a="1"/>
  <c r="H305" i="9"/>
  <c r="G95" i="10" a="1"/>
  <c r="G95" i="10"/>
  <c r="I74" i="5" a="1"/>
  <c r="I74" i="5"/>
  <c r="I103" i="9" a="1"/>
  <c r="I103" i="9"/>
  <c r="H62" i="9" a="1"/>
  <c r="H62" i="9"/>
  <c r="H101" i="5" a="1"/>
  <c r="H101" i="5"/>
  <c r="H157" i="9" a="1"/>
  <c r="H157" i="9"/>
  <c r="H357" i="5" a="1"/>
  <c r="H357" i="5"/>
  <c r="H140" i="10" a="1"/>
  <c r="H140" i="10"/>
  <c r="H267" i="5" a="1"/>
  <c r="H267" i="5"/>
  <c r="H56" i="9" a="1"/>
  <c r="H56" i="9"/>
  <c r="H150" i="5" a="1"/>
  <c r="H150" i="5"/>
  <c r="I256" i="5" a="1"/>
  <c r="I256" i="5"/>
  <c r="G140" i="10" a="1"/>
  <c r="G140" i="10"/>
  <c r="I56" i="9" a="1"/>
  <c r="I56" i="9"/>
  <c r="I357" i="5" a="1"/>
  <c r="I357" i="5"/>
  <c r="I267" i="5" a="1"/>
  <c r="I267" i="5"/>
  <c r="H256" i="5" a="1"/>
  <c r="H256" i="5"/>
  <c r="I157" i="9" a="1"/>
  <c r="I157" i="9"/>
  <c r="I101" i="5" a="1"/>
  <c r="I101" i="5"/>
  <c r="I62" i="9" a="1"/>
  <c r="I62" i="9"/>
  <c r="I150" i="5" a="1"/>
  <c r="I150" i="5"/>
  <c r="H103" i="9" a="1"/>
  <c r="H103" i="9"/>
  <c r="I504" i="9" a="1"/>
  <c r="I504" i="9"/>
  <c r="H59" i="10" a="1"/>
  <c r="H59" i="10"/>
  <c r="I545" i="9" a="1"/>
  <c r="I545" i="9"/>
  <c r="I81" i="5" a="1"/>
  <c r="I81" i="5"/>
  <c r="I297" i="9" a="1"/>
  <c r="I297" i="9"/>
  <c r="I97" i="9" a="1"/>
  <c r="I97" i="9"/>
  <c r="I50" i="5" a="1"/>
  <c r="I50" i="5"/>
  <c r="H497" i="9" a="1"/>
  <c r="H497" i="9"/>
  <c r="I543" i="9" a="1"/>
  <c r="I543" i="9"/>
  <c r="H599" i="9" a="1"/>
  <c r="H599" i="9"/>
  <c r="H228" i="5" a="1"/>
  <c r="H228" i="5"/>
  <c r="G59" i="10" a="1"/>
  <c r="G59" i="10"/>
  <c r="H504" i="9" a="1"/>
  <c r="H504" i="9"/>
  <c r="I497" i="9" a="1"/>
  <c r="I497" i="9"/>
  <c r="H297" i="9" a="1"/>
  <c r="H297" i="9"/>
  <c r="I599" i="9" a="1"/>
  <c r="I599" i="9"/>
  <c r="I228" i="5" a="1"/>
  <c r="I228" i="5"/>
  <c r="H50" i="5" a="1"/>
  <c r="H50" i="5"/>
  <c r="I220" i="8" a="1"/>
  <c r="I220" i="8"/>
  <c r="H220" i="8" a="1"/>
  <c r="H220" i="8"/>
  <c r="H97" i="9" a="1"/>
  <c r="H97" i="9"/>
  <c r="H543" i="9" a="1"/>
  <c r="H543" i="9"/>
  <c r="H545" i="9" a="1"/>
  <c r="H545" i="9"/>
  <c r="H81" i="5" a="1"/>
  <c r="H81" i="5"/>
  <c r="H166" i="9" a="1"/>
  <c r="H166" i="9"/>
  <c r="H152" i="9" a="1"/>
  <c r="H152" i="9"/>
  <c r="H127" i="9" a="1"/>
  <c r="H127" i="9"/>
  <c r="H487" i="9" a="1"/>
  <c r="H487" i="9"/>
  <c r="I338" i="5" a="1"/>
  <c r="I338" i="5"/>
  <c r="H289" i="9" a="1"/>
  <c r="H289" i="9"/>
  <c r="H80" i="5" a="1"/>
  <c r="H80" i="5"/>
  <c r="I311" i="9" a="1"/>
  <c r="I311" i="9"/>
  <c r="H17" i="10" a="1"/>
  <c r="H17" i="10"/>
  <c r="H322" i="5" a="1"/>
  <c r="H322" i="5"/>
  <c r="I215" i="8" a="1"/>
  <c r="I215" i="8"/>
  <c r="H215" i="8" a="1"/>
  <c r="H215" i="8"/>
  <c r="I80" i="5" a="1"/>
  <c r="I80" i="5"/>
  <c r="G17" i="10" a="1"/>
  <c r="G17" i="10"/>
  <c r="I289" i="9" a="1"/>
  <c r="I289" i="9"/>
  <c r="I166" i="9" a="1"/>
  <c r="I166" i="9"/>
  <c r="I487" i="9" a="1"/>
  <c r="I487" i="9"/>
  <c r="I152" i="9" a="1"/>
  <c r="I152" i="9"/>
  <c r="I127" i="9" a="1"/>
  <c r="I127" i="9"/>
  <c r="H338" i="5" a="1"/>
  <c r="H338" i="5"/>
  <c r="I243" i="8" a="1"/>
  <c r="I243" i="8"/>
  <c r="H243" i="8" a="1"/>
  <c r="H243" i="8"/>
  <c r="I322" i="5" a="1"/>
  <c r="I322" i="5"/>
  <c r="H311" i="9" a="1"/>
  <c r="H311" i="9"/>
  <c r="H37" i="9" a="1"/>
  <c r="H37" i="9"/>
  <c r="H41" i="5" a="1"/>
  <c r="H41" i="5"/>
  <c r="H230" i="9" a="1"/>
  <c r="H230" i="9"/>
  <c r="H547" i="9" a="1"/>
  <c r="H547" i="9"/>
  <c r="G98" i="10" a="1"/>
  <c r="G98" i="10"/>
  <c r="G36" i="10" a="1"/>
  <c r="G36" i="10"/>
  <c r="H224" i="9" a="1"/>
  <c r="H224" i="9"/>
  <c r="H215" i="9" a="1"/>
  <c r="H215" i="9"/>
  <c r="H124" i="10" a="1"/>
  <c r="H124" i="10"/>
  <c r="G134" i="10" a="1"/>
  <c r="G134" i="10"/>
  <c r="H276" i="9" a="1"/>
  <c r="H276" i="9"/>
  <c r="I224" i="9" a="1"/>
  <c r="I224" i="9"/>
  <c r="H134" i="10" a="1"/>
  <c r="H134" i="10"/>
  <c r="H98" i="10" a="1"/>
  <c r="H98" i="10"/>
  <c r="H36" i="10" a="1"/>
  <c r="H36" i="10"/>
  <c r="I547" i="9" a="1"/>
  <c r="I547" i="9"/>
  <c r="I230" i="9" a="1"/>
  <c r="I230" i="9"/>
  <c r="I215" i="9" a="1"/>
  <c r="I215" i="9"/>
  <c r="I276" i="9" a="1"/>
  <c r="I276" i="9"/>
  <c r="G124" i="10" a="1"/>
  <c r="G124" i="10"/>
  <c r="I37" i="9" a="1"/>
  <c r="I37" i="9"/>
  <c r="I41" i="5" a="1"/>
  <c r="I41" i="5"/>
  <c r="I60" i="9" a="1"/>
  <c r="I60" i="9"/>
  <c r="G185" i="10" a="1"/>
  <c r="G185" i="10"/>
  <c r="H53" i="9" a="1"/>
  <c r="H53" i="9"/>
  <c r="I11" i="9" a="1"/>
  <c r="I11" i="9"/>
  <c r="I129" i="5" a="1"/>
  <c r="I129" i="5"/>
  <c r="H488" i="9" a="1"/>
  <c r="H488" i="9"/>
  <c r="H146" i="10" a="1"/>
  <c r="H146" i="10"/>
  <c r="H573" i="9" a="1"/>
  <c r="H573" i="9"/>
  <c r="H278" i="5" a="1"/>
  <c r="H278" i="5"/>
  <c r="H163" i="9" a="1"/>
  <c r="H163" i="9"/>
  <c r="H278" i="9" a="1"/>
  <c r="H278" i="9"/>
  <c r="H11" i="9" a="1"/>
  <c r="H11" i="9"/>
  <c r="H129" i="5" a="1"/>
  <c r="H129" i="5"/>
  <c r="I163" i="9" a="1"/>
  <c r="I163" i="9"/>
  <c r="I53" i="9" a="1"/>
  <c r="I53" i="9"/>
  <c r="I278" i="5" a="1"/>
  <c r="I278" i="5"/>
  <c r="I488" i="9" a="1"/>
  <c r="I488" i="9"/>
  <c r="I278" i="9" a="1"/>
  <c r="I278" i="9"/>
  <c r="I573" i="9" a="1"/>
  <c r="I573" i="9"/>
  <c r="H60" i="9" a="1"/>
  <c r="H60" i="9"/>
  <c r="G146" i="10" a="1"/>
  <c r="G146" i="10"/>
  <c r="H185" i="10" a="1"/>
  <c r="H185" i="10"/>
  <c r="I35" i="9" a="1"/>
  <c r="I35" i="9"/>
  <c r="H24" i="9" a="1"/>
  <c r="H24" i="9"/>
  <c r="H242" i="9" a="1"/>
  <c r="H242" i="9"/>
  <c r="H77" i="5" a="1"/>
  <c r="H77" i="5"/>
  <c r="H502" i="9" a="1"/>
  <c r="H502" i="9"/>
  <c r="I108" i="9" a="1"/>
  <c r="I108" i="9"/>
  <c r="H120" i="10" a="1"/>
  <c r="H120" i="10"/>
  <c r="I378" i="9" a="1"/>
  <c r="I378" i="9"/>
  <c r="H72" i="5" a="1"/>
  <c r="H72" i="5"/>
  <c r="G120" i="10" a="1"/>
  <c r="G120" i="10"/>
  <c r="I213" i="5" a="1"/>
  <c r="I213" i="5"/>
  <c r="H241" i="5" a="1"/>
  <c r="H241" i="5"/>
  <c r="I123" i="8" a="1"/>
  <c r="I123" i="8"/>
  <c r="H123" i="8" a="1"/>
  <c r="H123" i="8"/>
  <c r="H35" i="9" a="1"/>
  <c r="H35" i="9"/>
  <c r="I502" i="9" a="1"/>
  <c r="I502" i="9"/>
  <c r="I72" i="5" a="1"/>
  <c r="I72" i="5"/>
  <c r="I24" i="9" a="1"/>
  <c r="I24" i="9"/>
  <c r="I242" i="9" a="1"/>
  <c r="I242" i="9"/>
  <c r="I77" i="5" a="1"/>
  <c r="I77" i="5"/>
  <c r="H378" i="9" a="1"/>
  <c r="H378" i="9"/>
  <c r="H213" i="5" a="1"/>
  <c r="H213" i="5"/>
  <c r="H108" i="9" a="1"/>
  <c r="H108" i="9"/>
  <c r="I241" i="5" a="1"/>
  <c r="I241" i="5"/>
  <c r="I75" i="9" a="1"/>
  <c r="I75" i="9"/>
  <c r="I33" i="5" a="1"/>
  <c r="I33" i="5"/>
  <c r="G82" i="10" a="1"/>
  <c r="G82" i="10"/>
  <c r="I217" i="9" a="1"/>
  <c r="I217" i="9"/>
  <c r="I425" i="9" a="1"/>
  <c r="I425" i="9"/>
  <c r="I411" i="9" a="1"/>
  <c r="I411" i="9"/>
  <c r="I405" i="9" a="1"/>
  <c r="I405" i="9"/>
  <c r="G138" i="10" a="1"/>
  <c r="G138" i="10"/>
  <c r="G14" i="10" a="1"/>
  <c r="G14" i="10"/>
  <c r="H425" i="9" a="1"/>
  <c r="H425" i="9"/>
  <c r="G8" i="10" a="1"/>
  <c r="G8" i="10"/>
  <c r="I413" i="9" a="1"/>
  <c r="I413" i="9"/>
  <c r="I264" i="5" a="1"/>
  <c r="I264" i="5"/>
  <c r="H75" i="9" a="1"/>
  <c r="H75" i="9"/>
  <c r="H33" i="5" a="1"/>
  <c r="H33" i="5"/>
  <c r="H217" i="9" a="1"/>
  <c r="H217" i="9"/>
  <c r="H14" i="10" a="1"/>
  <c r="H14" i="10"/>
  <c r="H8" i="10" a="1"/>
  <c r="H8" i="10"/>
  <c r="H411" i="9" a="1"/>
  <c r="H411" i="9"/>
  <c r="H413" i="9" a="1"/>
  <c r="H413" i="9"/>
  <c r="H264" i="5" a="1"/>
  <c r="H264" i="5"/>
  <c r="H82" i="10" a="1"/>
  <c r="H82" i="10"/>
  <c r="H405" i="9" a="1"/>
  <c r="H405" i="9"/>
  <c r="H138" i="10" a="1"/>
  <c r="H138" i="10"/>
  <c r="G186" i="10" a="1"/>
  <c r="G186" i="10"/>
  <c r="H103" i="10" a="1"/>
  <c r="H103" i="10"/>
  <c r="H118" i="10" a="1"/>
  <c r="H118" i="10"/>
  <c r="I341" i="5" a="1"/>
  <c r="I341" i="5"/>
  <c r="I100" i="9" a="1"/>
  <c r="I100" i="9"/>
  <c r="I530" i="9" a="1"/>
  <c r="I530" i="9"/>
  <c r="I359" i="9" a="1"/>
  <c r="I359" i="9"/>
  <c r="I3" i="9" a="1"/>
  <c r="I3" i="9"/>
  <c r="H17" i="9" a="1"/>
  <c r="H17" i="9"/>
  <c r="I491" i="9" a="1"/>
  <c r="I491" i="9"/>
  <c r="G103" i="10" a="1"/>
  <c r="G103" i="10"/>
  <c r="H359" i="9" a="1"/>
  <c r="H359" i="9"/>
  <c r="H341" i="5" a="1"/>
  <c r="H341" i="5"/>
  <c r="I35" i="8" a="1"/>
  <c r="I35" i="8"/>
  <c r="H35" i="8" a="1"/>
  <c r="H35" i="8"/>
  <c r="H3" i="9" a="1"/>
  <c r="H3" i="9"/>
  <c r="H491" i="9" a="1"/>
  <c r="H491" i="9"/>
  <c r="H186" i="10" a="1"/>
  <c r="H186" i="10"/>
  <c r="H100" i="9" a="1"/>
  <c r="H100" i="9"/>
  <c r="H530" i="9" a="1"/>
  <c r="H530" i="9"/>
  <c r="G118" i="10" a="1"/>
  <c r="G118" i="10"/>
  <c r="I17" i="9" a="1"/>
  <c r="I17" i="9"/>
  <c r="I395" i="9" a="1"/>
  <c r="I395" i="9"/>
  <c r="H64" i="9" a="1"/>
  <c r="H64" i="9"/>
  <c r="H577" i="9" a="1"/>
  <c r="H577" i="9"/>
  <c r="H64" i="5" a="1"/>
  <c r="H64" i="5"/>
  <c r="I198" i="9" a="1"/>
  <c r="I198" i="9"/>
  <c r="H494" i="9" a="1"/>
  <c r="H494" i="9"/>
  <c r="I477" i="9" a="1"/>
  <c r="I477" i="9"/>
  <c r="I312" i="5" a="1"/>
  <c r="I312" i="5"/>
  <c r="I271" i="9" a="1"/>
  <c r="I271" i="9"/>
  <c r="H297" i="5" a="1"/>
  <c r="H297" i="5"/>
  <c r="I106" i="9" a="1"/>
  <c r="I106" i="9"/>
  <c r="I4" i="5" a="1"/>
  <c r="I4" i="5"/>
  <c r="I494" i="9" a="1"/>
  <c r="I494" i="9"/>
  <c r="I577" i="9" a="1"/>
  <c r="I577" i="9"/>
  <c r="I64" i="5" a="1"/>
  <c r="I64" i="5"/>
  <c r="I64" i="9" a="1"/>
  <c r="I64" i="9"/>
  <c r="I297" i="5" a="1"/>
  <c r="I297" i="5"/>
  <c r="H312" i="5" a="1"/>
  <c r="H312" i="5"/>
  <c r="H271" i="9" a="1"/>
  <c r="H271" i="9"/>
  <c r="H198" i="9" a="1"/>
  <c r="H198" i="9"/>
  <c r="H106" i="9" a="1"/>
  <c r="H106" i="9"/>
  <c r="H4" i="5" a="1"/>
  <c r="H4" i="5"/>
  <c r="H395" i="9" a="1"/>
  <c r="H395" i="9"/>
  <c r="H477" i="9" a="1"/>
  <c r="H477" i="9"/>
  <c r="G137" i="10" a="1"/>
  <c r="G137" i="10"/>
  <c r="H291" i="9" a="1"/>
  <c r="H291" i="9"/>
  <c r="H179" i="5" a="1"/>
  <c r="H179" i="5"/>
  <c r="H210" i="9" a="1"/>
  <c r="H210" i="9"/>
  <c r="H391" i="9" a="1"/>
  <c r="H391" i="9"/>
  <c r="I7" i="9" a="1"/>
  <c r="I7" i="9"/>
  <c r="I240" i="9" a="1"/>
  <c r="I240" i="9"/>
  <c r="I215" i="5" a="1"/>
  <c r="I215" i="5"/>
  <c r="I253" i="5" a="1"/>
  <c r="I253" i="5"/>
  <c r="I269" i="5" a="1"/>
  <c r="I269" i="5"/>
  <c r="H46" i="10" a="1"/>
  <c r="H46" i="10"/>
  <c r="G32" i="10" a="1"/>
  <c r="G32" i="10"/>
  <c r="H253" i="5" a="1"/>
  <c r="H253" i="5"/>
  <c r="H269" i="5" a="1"/>
  <c r="H269" i="5"/>
  <c r="I98" i="8" a="1"/>
  <c r="I98" i="8"/>
  <c r="H98" i="8" a="1"/>
  <c r="H98" i="8"/>
  <c r="H240" i="9" a="1"/>
  <c r="H240" i="9"/>
  <c r="H215" i="5" a="1"/>
  <c r="H215" i="5"/>
  <c r="H32" i="10" a="1"/>
  <c r="H32" i="10"/>
  <c r="H137" i="10" a="1"/>
  <c r="H137" i="10"/>
  <c r="H7" i="9" a="1"/>
  <c r="H7" i="9"/>
  <c r="I391" i="9" a="1"/>
  <c r="I391" i="9"/>
  <c r="G46" i="10" a="1"/>
  <c r="G46" i="10"/>
  <c r="I291" i="9" a="1"/>
  <c r="I291" i="9"/>
  <c r="I179" i="5" a="1"/>
  <c r="I179" i="5"/>
  <c r="I210" i="9" a="1"/>
  <c r="I210" i="9"/>
  <c r="I57" i="5" a="1"/>
  <c r="I57" i="5"/>
  <c r="H159" i="9" a="1"/>
  <c r="H159" i="9"/>
  <c r="I369" i="9" a="1"/>
  <c r="I369" i="9"/>
  <c r="H129" i="10" a="1"/>
  <c r="H129" i="10"/>
  <c r="H10" i="5" a="1"/>
  <c r="H10" i="5"/>
  <c r="H166" i="10" a="1"/>
  <c r="H166" i="10"/>
  <c r="H285" i="5" a="1"/>
  <c r="H285" i="5"/>
  <c r="I72" i="8" a="1"/>
  <c r="I72" i="8"/>
  <c r="H72" i="8" a="1"/>
  <c r="H72" i="8"/>
  <c r="G13" i="6" a="1"/>
  <c r="G13" i="6"/>
  <c r="G7" i="12" a="1"/>
  <c r="G7" i="12"/>
  <c r="I27" i="9" a="1"/>
  <c r="I27" i="9"/>
  <c r="G143" i="10" a="1"/>
  <c r="G143" i="10"/>
  <c r="G166" i="10" a="1"/>
  <c r="G166" i="10"/>
  <c r="I10" i="5" a="1"/>
  <c r="I10" i="5"/>
  <c r="H143" i="10" a="1"/>
  <c r="H143" i="10"/>
  <c r="H369" i="9" a="1"/>
  <c r="H369" i="9"/>
  <c r="H27" i="9" a="1"/>
  <c r="H27" i="9"/>
  <c r="I285" i="5" a="1"/>
  <c r="I285" i="5"/>
  <c r="I159" i="9" a="1"/>
  <c r="I159" i="9"/>
  <c r="G129" i="10" a="1"/>
  <c r="G129" i="10"/>
  <c r="H13" i="6" a="1"/>
  <c r="H13" i="6"/>
  <c r="H7" i="12" a="1"/>
  <c r="H7" i="12"/>
  <c r="H57" i="5" a="1"/>
  <c r="H57" i="5"/>
  <c r="A2" i="11"/>
  <c r="H147" i="9" a="1"/>
  <c r="H147" i="9"/>
  <c r="I132" i="9" a="1"/>
  <c r="I132" i="9"/>
  <c r="H4" i="10" a="1"/>
  <c r="H4" i="10"/>
  <c r="I511" i="9" a="1"/>
  <c r="I511" i="9"/>
  <c r="H336" i="9" a="1"/>
  <c r="H336" i="9"/>
  <c r="H104" i="5" a="1"/>
  <c r="H104" i="5"/>
  <c r="G125" i="10" a="1"/>
  <c r="G125" i="10"/>
  <c r="H537" i="9" a="1"/>
  <c r="H537" i="9"/>
  <c r="H9" i="6" a="1"/>
  <c r="H9" i="6"/>
  <c r="H99" i="5" a="1"/>
  <c r="H99" i="5"/>
  <c r="I358" i="8" a="1"/>
  <c r="I358" i="8"/>
  <c r="H358" i="8" a="1"/>
  <c r="H358" i="8"/>
  <c r="H286" i="5" a="1"/>
  <c r="H286" i="5"/>
  <c r="G9" i="6" a="1"/>
  <c r="G9" i="6"/>
  <c r="I286" i="5" a="1"/>
  <c r="I286" i="5"/>
  <c r="H125" i="10" a="1"/>
  <c r="H125" i="10"/>
  <c r="I147" i="9" a="1"/>
  <c r="I147" i="9"/>
  <c r="I99" i="5" a="1"/>
  <c r="I99" i="5"/>
  <c r="H132" i="9" a="1"/>
  <c r="H132" i="9"/>
  <c r="I537" i="9" a="1"/>
  <c r="I537" i="9"/>
  <c r="I336" i="9" a="1"/>
  <c r="I336" i="9"/>
  <c r="I104" i="5" a="1"/>
  <c r="I104" i="5"/>
  <c r="G4" i="10" a="1"/>
  <c r="G4" i="10"/>
  <c r="H511" i="9" a="1"/>
  <c r="H511" i="9"/>
  <c r="H158" i="9" a="1"/>
  <c r="H158" i="9"/>
  <c r="H45" i="5" a="1"/>
  <c r="H45" i="5"/>
  <c r="I201" i="5" a="1"/>
  <c r="I201" i="5"/>
  <c r="H231" i="9" a="1"/>
  <c r="H231" i="9"/>
  <c r="H459" i="9" a="1"/>
  <c r="H459" i="9"/>
  <c r="I342" i="9" a="1"/>
  <c r="I342" i="9"/>
  <c r="I219" i="9" a="1"/>
  <c r="I219" i="9"/>
  <c r="H302" i="9" a="1"/>
  <c r="H302" i="9"/>
  <c r="H12" i="5" a="1"/>
  <c r="H12" i="5"/>
  <c r="I409" i="9" a="1"/>
  <c r="I409" i="9"/>
  <c r="H332" i="9" a="1"/>
  <c r="H332" i="9"/>
  <c r="I451" i="9" a="1"/>
  <c r="I451" i="9"/>
  <c r="I302" i="9" a="1"/>
  <c r="I302" i="9"/>
  <c r="I12" i="5" a="1"/>
  <c r="I12" i="5"/>
  <c r="H219" i="9" a="1"/>
  <c r="H219" i="9"/>
  <c r="I459" i="9" a="1"/>
  <c r="I459" i="9"/>
  <c r="H451" i="9" a="1"/>
  <c r="H451" i="9"/>
  <c r="H342" i="9" a="1"/>
  <c r="H342" i="9"/>
  <c r="I158" i="9" a="1"/>
  <c r="I158" i="9"/>
  <c r="I45" i="5" a="1"/>
  <c r="I45" i="5"/>
  <c r="H409" i="9" a="1"/>
  <c r="H409" i="9"/>
  <c r="H201" i="5" a="1"/>
  <c r="H201" i="5"/>
  <c r="I38" i="8" a="1"/>
  <c r="I38" i="8"/>
  <c r="H38" i="8" a="1"/>
  <c r="H38" i="8"/>
  <c r="I231" i="9" a="1"/>
  <c r="I231" i="9"/>
  <c r="I332" i="9" a="1"/>
  <c r="I332" i="9"/>
  <c r="H24" i="10" a="1"/>
  <c r="H24" i="10"/>
  <c r="H23" i="9" a="1"/>
  <c r="H23" i="9"/>
  <c r="H334" i="5" a="1"/>
  <c r="H334" i="5"/>
  <c r="I321" i="9" a="1"/>
  <c r="I321" i="9"/>
  <c r="I361" i="9" a="1"/>
  <c r="I361" i="9"/>
  <c r="I216" i="9" a="1"/>
  <c r="I216" i="9"/>
  <c r="H309" i="5" a="1"/>
  <c r="H309" i="5"/>
  <c r="I28" i="8" a="1"/>
  <c r="I28" i="8"/>
  <c r="H28" i="8" a="1"/>
  <c r="H28" i="8"/>
  <c r="H2" i="9" a="1"/>
  <c r="H2" i="9"/>
  <c r="H36" i="9" a="1"/>
  <c r="H36" i="9"/>
  <c r="H205" i="9" a="1"/>
  <c r="H205" i="9"/>
  <c r="I140" i="9" a="1"/>
  <c r="I140" i="9"/>
  <c r="I309" i="5" a="1"/>
  <c r="I309" i="5"/>
  <c r="H140" i="9" a="1"/>
  <c r="H140" i="9"/>
  <c r="I205" i="9" a="1"/>
  <c r="I205" i="9"/>
  <c r="I36" i="9" a="1"/>
  <c r="I36" i="9"/>
  <c r="H361" i="9" a="1"/>
  <c r="H361" i="9"/>
  <c r="H321" i="9" a="1"/>
  <c r="H321" i="9"/>
  <c r="I23" i="9" a="1"/>
  <c r="I23" i="9"/>
  <c r="I334" i="5" a="1"/>
  <c r="I334" i="5"/>
  <c r="G24" i="10" a="1"/>
  <c r="G24" i="10"/>
  <c r="I2" i="9" a="1"/>
  <c r="I2" i="9"/>
  <c r="H216" i="9" a="1"/>
  <c r="H216" i="9"/>
  <c r="E6" i="13"/>
  <c r="I213" i="9" a="1"/>
  <c r="I213" i="9"/>
  <c r="I509" i="9" a="1"/>
  <c r="I509" i="9"/>
  <c r="H235" i="5" a="1"/>
  <c r="H235" i="5"/>
  <c r="I232" i="9" a="1"/>
  <c r="I232" i="9"/>
  <c r="I82" i="5" a="1"/>
  <c r="I82" i="5"/>
  <c r="H63" i="10" a="1"/>
  <c r="H63" i="10"/>
  <c r="H248" i="5" a="1"/>
  <c r="H248" i="5"/>
  <c r="I83" i="5" a="1"/>
  <c r="I83" i="5"/>
  <c r="H130" i="9" a="1"/>
  <c r="H130" i="9"/>
  <c r="H76" i="5" a="1"/>
  <c r="H76" i="5"/>
  <c r="H35" i="10" a="1"/>
  <c r="H35" i="10"/>
  <c r="H83" i="5" a="1"/>
  <c r="H83" i="5"/>
  <c r="I130" i="9" a="1"/>
  <c r="I130" i="9"/>
  <c r="I76" i="5" a="1"/>
  <c r="I76" i="5"/>
  <c r="G35" i="10" a="1"/>
  <c r="G35" i="10"/>
  <c r="H232" i="9" a="1"/>
  <c r="H232" i="9"/>
  <c r="H82" i="5" a="1"/>
  <c r="H82" i="5"/>
  <c r="G63" i="10" a="1"/>
  <c r="G63" i="10"/>
  <c r="H509" i="9" a="1"/>
  <c r="H509" i="9"/>
  <c r="I248" i="5" a="1"/>
  <c r="I248" i="5"/>
  <c r="H213" i="9" a="1"/>
  <c r="H213" i="9"/>
  <c r="I235" i="5" a="1"/>
  <c r="I235" i="5"/>
  <c r="E9" i="13"/>
  <c r="E8" i="13"/>
  <c r="C364" i="5"/>
  <c r="E10" i="13"/>
  <c r="E7" i="13"/>
  <c r="C361" i="5"/>
  <c r="C358" i="5"/>
  <c r="C357" i="5"/>
  <c r="C365" i="5"/>
  <c r="C362" i="5"/>
  <c r="C360" i="5"/>
  <c r="C359" i="5"/>
  <c r="C363" i="5"/>
  <c r="C354" i="5"/>
  <c r="C366" i="5"/>
  <c r="C367" i="5"/>
  <c r="C355" i="5"/>
  <c r="C368" i="5"/>
  <c r="C356" i="5"/>
  <c r="C370" i="5"/>
  <c r="D370" i="5" a="1"/>
  <c r="D370" i="5"/>
  <c r="E370" i="5" a="1"/>
  <c r="E370" i="5"/>
  <c r="F370" i="5" a="1"/>
  <c r="F370" i="5"/>
  <c r="G370" i="5" a="1"/>
  <c r="G370" i="5"/>
  <c r="H370" i="5" a="1"/>
  <c r="H370" i="5"/>
  <c r="I370" i="5" a="1"/>
  <c r="I370" i="5"/>
  <c r="I369" i="5" a="1"/>
  <c r="I369" i="5" l="1"/>
  <c r="H369" i="5" a="1"/>
  <c r="H369" i="5" l="1"/>
  <c r="G369" i="5" a="1"/>
  <c r="G369" i="5" l="1"/>
  <c r="F369" i="5" a="1"/>
  <c r="F369" i="5" l="1"/>
  <c r="E369" i="5" a="1"/>
  <c r="E369" i="5" l="1"/>
  <c r="D369" i="5" a="1"/>
  <c r="C369" i="5"/>
  <c r="D369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<sst xmlns="http://schemas.openxmlformats.org/spreadsheetml/2006/main" count="8877" uniqueCount="3123">
  <si>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</si>
  <si>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</si>
  <si>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</si>
  <si>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</si>
  <si>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</si>
  <si>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</si>
  <si>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</si>
  <si>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</si>
  <si>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</si>
  <si>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</si>
  <si>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</si>
  <si>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</si>
  <si>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</si>
  <si>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</si>
  <si>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</si>
  <si>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</si>
  <si>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</si>
  <si>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</si>
  <si>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</si>
  <si>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</si>
  <si>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</si>
  <si>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</si>
  <si>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</si>
  <si>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</si>
  <si>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</si>
  <si>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</si>
  <si>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</si>
  <si>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</si>
  <si>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</si>
  <si>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</si>
  <si>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</si>
  <si>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</si>
  <si>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</si>
  <si>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</si>
  <si>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</si>
  <si>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</si>
  <si>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</si>
  <si>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</si>
  <si>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</si>
  <si>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</si>
  <si>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</si>
  <si>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</si>
  <si>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</si>
  <si>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</si>
  <si>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</si>
  <si>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</si>
  <si>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</si>
  <si>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</si>
  <si>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</si>
  <si>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</si>
  <si>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</si>
  <si>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</si>
  <si>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</si>
  <si>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</si>
  <si>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</si>
  <si>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</si>
  <si>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</si>
  <si>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</si>
  <si>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</si>
  <si>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</si>
  <si>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</si>
  <si>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</si>
  <si>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</si>
  <si>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</si>
  <si>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</si>
  <si>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</si>
  <si>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</si>
  <si>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</si>
  <si>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</si>
  <si>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</si>
  <si>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</si>
  <si>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</si>
  <si>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</si>
  <si>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</si>
  <si>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</si>
  <si>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</si>
  <si>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</si>
  <si>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</si>
  <si>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</si>
  <si>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</si>
  <si>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</si>
  <si>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</si>
  <si>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</si>
  <si>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</si>
  <si>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</si>
  <si>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</si>
  <si>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</si>
  <si>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</si>
  <si>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</si>
  <si>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</si>
  <si>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</si>
  <si>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</si>
  <si>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</si>
  <si>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</si>
  <si>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</si>
  <si>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</si>
  <si>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</si>
  <si>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</si>
  <si>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</si>
  <si>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</si>
  <si>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</si>
  <si>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</si>
  <si>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</si>
  <si>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</si>
  <si>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</si>
  <si>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</si>
  <si>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</si>
  <si>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</si>
  <si>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</si>
  <si>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</si>
  <si>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</si>
  <si>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</si>
  <si>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</si>
  <si>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</si>
  <si>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</si>
  <si>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</si>
  <si>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</si>
  <si>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</si>
  <si>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</si>
  <si>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</si>
  <si>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</si>
  <si>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</si>
  <si>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</si>
  <si>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</si>
  <si>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</si>
  <si>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</si>
  <si>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</si>
  <si>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</si>
  <si>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</si>
  <si>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</si>
  <si>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</si>
  <si>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</si>
  <si>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</si>
  <si>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</si>
  <si>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</si>
  <si>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</si>
  <si>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</si>
  <si>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</si>
  <si>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</si>
  <si>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</si>
  <si>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</si>
  <si>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</si>
  <si>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</si>
  <si>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</si>
  <si>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</si>
  <si>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</si>
  <si>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</si>
  <si>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</si>
  <si>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</si>
  <si>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</si>
  <si>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</si>
  <si>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</si>
  <si>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</si>
  <si>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</si>
  <si>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</si>
  <si>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</si>
  <si>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</si>
  <si>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</si>
  <si>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</si>
  <si>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</si>
  <si>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</si>
  <si>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</si>
  <si>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</si>
  <si>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</si>
  <si>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</si>
  <si>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</si>
  <si>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</si>
  <si>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</si>
  <si>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</si>
  <si>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</si>
  <si>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</si>
  <si>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</si>
  <si>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</si>
  <si>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</si>
  <si>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</si>
  <si>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</si>
  <si>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</si>
  <si>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</si>
  <si>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</si>
  <si>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</si>
  <si>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</si>
  <si>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</si>
  <si>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</si>
  <si>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</si>
  <si>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</si>
  <si>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</si>
  <si>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</si>
  <si>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</si>
  <si>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</si>
  <si>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</si>
  <si>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</si>
  <si>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</si>
  <si>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</si>
  <si>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</si>
  <si>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</si>
  <si>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</si>
  <si>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</si>
  <si>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</si>
  <si>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</si>
  <si>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</si>
  <si>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</si>
  <si>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</si>
  <si>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</si>
  <si>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</si>
  <si>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</si>
  <si>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</si>
  <si>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</si>
  <si>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</si>
  <si>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</si>
  <si>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</si>
  <si>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</si>
  <si>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</si>
  <si>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</si>
  <si>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</si>
  <si>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</si>
  <si>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</si>
  <si>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</si>
  <si>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</si>
  <si>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</si>
  <si>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</si>
  <si>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</si>
  <si>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</si>
  <si>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</si>
  <si>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</si>
  <si>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</si>
  <si>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</si>
  <si>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</si>
  <si>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</si>
  <si>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</si>
  <si>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</si>
  <si>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</si>
  <si>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</si>
  <si>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</si>
  <si>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</si>
  <si>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</si>
  <si>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</si>
  <si>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</si>
  <si>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</si>
  <si>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</si>
  <si>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</si>
  <si>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</si>
  <si>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</si>
  <si>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</si>
  <si>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</si>
  <si>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</si>
  <si>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</si>
  <si>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</si>
  <si>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</si>
  <si>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</si>
  <si>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</si>
  <si>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</si>
  <si>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</si>
  <si>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</si>
  <si>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</si>
  <si>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</si>
  <si>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</si>
  <si>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</si>
  <si>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</si>
  <si>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</si>
  <si>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</si>
  <si>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</si>
  <si>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</si>
  <si>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</si>
  <si>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</si>
  <si>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</si>
  <si>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</si>
  <si>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</si>
  <si>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</si>
  <si>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</si>
  <si>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</si>
  <si>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</si>
  <si>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</si>
  <si>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</si>
  <si>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</si>
  <si>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</si>
  <si>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</si>
  <si>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</si>
  <si>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</si>
  <si>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</si>
  <si>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</si>
  <si>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</si>
  <si>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</si>
  <si>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</si>
  <si>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</si>
  <si>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</si>
  <si>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</si>
  <si>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</si>
  <si>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</si>
  <si>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</si>
  <si>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</si>
  <si>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</si>
  <si>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</si>
  <si>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</si>
  <si>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</si>
  <si>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</si>
  <si>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</si>
  <si>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</si>
  <si>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</si>
  <si>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</si>
  <si>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</si>
  <si>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</si>
  <si>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</si>
  <si>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</si>
  <si>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</si>
  <si>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</si>
  <si>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</si>
  <si>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</si>
  <si>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</si>
  <si>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</si>
  <si>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</si>
  <si>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</si>
  <si>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</si>
  <si>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</si>
  <si>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</si>
  <si>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</si>
  <si>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</si>
  <si>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</si>
  <si>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</si>
  <si>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</si>
  <si>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</si>
  <si>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</si>
  <si>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</si>
  <si>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</si>
  <si>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</si>
  <si>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</si>
  <si>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</si>
  <si>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</si>
  <si>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</si>
  <si>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</si>
  <si>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</si>
  <si>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</si>
  <si>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</si>
  <si>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</si>
  <si>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</si>
  <si>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</si>
  <si>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</si>
  <si>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</si>
  <si>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</si>
  <si>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</si>
  <si>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</si>
  <si>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</si>
  <si>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</si>
  <si>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</si>
  <si>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</si>
  <si>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</si>
  <si>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</si>
  <si>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</si>
  <si>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</si>
  <si>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</si>
  <si>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</si>
  <si>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</si>
  <si>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</si>
  <si>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</si>
  <si>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</si>
  <si>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</si>
  <si>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</si>
  <si>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</si>
  <si>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</si>
  <si>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</si>
  <si>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</si>
  <si>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</si>
  <si>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</si>
  <si>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</si>
  <si>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</si>
  <si>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</si>
  <si>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</si>
  <si>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</si>
  <si>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</si>
  <si>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</si>
  <si>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</si>
  <si>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</si>
  <si>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</si>
  <si>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</si>
  <si>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</si>
  <si>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</si>
  <si>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</si>
  <si>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</si>
  <si>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</si>
  <si>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</si>
  <si>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</si>
  <si>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</si>
  <si>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</si>
  <si>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</si>
  <si>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</si>
  <si>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</si>
  <si>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</si>
  <si>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</si>
  <si>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</si>
  <si>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</si>
  <si>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</si>
  <si>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</si>
  <si>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</si>
  <si>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</si>
  <si>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</si>
  <si>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</si>
  <si>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</si>
  <si>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</si>
  <si>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</si>
  <si>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</si>
  <si>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</si>
  <si>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</si>
  <si>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</si>
  <si>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</si>
  <si>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</si>
  <si>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</si>
  <si>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</si>
  <si>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</si>
  <si>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</si>
  <si>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</si>
  <si>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</si>
  <si>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</si>
  <si>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</si>
  <si>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</si>
  <si>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</si>
  <si>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</si>
  <si>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</si>
  <si>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</si>
  <si>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</si>
  <si>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</si>
  <si>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</si>
  <si>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</si>
  <si>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</si>
  <si>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</si>
  <si>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</si>
  <si>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</si>
  <si>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</si>
  <si>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</si>
  <si>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</si>
  <si>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</si>
  <si>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</si>
  <si>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</si>
  <si>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</si>
  <si>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</si>
  <si>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</si>
  <si>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</si>
  <si>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</si>
  <si>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</si>
  <si>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</si>
  <si>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</si>
  <si>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</si>
  <si>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</si>
  <si>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</si>
  <si>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</si>
  <si>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</si>
  <si>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</si>
  <si>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</si>
  <si>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</si>
  <si>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</si>
  <si>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</si>
  <si>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</si>
  <si>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</si>
  <si>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</si>
  <si>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</si>
  <si>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</si>
  <si>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</si>
  <si>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</si>
  <si>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</si>
  <si>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</si>
  <si>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</si>
  <si>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</si>
  <si>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</si>
  <si>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</si>
  <si>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</si>
  <si>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</si>
  <si>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</si>
  <si>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</si>
  <si>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</si>
  <si>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</si>
  <si>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</si>
  <si>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</si>
  <si>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</si>
  <si>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</si>
  <si>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</si>
  <si>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</si>
  <si>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</si>
  <si>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</si>
  <si>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</si>
  <si>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</si>
  <si>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</si>
  <si>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</si>
  <si>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</si>
  <si>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</si>
  <si>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</si>
  <si>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</si>
  <si>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</si>
  <si>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</si>
  <si>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</si>
  <si>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</si>
  <si>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</si>
  <si>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</si>
  <si>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</si>
  <si>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</si>
  <si>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</si>
  <si>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</si>
  <si>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</si>
  <si>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</si>
  <si>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</si>
  <si>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</si>
  <si>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</si>
  <si>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</si>
  <si>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</si>
  <si>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</si>
  <si>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</si>
  <si>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</si>
  <si>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</si>
  <si>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</si>
  <si>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</si>
  <si>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</si>
  <si>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</si>
  <si>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</si>
  <si>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</si>
  <si>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</si>
  <si>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</si>
  <si>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</si>
  <si>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</si>
  <si>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</si>
  <si>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</si>
  <si>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</si>
  <si>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</si>
  <si>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</si>
  <si>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</si>
  <si>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</si>
  <si>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</si>
  <si>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</si>
  <si>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</si>
  <si>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</si>
  <si>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</si>
  <si>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</si>
  <si>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</si>
  <si>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</si>
  <si>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</si>
  <si>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</si>
  <si>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</si>
  <si>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</si>
  <si>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</si>
  <si>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</si>
  <si>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</si>
  <si>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</si>
  <si>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</si>
  <si>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</si>
  <si>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</si>
  <si>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</si>
  <si>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</si>
  <si>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</si>
  <si>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</si>
  <si>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</si>
  <si>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</si>
  <si>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</si>
  <si>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</si>
  <si>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</si>
  <si>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</si>
  <si>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</si>
  <si>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</si>
  <si>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</si>
  <si>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</si>
  <si>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</si>
  <si>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</si>
  <si>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</si>
  <si>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</si>
  <si>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</si>
  <si>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</si>
  <si>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</si>
  <si>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</si>
  <si>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</si>
  <si>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</si>
  <si>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</si>
  <si>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</si>
  <si>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</si>
  <si>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</si>
  <si>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</si>
  <si>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</si>
  <si>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</si>
  <si>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</si>
  <si>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</si>
  <si>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</si>
  <si>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</si>
  <si>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</si>
  <si>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</si>
  <si>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</si>
  <si>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</si>
  <si>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</si>
  <si>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</si>
  <si>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</si>
  <si>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</si>
  <si>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</si>
  <si>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</si>
  <si>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</si>
  <si>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</si>
  <si>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</si>
  <si>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</si>
  <si>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</si>
  <si>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</si>
  <si>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</si>
  <si>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</si>
  <si>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</si>
  <si>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</si>
  <si>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</si>
  <si>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</si>
  <si>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</si>
  <si>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</si>
  <si>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</si>
  <si>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</si>
  <si>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</si>
  <si>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</si>
  <si>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</si>
  <si>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</si>
  <si>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</si>
  <si>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</si>
  <si>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</si>
  <si>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</si>
  <si>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</si>
  <si>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</si>
  <si>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</si>
  <si>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</si>
  <si>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</si>
  <si>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</si>
  <si>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</si>
  <si>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</si>
  <si>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</si>
  <si>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</si>
  <si>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</si>
  <si>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</si>
  <si>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</si>
  <si>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</si>
  <si>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</si>
  <si>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</si>
  <si>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</si>
  <si>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</si>
  <si>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</si>
  <si>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</si>
  <si>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</si>
  <si>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</si>
  <si>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</si>
  <si>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</si>
  <si>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</si>
  <si>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</si>
  <si>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</si>
  <si>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</si>
  <si>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</si>
  <si>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</si>
  <si>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</si>
  <si>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</si>
  <si>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</si>
  <si>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</si>
  <si>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</si>
  <si>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</si>
  <si>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</si>
  <si>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</si>
  <si>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</si>
  <si>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</si>
  <si>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</si>
  <si>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</si>
  <si>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</si>
  <si>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</si>
  <si>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</si>
  <si>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</si>
  <si>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</si>
  <si>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</si>
  <si>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</si>
  <si>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</si>
  <si>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</si>
  <si>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</si>
  <si>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</si>
  <si>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</si>
  <si>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</si>
  <si>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</si>
  <si>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</si>
  <si>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</si>
  <si>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</si>
  <si>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</si>
  <si>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</si>
  <si>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</si>
  <si>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</si>
  <si>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</si>
  <si>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</si>
  <si>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</si>
  <si>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</si>
  <si>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</si>
  <si>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</si>
  <si>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</si>
  <si>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</si>
  <si>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</si>
  <si>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</si>
  <si>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</si>
  <si>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</si>
  <si>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</si>
  <si>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</si>
  <si>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</si>
  <si>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</si>
  <si>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</si>
  <si>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</si>
  <si>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</si>
  <si>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</si>
  <si>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</si>
  <si>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</si>
  <si>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</si>
  <si>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</si>
  <si>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</si>
  <si>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</si>
  <si>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</si>
  <si>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</si>
  <si>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</si>
  <si>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</si>
  <si>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</si>
  <si>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</si>
  <si>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</si>
  <si>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</si>
  <si>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</si>
  <si>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</si>
  <si>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</si>
  <si>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</si>
  <si>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</si>
  <si>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</si>
  <si>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</si>
  <si>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</si>
  <si>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</si>
  <si>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</si>
  <si>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</si>
  <si>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</si>
  <si>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</si>
  <si>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</si>
  <si>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</si>
  <si>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</si>
  <si>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</si>
  <si>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</si>
  <si>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</si>
  <si>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</si>
  <si>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</si>
  <si>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</si>
  <si>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</si>
  <si>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</si>
  <si>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</si>
  <si>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</si>
  <si>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</si>
  <si>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</si>
  <si>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</si>
  <si>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</si>
  <si>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</si>
  <si>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</si>
  <si>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</si>
  <si>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</si>
  <si>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</si>
  <si>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</si>
  <si>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</si>
  <si>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</si>
  <si>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</si>
  <si>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</si>
  <si>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</si>
  <si>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</si>
  <si>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</si>
  <si>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</si>
  <si>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</si>
  <si>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</si>
  <si>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</si>
  <si>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</si>
  <si>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</si>
  <si>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</si>
  <si>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</si>
  <si>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</si>
  <si>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</si>
  <si>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</si>
  <si>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</si>
  <si>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</si>
  <si>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</si>
  <si>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</si>
  <si>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</si>
  <si>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</si>
  <si>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</si>
  <si>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</si>
  <si>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</si>
  <si>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</si>
  <si>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</si>
  <si>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</si>
  <si>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</si>
  <si>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</si>
  <si>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</si>
  <si>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</si>
  <si>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</si>
  <si>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</si>
  <si>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</si>
  <si>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</si>
  <si>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</si>
  <si>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</si>
  <si>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</si>
  <si>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</si>
  <si>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</si>
  <si>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</si>
  <si>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</si>
  <si>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</si>
  <si>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</si>
  <si>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</si>
  <si>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</si>
  <si>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</si>
  <si>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</si>
  <si>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</si>
  <si>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</si>
  <si>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</si>
  <si>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</si>
  <si>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</si>
  <si>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</si>
  <si>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</si>
  <si>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</si>
  <si>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</si>
  <si>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</si>
  <si>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</si>
  <si>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</si>
  <si>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</si>
  <si>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</si>
  <si>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</si>
  <si>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</si>
  <si>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</si>
  <si>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</si>
  <si>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</si>
  <si>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</si>
  <si>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</si>
  <si>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</si>
  <si>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</si>
  <si>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</si>
  <si>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</si>
  <si>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</si>
  <si>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</si>
  <si>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</si>
  <si>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</si>
  <si>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</si>
  <si>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</si>
  <si>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</si>
  <si>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</si>
  <si>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</si>
  <si>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</si>
  <si>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</si>
  <si>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</si>
  <si>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</si>
  <si>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</si>
  <si>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</si>
  <si>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</si>
  <si>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</si>
  <si>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</si>
  <si>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</si>
  <si>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</si>
  <si>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</si>
  <si>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</si>
  <si>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</si>
  <si>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</si>
  <si>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</si>
  <si>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</si>
  <si>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</si>
  <si>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</si>
  <si>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</si>
  <si>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</si>
  <si>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</si>
  <si>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</si>
  <si>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</si>
  <si>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</si>
  <si>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</si>
  <si>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</si>
  <si>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</si>
  <si>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</si>
  <si>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</si>
  <si>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</si>
  <si>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</si>
  <si>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</si>
  <si>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</si>
  <si>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</si>
  <si>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</si>
  <si>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</si>
  <si>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</si>
  <si>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</si>
  <si>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</si>
  <si>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</si>
  <si>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</si>
  <si>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</si>
  <si>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</si>
  <si>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</si>
  <si>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</si>
  <si>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</si>
  <si>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</si>
  <si>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</si>
  <si>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</si>
  <si>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</si>
  <si>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</si>
  <si>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</si>
  <si>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</si>
  <si>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</si>
  <si>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</si>
  <si>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</si>
  <si>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</si>
  <si>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</si>
  <si>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</si>
  <si>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</si>
  <si>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</si>
  <si>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</si>
  <si>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</si>
  <si>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</si>
  <si>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</si>
  <si>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</si>
  <si>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</si>
  <si>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</si>
  <si>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</si>
  <si>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</si>
  <si>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</si>
  <si>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</si>
  <si>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</si>
  <si>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</si>
  <si>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</si>
  <si>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</si>
  <si>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</si>
  <si>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</si>
  <si>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</si>
  <si>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</si>
  <si>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</si>
  <si>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</si>
  <si>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</si>
  <si>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</si>
  <si>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</si>
  <si>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</si>
  <si>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</si>
  <si>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</si>
  <si>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</si>
  <si>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</si>
  <si>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</si>
  <si>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</si>
  <si>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</si>
  <si>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</si>
  <si>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</si>
  <si>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</si>
  <si>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</si>
  <si>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</si>
  <si>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</si>
  <si>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</si>
  <si>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</si>
  <si>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</si>
  <si>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</si>
  <si>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</si>
  <si>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</si>
  <si>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</si>
  <si>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</si>
  <si>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</si>
  <si>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</si>
  <si>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</si>
  <si>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</si>
  <si>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</si>
  <si>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</si>
  <si>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</si>
  <si>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</si>
  <si>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</si>
  <si>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</si>
  <si>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</si>
  <si>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</si>
  <si>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</si>
  <si>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</si>
  <si>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</si>
  <si>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</si>
  <si>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</si>
  <si>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</si>
  <si>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</si>
  <si>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</si>
  <si>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</si>
  <si>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</si>
  <si>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</si>
  <si>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</si>
  <si>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</si>
  <si>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</si>
  <si>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</si>
  <si>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</si>
  <si>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</si>
  <si>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</si>
  <si>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</si>
  <si>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</si>
  <si>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</si>
  <si>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</si>
  <si>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</si>
  <si>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</si>
  <si>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</si>
  <si>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</si>
  <si>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</si>
  <si>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</si>
  <si>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</si>
  <si>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</si>
  <si>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</si>
  <si>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</si>
  <si>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</si>
  <si>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</si>
  <si>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</si>
  <si>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</si>
  <si>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</si>
  <si>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</si>
  <si>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</si>
  <si>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</si>
  <si>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</si>
  <si>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</si>
  <si>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</si>
  <si>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</si>
  <si>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</si>
  <si>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</si>
  <si>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</si>
  <si>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</si>
  <si>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</si>
  <si>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</si>
  <si>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</si>
  <si>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</si>
  <si>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</si>
  <si>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</si>
  <si>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</si>
  <si>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</si>
  <si>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</si>
  <si>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</si>
  <si>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</si>
  <si>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</si>
  <si>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</si>
  <si>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</si>
  <si>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</si>
  <si>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</si>
  <si>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</si>
  <si>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</si>
  <si>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</si>
  <si>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</si>
  <si>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</si>
  <si>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</si>
  <si>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</si>
  <si>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</si>
  <si>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</si>
  <si>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</si>
  <si>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</si>
  <si>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</si>
  <si>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</si>
  <si>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</si>
  <si>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</si>
  <si>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</si>
  <si>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</si>
  <si>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</si>
  <si>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</si>
  <si>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</si>
  <si>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</si>
  <si>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</si>
  <si>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</si>
  <si>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</si>
  <si>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</si>
  <si>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</si>
  <si>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</si>
  <si>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</si>
  <si>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</si>
  <si>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</si>
  <si>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</si>
  <si>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</si>
  <si>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</si>
  <si>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</si>
  <si>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</si>
  <si>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</si>
  <si>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</si>
  <si>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</si>
  <si>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</si>
  <si>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</si>
  <si>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</si>
  <si>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</si>
  <si>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</si>
  <si>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</si>
  <si>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</si>
  <si>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</si>
  <si>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</si>
  <si>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</si>
  <si>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</si>
  <si>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</si>
  <si>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</si>
  <si>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</si>
  <si>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</si>
  <si>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</si>
  <si>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</si>
  <si>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</si>
  <si>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</si>
  <si>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</si>
  <si>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</si>
  <si>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</si>
  <si>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</si>
  <si>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</si>
  <si>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</si>
  <si>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</si>
  <si>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</si>
  <si>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</si>
  <si>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</si>
  <si>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</si>
  <si>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</si>
  <si>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</si>
  <si>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</si>
  <si>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</si>
  <si>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</si>
  <si>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</si>
  <si>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</si>
  <si>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</si>
  <si>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</si>
  <si>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</si>
  <si>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</si>
  <si>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</si>
  <si>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</si>
  <si>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</si>
  <si>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</si>
  <si>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</si>
  <si>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</si>
  <si>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</si>
  <si>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</si>
  <si>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</si>
  <si>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</si>
  <si>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</si>
  <si>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</si>
  <si>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</si>
  <si>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</si>
  <si>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</si>
  <si>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</si>
  <si>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</si>
  <si>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</si>
  <si>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</si>
  <si>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</si>
  <si>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</si>
  <si>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</si>
  <si>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</si>
  <si>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</si>
  <si>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</si>
  <si>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</si>
  <si>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</si>
  <si>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</si>
  <si>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</si>
  <si>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</si>
  <si>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</si>
  <si>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</si>
  <si>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</si>
  <si>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</si>
  <si>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</si>
  <si>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</si>
  <si>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</si>
  <si>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</si>
  <si>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</si>
  <si>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</si>
  <si>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</si>
  <si>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</si>
  <si>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</si>
  <si>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</si>
  <si>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</si>
  <si>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</si>
  <si>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</si>
  <si>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</si>
  <si>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</si>
  <si>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</si>
  <si>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</si>
  <si>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</si>
  <si>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</si>
  <si>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</si>
  <si>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</si>
  <si>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</si>
  <si>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</si>
  <si>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</si>
  <si>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</si>
  <si>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</si>
  <si>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</si>
  <si>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</si>
  <si>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</si>
  <si>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</si>
  <si>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</si>
  <si>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</si>
  <si>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</si>
  <si>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</si>
  <si>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</si>
  <si>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</si>
  <si>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</si>
  <si>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</si>
  <si>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</si>
  <si>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</si>
  <si>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</si>
  <si>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</si>
  <si>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</si>
  <si>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</si>
  <si>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</si>
  <si>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</si>
  <si>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</si>
  <si>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</si>
  <si>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</si>
  <si>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</si>
  <si>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</si>
  <si>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</si>
  <si>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</si>
  <si>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</si>
  <si>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</si>
  <si>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</si>
  <si>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</si>
  <si>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</si>
  <si>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</si>
  <si>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</si>
  <si>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</si>
  <si>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</si>
  <si>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</si>
  <si>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</si>
  <si>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</si>
  <si>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</si>
  <si>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</si>
  <si>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</si>
  <si>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</si>
  <si>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</si>
  <si>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</si>
  <si>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</si>
  <si>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</si>
  <si>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</si>
  <si>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</si>
  <si>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</si>
  <si>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</si>
  <si>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</si>
  <si>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</si>
  <si>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</si>
  <si>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</si>
  <si>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</si>
  <si>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</si>
  <si>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</si>
  <si>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</si>
  <si>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</si>
  <si>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</si>
  <si>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</si>
  <si>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</si>
  <si>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</si>
  <si>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</si>
  <si>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</si>
  <si>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</si>
  <si>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</si>
  <si>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</si>
  <si>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</si>
  <si>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</si>
  <si>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</si>
  <si>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</si>
  <si>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</si>
  <si>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</si>
  <si>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</si>
  <si>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</si>
  <si>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</si>
  <si>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</si>
  <si>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</si>
  <si>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</si>
  <si>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</si>
  <si>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</si>
  <si>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</si>
  <si>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</si>
  <si>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</si>
  <si>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</si>
  <si>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</si>
  <si>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</si>
  <si>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</si>
  <si>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</si>
  <si>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</si>
  <si>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</si>
  <si>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</si>
  <si>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</si>
  <si>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</si>
  <si>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</si>
  <si>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</si>
  <si>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</si>
  <si>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</si>
  <si>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</si>
  <si>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</si>
  <si>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</si>
  <si>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</si>
  <si>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</si>
  <si>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</si>
  <si>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</si>
  <si>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</si>
  <si>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</si>
  <si>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</si>
  <si>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</si>
  <si>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</si>
  <si>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</si>
  <si>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</si>
  <si>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</si>
  <si>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</si>
  <si>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</si>
  <si>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</si>
  <si>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</si>
  <si>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</si>
  <si>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</si>
  <si>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</si>
  <si>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</si>
  <si>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</si>
  <si>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</si>
  <si>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</si>
  <si>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</si>
  <si>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</si>
  <si>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</si>
  <si>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</si>
  <si>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</si>
  <si>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</si>
  <si>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</si>
  <si>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</si>
  <si>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</si>
  <si>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</si>
  <si>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</si>
  <si>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</si>
  <si>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</si>
  <si>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</si>
  <si>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</si>
  <si>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</si>
  <si>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</si>
  <si>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</si>
  <si>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</si>
  <si>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</si>
  <si>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</si>
  <si>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</si>
  <si>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</si>
  <si>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</si>
  <si>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</si>
  <si>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</si>
  <si>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</si>
  <si>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</si>
  <si>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</si>
  <si>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</si>
  <si>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</si>
  <si>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</si>
  <si>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</si>
  <si>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</si>
  <si>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</si>
  <si>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</si>
  <si>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</si>
  <si>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</si>
  <si>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</si>
  <si>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</si>
  <si>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</si>
  <si>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</si>
  <si>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</si>
  <si>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</si>
  <si>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</si>
  <si>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</si>
  <si>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</si>
  <si>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</si>
  <si>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</si>
  <si>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</si>
  <si>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</si>
  <si>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</si>
  <si>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</si>
  <si>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</si>
  <si>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</si>
  <si>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</si>
  <si>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</si>
  <si>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</si>
  <si>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</si>
  <si>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</si>
  <si>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</si>
  <si>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</si>
  <si>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</si>
  <si>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</si>
  <si>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</si>
  <si>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</si>
  <si>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</si>
  <si>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</si>
  <si>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</si>
  <si>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</si>
  <si>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</si>
  <si>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</si>
  <si>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</si>
  <si>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</si>
  <si>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</si>
  <si>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</si>
  <si>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</si>
  <si>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</si>
  <si>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</si>
  <si>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</si>
  <si>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</si>
  <si>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</si>
  <si>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</si>
  <si>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</si>
  <si>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</si>
  <si>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</si>
  <si>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</si>
  <si>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</si>
  <si>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</si>
  <si>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</si>
  <si>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</si>
  <si>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</si>
  <si>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</si>
  <si>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</si>
  <si>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</si>
  <si>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</si>
  <si>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</si>
  <si>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</si>
  <si>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</si>
  <si>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</si>
  <si>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</si>
  <si>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</si>
  <si>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</si>
  <si>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</si>
  <si>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</si>
  <si>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</si>
  <si>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</si>
  <si>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</si>
  <si>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</si>
  <si>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</si>
  <si>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</si>
  <si>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</si>
  <si>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</si>
  <si>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</si>
  <si>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</si>
  <si>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</si>
  <si>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</si>
  <si>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</si>
  <si>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</si>
  <si>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</si>
  <si>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</si>
  <si>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</si>
  <si>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</si>
  <si>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</si>
  <si>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</si>
  <si>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</si>
  <si>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</si>
  <si>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</si>
  <si>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</si>
  <si>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</si>
  <si>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</si>
  <si>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</si>
  <si>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</si>
  <si>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</si>
  <si>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</si>
  <si>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</si>
  <si>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</si>
  <si>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</si>
  <si>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</si>
  <si>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</si>
  <si>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</si>
  <si>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</si>
  <si>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</si>
  <si>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</si>
  <si>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</si>
  <si>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</si>
  <si>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</si>
  <si>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</si>
  <si>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</si>
  <si>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</si>
  <si>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</si>
  <si>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</si>
  <si>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</si>
  <si>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</si>
  <si>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</si>
  <si>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</si>
  <si>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</si>
  <si>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</si>
  <si>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</si>
  <si>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</si>
  <si>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</si>
  <si>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</si>
  <si>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</si>
  <si>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</si>
  <si>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</si>
  <si>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</si>
  <si>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</si>
  <si>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</si>
  <si>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</si>
  <si>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</si>
  <si>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</si>
  <si>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</si>
  <si>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</si>
  <si>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</si>
  <si>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</si>
  <si>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</si>
  <si>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</si>
  <si>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</si>
  <si>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</si>
  <si>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</si>
  <si>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</si>
  <si>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</si>
  <si>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</si>
  <si>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</si>
  <si>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</si>
  <si>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</si>
  <si>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</si>
  <si>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</si>
  <si>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</si>
  <si>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</si>
  <si>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</si>
  <si>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</si>
  <si>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</si>
  <si>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</si>
  <si>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</si>
  <si>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</si>
  <si>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</si>
  <si>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</si>
  <si>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</si>
  <si>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</si>
  <si>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</si>
  <si>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</si>
  <si>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</si>
  <si>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</si>
  <si>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</si>
  <si>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</si>
  <si>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</si>
  <si>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</si>
  <si>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</si>
  <si>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</si>
  <si>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</si>
  <si>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</si>
  <si>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</si>
  <si>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</si>
  <si>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</si>
  <si>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</si>
  <si>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</si>
  <si>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</si>
  <si>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</si>
  <si>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</si>
  <si>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</si>
  <si>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</si>
  <si>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</si>
  <si>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</si>
  <si>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</si>
  <si>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</si>
  <si>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</si>
  <si>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</si>
  <si>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</si>
  <si>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</si>
  <si>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</si>
  <si>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</si>
  <si>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</si>
  <si>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</si>
  <si>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</si>
  <si>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</si>
  <si>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</si>
  <si>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</si>
  <si>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</si>
  <si>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</si>
  <si>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</si>
  <si>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</si>
  <si>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</si>
  <si>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</si>
  <si>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</si>
  <si>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</si>
  <si>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</si>
  <si>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</si>
  <si>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</si>
  <si>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</si>
  <si>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</si>
  <si>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</si>
  <si>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</si>
  <si>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</si>
  <si>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</si>
  <si>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</si>
  <si>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</si>
  <si>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</si>
  <si>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</si>
  <si>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</si>
  <si>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</si>
  <si>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</si>
  <si>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</si>
  <si>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</si>
  <si>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</si>
  <si>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</si>
  <si>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</si>
  <si>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</si>
  <si>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</si>
  <si>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</si>
  <si>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</si>
  <si>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</si>
  <si>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</si>
  <si>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</si>
  <si>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</si>
  <si>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</si>
  <si>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</si>
  <si>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</si>
  <si>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</si>
  <si>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</si>
  <si>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</si>
  <si>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</si>
  <si>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</si>
  <si>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</si>
  <si>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</si>
  <si>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</si>
  <si>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</si>
  <si>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</si>
  <si>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</si>
  <si>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</si>
  <si>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</si>
  <si>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</si>
  <si>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</si>
  <si>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</si>
  <si>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</si>
  <si>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</si>
  <si>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</si>
  <si>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</si>
  <si>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</si>
  <si>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</si>
  <si>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</si>
  <si>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</si>
  <si>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</si>
  <si>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</si>
  <si>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</si>
  <si>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</si>
  <si>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</si>
  <si>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</si>
  <si>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</si>
  <si>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</si>
  <si>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</si>
  <si>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</si>
  <si>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</si>
  <si>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</si>
  <si>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</si>
  <si>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</si>
  <si>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</si>
  <si>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</si>
  <si>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</si>
  <si>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</si>
  <si>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</si>
  <si>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</si>
  <si>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</si>
  <si>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</si>
  <si>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</si>
  <si>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</si>
  <si>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</si>
  <si>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</si>
  <si>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</si>
  <si>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</si>
  <si>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</si>
  <si>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</si>
  <si>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</si>
  <si>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</si>
  <si>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</si>
  <si>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</si>
  <si>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</si>
  <si>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</si>
  <si>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</si>
  <si>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</si>
  <si>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</si>
  <si>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</si>
  <si>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</si>
  <si>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</si>
  <si>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</si>
  <si>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</si>
  <si>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</si>
  <si>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</si>
  <si>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</si>
  <si>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</si>
  <si>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</si>
  <si>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</si>
  <si>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</si>
  <si>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</si>
  <si>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</si>
  <si>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</si>
  <si>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</si>
  <si>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</si>
  <si>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</si>
  <si>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</si>
  <si>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</si>
  <si>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</si>
  <si>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</si>
  <si>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</si>
  <si>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</si>
  <si>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</si>
  <si>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</si>
  <si>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</si>
  <si>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</si>
  <si>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</si>
  <si>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</si>
  <si>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</si>
  <si>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</si>
  <si>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</si>
  <si>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</si>
  <si>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</si>
  <si>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</si>
  <si>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</si>
  <si>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</si>
  <si>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</si>
  <si>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</si>
  <si>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</si>
  <si>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</si>
  <si>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</si>
  <si>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</si>
  <si>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</si>
  <si>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</si>
  <si>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</si>
  <si>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</si>
  <si>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</si>
  <si>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</si>
  <si>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</si>
  <si>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</si>
  <si>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</si>
  <si>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</si>
  <si>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</si>
  <si>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</si>
  <si>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</si>
  <si>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</si>
  <si>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</si>
  <si>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</si>
  <si>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</si>
  <si>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</si>
  <si>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</si>
  <si>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</si>
  <si>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</si>
  <si>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</si>
  <si>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</si>
  <si>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</si>
  <si>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</si>
  <si>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</si>
  <si>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</si>
  <si>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</si>
  <si>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</si>
  <si>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</si>
  <si>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</si>
  <si>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</si>
  <si>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</si>
  <si>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</si>
  <si>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</si>
  <si>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</si>
  <si>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</si>
  <si>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</si>
  <si>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</si>
  <si>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</si>
  <si>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</si>
  <si>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</si>
  <si>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</si>
  <si>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</si>
  <si>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</si>
  <si>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</si>
  <si>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</si>
  <si>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</si>
  <si>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</si>
  <si>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</si>
  <si>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</si>
  <si>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</si>
  <si>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</si>
  <si>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</si>
  <si>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</si>
  <si>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</si>
  <si>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</si>
  <si>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</si>
  <si>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</si>
  <si>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</si>
  <si>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</si>
  <si>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</si>
  <si>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</si>
  <si>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</si>
  <si>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</si>
  <si>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</si>
  <si>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</si>
  <si>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</si>
  <si>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</si>
  <si>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</si>
  <si>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</si>
  <si>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</si>
  <si>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</si>
  <si>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</si>
  <si>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</si>
  <si>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</si>
  <si>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</si>
  <si>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</si>
  <si>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</si>
  <si>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</si>
  <si>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</si>
  <si>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</si>
  <si>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</si>
  <si>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</si>
  <si>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</si>
  <si>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</si>
  <si>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</si>
  <si>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</si>
  <si>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</si>
  <si>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</si>
  <si>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</si>
  <si>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</si>
  <si>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</si>
  <si>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</si>
  <si>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</si>
  <si>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</si>
  <si>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</si>
  <si>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</si>
  <si>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</si>
  <si>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</si>
  <si>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</si>
  <si>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</si>
  <si>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</si>
  <si>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</si>
  <si>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</si>
  <si>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</si>
  <si>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</si>
  <si>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</si>
  <si>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</si>
  <si>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</si>
  <si>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</si>
  <si>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</si>
  <si>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</si>
  <si>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</si>
  <si>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</si>
  <si>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</si>
  <si>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</si>
  <si>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</si>
  <si>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</si>
  <si>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</si>
  <si>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</si>
  <si>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</si>
  <si>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</si>
  <si>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</si>
  <si>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</si>
  <si>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</si>
  <si>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</si>
  <si>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</si>
  <si>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</si>
  <si>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</si>
  <si>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</si>
  <si>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</si>
  <si>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</si>
  <si>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</si>
  <si>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</si>
  <si>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</si>
  <si>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</si>
  <si>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</si>
  <si>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</si>
  <si>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</si>
  <si>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</si>
  <si>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</si>
  <si>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</si>
  <si>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</si>
  <si>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</si>
  <si>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</si>
  <si>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</si>
  <si>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</si>
  <si>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</si>
  <si>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</si>
  <si>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</si>
  <si>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</si>
  <si>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</si>
  <si>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</si>
  <si>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</si>
  <si>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</si>
  <si>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</si>
  <si>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</si>
  <si>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</si>
  <si>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</si>
  <si>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</si>
  <si>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</si>
  <si>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</si>
  <si>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</si>
  <si>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</si>
  <si>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</si>
  <si>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</si>
  <si>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</si>
  <si>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</si>
  <si>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</si>
  <si>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</si>
  <si>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</si>
  <si>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</si>
  <si>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</si>
  <si>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</si>
  <si>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</si>
  <si>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</si>
  <si>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</si>
  <si>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</si>
  <si>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</si>
  <si>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</si>
  <si>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</si>
  <si>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</si>
  <si>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</si>
  <si>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</si>
  <si>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</si>
  <si>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</si>
  <si>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</si>
  <si>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</si>
  <si>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</si>
  <si>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</si>
  <si>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</si>
  <si>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</si>
  <si>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</si>
  <si>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</si>
  <si>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</si>
  <si>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</si>
  <si>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</si>
  <si>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</si>
  <si>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</si>
  <si>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</si>
  <si>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</si>
  <si>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</si>
  <si>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</si>
  <si>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</si>
  <si>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</si>
  <si>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</si>
  <si>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</si>
  <si>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</si>
  <si>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</si>
  <si>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</si>
  <si>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</si>
  <si>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</si>
  <si>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</si>
  <si>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</si>
  <si>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</si>
  <si>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</si>
  <si>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</si>
  <si>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</si>
  <si>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</si>
  <si>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</si>
  <si>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</si>
  <si>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</si>
  <si>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</si>
  <si>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</si>
  <si>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</si>
  <si>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</si>
  <si>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</si>
  <si>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</si>
  <si>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</si>
  <si>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</si>
  <si>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</si>
  <si>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</si>
  <si>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</si>
  <si>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</si>
  <si>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</si>
  <si>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</si>
  <si>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</si>
  <si>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</si>
  <si>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</si>
  <si>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</si>
  <si>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</si>
  <si>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</si>
  <si>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</si>
  <si>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</si>
  <si>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</si>
  <si>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</si>
  <si>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</si>
  <si>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</si>
  <si>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</si>
  <si>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</si>
  <si>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</si>
  <si>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</si>
  <si>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</si>
  <si>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</si>
  <si>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</si>
  <si>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</si>
  <si>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</si>
  <si>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</si>
  <si>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</si>
  <si>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</si>
  <si>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</si>
  <si>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</si>
  <si>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</si>
  <si>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</si>
  <si>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</si>
  <si>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</si>
  <si>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</si>
  <si>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</si>
  <si>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</si>
  <si>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</si>
  <si>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</si>
  <si>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</si>
  <si>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</si>
  <si>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</si>
  <si>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</si>
  <si>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</si>
  <si>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</si>
  <si>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</si>
  <si>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</si>
  <si>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</si>
  <si>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</si>
  <si>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</si>
  <si>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</si>
  <si>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</si>
  <si>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</si>
  <si>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</si>
  <si>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</si>
  <si>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</si>
  <si>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</si>
  <si>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</si>
  <si>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</si>
  <si>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</si>
  <si>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</si>
  <si>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</si>
  <si>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</si>
  <si>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</si>
  <si>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</si>
  <si>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</si>
  <si>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</si>
  <si>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</si>
  <si>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</si>
  <si>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</si>
  <si>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</si>
  <si>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</si>
  <si>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</si>
  <si>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</si>
  <si>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</si>
  <si>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</si>
  <si>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</si>
  <si>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</si>
  <si>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</si>
  <si>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</si>
  <si>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</si>
  <si>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</si>
  <si>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</si>
  <si>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</si>
  <si>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</si>
  <si>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</si>
  <si>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</si>
  <si>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</si>
  <si>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</si>
  <si>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</si>
  <si>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</si>
  <si>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</si>
  <si>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</si>
  <si>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</si>
  <si>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</si>
  <si>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</si>
  <si>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</si>
  <si>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</si>
  <si>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</si>
  <si>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</si>
  <si>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</si>
  <si>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</si>
  <si>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</si>
  <si>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</si>
  <si>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</si>
  <si>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</si>
  <si>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</si>
  <si>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</si>
  <si>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</si>
  <si>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</si>
  <si>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</si>
  <si>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</si>
  <si>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</si>
  <si>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</si>
  <si>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</si>
  <si>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</si>
  <si>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</si>
  <si>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</si>
  <si>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</si>
  <si>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</si>
  <si>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</si>
  <si>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</si>
  <si>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</si>
  <si>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</si>
  <si>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</si>
  <si>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</si>
  <si>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</si>
  <si>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</si>
  <si>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</si>
  <si>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</si>
  <si>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</si>
  <si>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</si>
  <si>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</si>
  <si>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</si>
  <si>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</si>
  <si>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</si>
  <si>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</si>
  <si>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</si>
  <si>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</si>
  <si>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</si>
  <si>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</si>
  <si>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</si>
  <si>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</si>
  <si>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</si>
  <si>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</si>
  <si>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</si>
  <si>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</si>
  <si>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</si>
  <si>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</si>
  <si>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</si>
  <si>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</si>
  <si>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</si>
  <si>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</si>
  <si>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</si>
  <si>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</si>
  <si>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</si>
  <si>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</si>
  <si>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</si>
  <si>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</si>
  <si>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</si>
  <si>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</si>
  <si>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</si>
  <si>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</si>
  <si>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</si>
  <si>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</si>
  <si>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</si>
  <si>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</si>
  <si>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</si>
  <si>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</si>
  <si>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</si>
  <si>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</si>
  <si>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</si>
  <si>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</si>
  <si>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</si>
  <si>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</si>
  <si>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</si>
  <si>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</si>
  <si>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</si>
  <si>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</si>
  <si>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</si>
  <si>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</si>
  <si>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</si>
  <si>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</si>
  <si>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</si>
  <si>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</si>
  <si>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</si>
  <si>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</si>
  <si>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</si>
  <si>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</si>
  <si>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</si>
  <si>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</si>
  <si>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</si>
  <si>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</si>
  <si>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</si>
  <si>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</si>
  <si>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</si>
  <si>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</si>
  <si>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</si>
  <si>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</si>
  <si>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</si>
  <si>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</si>
  <si>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</si>
  <si>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</si>
  <si>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</si>
  <si>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</si>
  <si>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</si>
  <si>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</si>
  <si>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</si>
  <si>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</si>
  <si>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</si>
  <si>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</si>
  <si>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</si>
  <si>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</si>
  <si>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</si>
  <si>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</si>
  <si>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</si>
  <si>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</si>
  <si>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</si>
  <si>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</si>
  <si>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</si>
  <si>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</si>
  <si>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</si>
  <si>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</si>
  <si>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</si>
  <si>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</si>
  <si>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</si>
  <si>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</si>
  <si>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</si>
  <si>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</si>
  <si>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</si>
  <si>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</si>
  <si>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</si>
  <si>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</si>
  <si>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</si>
  <si>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</si>
  <si>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</si>
  <si>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</si>
  <si>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</si>
  <si>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</si>
  <si>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</si>
  <si>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</si>
  <si>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</si>
  <si>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</si>
  <si>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</si>
  <si>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</si>
  <si>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</si>
  <si>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</si>
  <si>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</si>
  <si>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</si>
  <si>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</si>
  <si>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</si>
  <si>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</si>
  <si>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</si>
  <si>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</si>
  <si>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</si>
  <si>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</si>
  <si>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</si>
  <si>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</si>
  <si>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</si>
  <si>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</si>
  <si>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</si>
  <si>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</si>
  <si>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</si>
  <si>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</si>
  <si>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</si>
  <si>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</si>
  <si>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</si>
  <si>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</si>
  <si>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</si>
  <si>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</si>
  <si>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</si>
  <si>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</si>
  <si>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</si>
  <si>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</si>
  <si>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</si>
  <si>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</si>
  <si>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</si>
  <si>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</si>
  <si>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</si>
  <si>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</si>
  <si>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</si>
  <si>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</si>
  <si>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</si>
  <si>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</si>
  <si>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</si>
  <si>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</si>
  <si>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</si>
  <si>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</si>
  <si>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</si>
  <si>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</si>
  <si>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</si>
  <si>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</si>
  <si>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</si>
  <si>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</si>
  <si>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</si>
  <si>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</si>
  <si>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</si>
  <si>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</si>
  <si>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</si>
  <si>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</si>
  <si>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</si>
  <si>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</si>
  <si>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</si>
  <si>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</si>
  <si>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</si>
  <si>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</si>
  <si>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</si>
  <si>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</si>
  <si>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</si>
  <si>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</si>
  <si>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</si>
  <si>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</si>
  <si>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</si>
  <si>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</si>
  <si>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</si>
  <si>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</si>
  <si>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</si>
  <si>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</si>
  <si>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</si>
  <si>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</si>
  <si>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</si>
  <si>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</si>
  <si>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</si>
  <si>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</si>
  <si>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</si>
  <si>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</si>
  <si>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</si>
  <si>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</si>
  <si>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</si>
  <si>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</si>
  <si>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</si>
  <si>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</si>
  <si>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</si>
  <si>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</si>
  <si>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</si>
  <si>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</si>
  <si>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</si>
  <si>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</si>
  <si>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</si>
  <si>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</si>
  <si>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</si>
  <si>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</si>
  <si>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</si>
  <si>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</si>
  <si>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</si>
  <si>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</si>
  <si>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</si>
  <si>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</si>
  <si>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</si>
  <si>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</si>
  <si>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</si>
  <si>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</si>
  <si>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</si>
  <si>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</si>
  <si>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</si>
  <si>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</si>
  <si>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</si>
  <si>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</si>
  <si>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</si>
  <si>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</si>
  <si>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</si>
  <si>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</si>
  <si>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</si>
  <si>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</si>
  <si>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</si>
  <si>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</si>
  <si>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</si>
  <si>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</si>
  <si>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</si>
  <si>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</si>
  <si>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</si>
  <si>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</si>
  <si>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</si>
  <si>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</si>
  <si>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</si>
  <si>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</si>
  <si>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</si>
  <si>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</si>
  <si>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</si>
  <si>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</si>
  <si>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</si>
  <si>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</si>
  <si>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</si>
  <si>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</si>
  <si>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</si>
  <si>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</si>
  <si>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</si>
  <si>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</si>
  <si>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</si>
  <si>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</si>
  <si>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</si>
  <si>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</si>
  <si>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</si>
  <si>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</si>
  <si>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</si>
  <si>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</si>
  <si>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</si>
  <si>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</si>
  <si>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</si>
  <si>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</si>
  <si>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</si>
  <si>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</si>
  <si>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</si>
  <si>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</si>
  <si>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</si>
  <si>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</si>
  <si>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</si>
  <si>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</si>
  <si>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</si>
  <si>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</si>
  <si>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</si>
  <si>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</si>
  <si>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</si>
  <si>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</si>
  <si>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</si>
  <si>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</si>
  <si>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</si>
  <si>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</si>
  <si>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</si>
  <si>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</si>
  <si>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</si>
  <si>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</si>
  <si>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</si>
  <si>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</si>
  <si>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</si>
  <si>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</si>
  <si>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</si>
  <si>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</si>
  <si>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</si>
  <si>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</si>
  <si>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</si>
  <si>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</si>
  <si>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</si>
  <si>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</si>
  <si>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</si>
  <si>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</si>
  <si>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</si>
  <si>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</si>
  <si>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</si>
  <si>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</si>
  <si>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</si>
  <si>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</si>
  <si>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</si>
  <si>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</si>
  <si>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</si>
  <si>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</si>
  <si>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</si>
  <si>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</si>
  <si>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</si>
  <si>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</si>
  <si>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</si>
  <si>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</si>
  <si>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</si>
  <si>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</si>
  <si>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</si>
  <si>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</si>
  <si>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</si>
  <si>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</si>
  <si>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</si>
  <si>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</si>
  <si>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</si>
  <si>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</si>
  <si>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</si>
  <si>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</si>
  <si>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</si>
  <si>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</si>
  <si>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</si>
  <si>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</si>
  <si>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</si>
  <si>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</si>
  <si>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</si>
  <si>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</si>
  <si>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</si>
  <si>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</si>
  <si>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</si>
  <si>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</si>
  <si>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</si>
  <si>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</si>
  <si>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</si>
  <si>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</si>
  <si>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</si>
  <si>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</si>
  <si>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</si>
  <si>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</si>
  <si>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</si>
  <si>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</si>
  <si>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</si>
  <si>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</si>
  <si>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</si>
  <si>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</si>
  <si>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</si>
  <si>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</si>
  <si>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</si>
  <si>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</si>
  <si>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</si>
  <si>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</si>
  <si>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</si>
  <si>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</si>
  <si>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</si>
  <si>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</si>
  <si>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</si>
  <si>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</si>
  <si>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</si>
  <si>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</si>
  <si>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</si>
  <si>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</si>
  <si>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</si>
  <si>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</si>
  <si>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</si>
  <si>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</si>
  <si>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</si>
  <si>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</si>
  <si>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</si>
  <si>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</si>
  <si>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</si>
  <si>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</si>
  <si>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</si>
  <si>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</si>
  <si>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</si>
  <si>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</si>
  <si>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</si>
  <si>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</si>
  <si>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</si>
  <si>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</si>
  <si>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</si>
  <si>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</si>
  <si>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</si>
  <si>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</si>
  <si>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</si>
  <si>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</si>
  <si>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</si>
  <si>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</si>
  <si>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</si>
  <si>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</si>
  <si>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</si>
  <si>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</si>
  <si>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</si>
  <si>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</si>
  <si>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</si>
  <si>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</si>
  <si>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SNBN SW Equity</t>
  </si>
  <si>
    <t>CH0001319265</t>
  </si>
  <si>
    <t>SMHN GY Equity</t>
  </si>
  <si>
    <t>DE000A1K0235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</si>
  <si>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</si>
  <si>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</si>
  <si>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</si>
  <si>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</si>
  <si>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</si>
  <si>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</si>
  <si>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</si>
  <si>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</si>
  <si>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</si>
  <si>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</si>
  <si>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</si>
  <si>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</si>
  <si>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</si>
  <si>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</si>
  <si>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</si>
  <si>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</si>
  <si>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</si>
  <si>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</si>
  <si>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</si>
  <si>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</si>
  <si>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</si>
  <si>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</si>
  <si>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</si>
  <si>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</si>
  <si>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</si>
  <si>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</si>
  <si>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</si>
  <si>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</si>
  <si>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</si>
  <si>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</si>
  <si>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</si>
  <si>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</si>
  <si>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</si>
  <si>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</si>
  <si>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</si>
  <si>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</si>
  <si>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</si>
  <si>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</si>
  <si>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</si>
  <si>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</si>
  <si>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</si>
  <si>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</si>
  <si>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</si>
  <si>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</si>
  <si>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</si>
  <si>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DE000PAH0038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</si>
  <si>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</si>
  <si>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</si>
  <si>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</si>
  <si>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</si>
  <si>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</si>
  <si>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</si>
  <si>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</si>
  <si>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</si>
  <si>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</si>
  <si>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</si>
  <si>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</si>
  <si>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</si>
  <si>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</si>
  <si>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</si>
  <si>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</si>
  <si>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</si>
  <si>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</si>
  <si>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</si>
  <si>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</si>
  <si>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</si>
  <si>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</si>
  <si>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</si>
  <si>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</si>
  <si>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</si>
  <si>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</si>
  <si>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</si>
  <si>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</si>
  <si>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</si>
  <si>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</si>
  <si>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</si>
  <si>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</si>
  <si>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</si>
  <si>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</si>
  <si>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</si>
  <si>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</si>
  <si>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</si>
  <si>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</si>
  <si>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</si>
  <si>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</si>
  <si>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</si>
  <si>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</si>
  <si>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</si>
  <si>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</si>
  <si>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</si>
  <si>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</si>
  <si>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</si>
  <si>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</si>
  <si>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</si>
  <si>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</si>
  <si>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</si>
  <si>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</si>
  <si>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</si>
  <si>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</si>
  <si>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</si>
  <si>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</si>
  <si>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</si>
  <si>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</si>
  <si>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</si>
  <si>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</si>
  <si>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</si>
  <si>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</si>
  <si>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</si>
  <si>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</si>
  <si>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</si>
  <si>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</si>
  <si>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</si>
  <si>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</si>
  <si>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</si>
  <si>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</si>
  <si>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</si>
  <si>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</si>
  <si>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</si>
  <si>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</si>
  <si>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</si>
  <si>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</si>
  <si>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</si>
  <si>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</si>
  <si>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</si>
  <si>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</si>
  <si>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</si>
  <si>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</si>
  <si>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</si>
  <si>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</si>
  <si>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</si>
  <si>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</si>
  <si>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</si>
  <si>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</si>
  <si>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</si>
  <si>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</si>
  <si>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</si>
  <si>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</si>
  <si>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</si>
  <si>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</si>
  <si>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</si>
  <si>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</si>
  <si>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</si>
  <si>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</si>
  <si>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</si>
  <si>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</si>
  <si>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</si>
  <si>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</si>
  <si>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</si>
  <si>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</si>
  <si>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</si>
  <si>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</si>
  <si>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</si>
  <si>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</si>
  <si>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</si>
  <si>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</si>
  <si>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</si>
  <si>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</si>
  <si>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</si>
  <si>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</si>
  <si>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</si>
  <si>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</si>
  <si>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</si>
  <si>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</si>
  <si>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</si>
  <si>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</si>
  <si>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</si>
  <si>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</si>
  <si>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</si>
  <si>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</si>
  <si>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</si>
  <si>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</si>
  <si>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</si>
  <si>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</si>
  <si>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</si>
  <si>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</si>
  <si>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</si>
  <si>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</si>
  <si>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</si>
  <si>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</si>
  <si>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</si>
  <si>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</si>
  <si>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</si>
  <si>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</si>
  <si>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</si>
  <si>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</si>
  <si>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</si>
  <si>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</si>
  <si>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</si>
  <si>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</si>
  <si>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</si>
  <si>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</si>
  <si>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</si>
  <si>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</si>
  <si>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</si>
  <si>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</si>
  <si>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</si>
  <si>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</si>
  <si>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</si>
  <si>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</si>
  <si>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</si>
  <si>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</si>
  <si>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</si>
  <si>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</si>
  <si>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</si>
  <si>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</si>
  <si>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</si>
  <si>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</si>
  <si>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</si>
  <si>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</si>
  <si>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</si>
  <si>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</si>
  <si>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</si>
  <si>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</si>
  <si>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</si>
  <si>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</si>
  <si>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</si>
  <si>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</si>
  <si>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</si>
  <si>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</si>
  <si>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</si>
  <si>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</si>
  <si>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</si>
  <si>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</si>
  <si>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</si>
  <si>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</si>
  <si>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</si>
  <si>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</si>
  <si>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</si>
  <si>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</si>
  <si>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</si>
  <si>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</si>
  <si>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</si>
  <si>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</si>
  <si>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</si>
  <si>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</si>
  <si>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</si>
  <si>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</si>
  <si>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</si>
  <si>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</si>
  <si>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</si>
  <si>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</si>
  <si>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</si>
  <si>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</si>
  <si>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</si>
  <si>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</si>
  <si>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</si>
  <si>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</si>
  <si>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</si>
  <si>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DE000BASF111</t>
  </si>
  <si>
    <t>US0970231058</t>
  </si>
  <si>
    <t>AZN US Equity</t>
  </si>
  <si>
    <t>US0463531089</t>
  </si>
  <si>
    <t>AYA CT Equity</t>
  </si>
  <si>
    <t>CA05466C1095</t>
  </si>
  <si>
    <t>US0304201033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</si>
  <si>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</si>
  <si>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</si>
  <si>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</si>
  <si>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</si>
  <si>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</si>
  <si>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</si>
  <si>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</si>
  <si>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</si>
  <si>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</si>
  <si>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</si>
  <si>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</si>
  <si>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</si>
  <si>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</si>
  <si>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</si>
  <si>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</si>
  <si>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</si>
  <si>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</si>
  <si>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</si>
  <si>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</si>
  <si>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</si>
  <si>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</si>
  <si>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</si>
  <si>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</si>
  <si>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</si>
  <si>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</si>
  <si>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</si>
  <si>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</si>
  <si>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</si>
  <si>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</si>
  <si>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</si>
  <si>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</si>
  <si>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</si>
  <si>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</si>
  <si>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</si>
  <si>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</si>
  <si>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</si>
  <si>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</si>
  <si>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</si>
  <si>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</si>
  <si>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</si>
  <si>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</si>
  <si>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</si>
  <si>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</si>
  <si>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</si>
  <si>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</si>
  <si>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</si>
  <si>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</si>
  <si>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</si>
  <si>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</si>
  <si>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</si>
  <si>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</si>
  <si>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</si>
  <si>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</si>
  <si>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</si>
  <si>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</si>
  <si>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</si>
  <si>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</si>
  <si>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</si>
  <si>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</si>
  <si>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</si>
  <si>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</si>
  <si>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</si>
  <si>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</si>
  <si>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</si>
  <si>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</si>
  <si>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</si>
  <si>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</si>
  <si>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</si>
  <si>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</si>
  <si>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</si>
  <si>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</si>
  <si>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</si>
  <si>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</si>
  <si>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</si>
  <si>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</si>
  <si>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</si>
  <si>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IE00BX7RR706 GR Equity</t>
  </si>
  <si>
    <t>IS3N GY Equity</t>
  </si>
  <si>
    <t>CEMS GY Equity</t>
  </si>
  <si>
    <t>IS3R GY Equity</t>
  </si>
  <si>
    <t>IE00B6SPMN59 GY Equity</t>
  </si>
  <si>
    <t>EUN0 GY Equity</t>
  </si>
  <si>
    <t>APSDEX GY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</si>
  <si>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</si>
  <si>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</si>
  <si>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</si>
  <si>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</si>
  <si>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</si>
  <si>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</si>
  <si>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</si>
  <si>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</si>
  <si>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</si>
  <si>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</si>
  <si>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</si>
  <si>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</si>
  <si>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</si>
  <si>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</si>
  <si>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</si>
  <si>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</si>
  <si>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</si>
  <si>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</si>
  <si>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</si>
  <si>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</si>
  <si>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</si>
  <si>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</si>
  <si>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</si>
  <si>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</si>
  <si>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</si>
  <si>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</si>
  <si>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</si>
  <si>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</si>
  <si>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</si>
  <si>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</si>
  <si>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</si>
  <si>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</si>
  <si>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</si>
  <si>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</si>
  <si>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</si>
  <si>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</si>
  <si>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</si>
  <si>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</si>
  <si>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</si>
  <si>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</si>
  <si>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</si>
  <si>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</si>
  <si>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</si>
  <si>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</si>
  <si>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</si>
  <si>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</si>
  <si>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</si>
  <si>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</si>
  <si>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</si>
  <si>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</si>
  <si>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</si>
  <si>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</si>
  <si>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</si>
  <si>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</si>
  <si>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</si>
  <si>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</si>
  <si>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</si>
  <si>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</si>
  <si>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</si>
  <si>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</si>
  <si>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</si>
  <si>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</si>
  <si>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</si>
  <si>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</si>
  <si>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</si>
  <si>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</si>
  <si>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</si>
  <si>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</si>
  <si>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</si>
  <si>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</si>
  <si>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</si>
  <si>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</si>
  <si>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</si>
  <si>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</si>
  <si>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</si>
  <si>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</si>
  <si>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</si>
  <si>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</si>
  <si>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</si>
  <si>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</si>
  <si>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</si>
  <si>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</si>
  <si>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</si>
  <si>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</si>
  <si>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</si>
  <si>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</si>
  <si>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</si>
  <si>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</si>
  <si>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</si>
  <si>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</si>
  <si>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</si>
  <si>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</si>
  <si>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</si>
  <si>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</si>
  <si>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</si>
  <si>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</si>
  <si>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</si>
  <si>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</si>
  <si>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</si>
  <si>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</si>
  <si>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</si>
  <si>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</si>
  <si>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</si>
  <si>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</si>
  <si>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</si>
  <si>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</si>
  <si>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</si>
  <si>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</si>
  <si>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</si>
  <si>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</si>
  <si>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</si>
  <si>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</si>
  <si>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</si>
  <si>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</si>
  <si>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</si>
  <si>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</si>
  <si>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</si>
  <si>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</si>
  <si>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</si>
  <si>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</si>
  <si>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</si>
  <si>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</si>
  <si>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</si>
  <si>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</si>
  <si>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</si>
  <si>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</si>
  <si>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</si>
  <si>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</si>
  <si>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</si>
  <si>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</si>
  <si>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</si>
  <si>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</si>
  <si>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</si>
  <si>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</si>
  <si>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</si>
  <si>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</si>
  <si>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</si>
  <si>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</si>
  <si>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</si>
  <si>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</si>
  <si>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</si>
  <si>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</si>
  <si>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</si>
  <si>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</si>
  <si>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</si>
  <si>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</si>
  <si>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</si>
  <si>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</si>
  <si>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</si>
  <si>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</si>
  <si>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</si>
  <si>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</si>
  <si>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</si>
  <si>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</si>
  <si>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</si>
  <si>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</si>
  <si>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</si>
  <si>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</si>
  <si>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</si>
  <si>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</si>
  <si>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</si>
  <si>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</si>
  <si>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</si>
  <si>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</si>
  <si>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</si>
  <si>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</si>
  <si>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</si>
  <si>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</si>
  <si>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</si>
  <si>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</si>
  <si>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</si>
  <si>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</si>
  <si>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</si>
  <si>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</si>
  <si>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</si>
  <si>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</si>
  <si>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</si>
  <si>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</si>
  <si>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</si>
  <si>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</si>
  <si>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</si>
  <si>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</si>
  <si>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</si>
  <si>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</si>
  <si>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</si>
  <si>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</si>
  <si>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</si>
  <si>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</si>
  <si>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</si>
  <si>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</si>
  <si>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</si>
  <si>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</si>
  <si>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</si>
  <si>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</si>
  <si>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</si>
  <si>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</si>
  <si>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</si>
  <si>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</si>
  <si>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</si>
  <si>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</si>
  <si>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</si>
  <si>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</si>
  <si>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</si>
  <si>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</si>
  <si>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</si>
  <si>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</si>
  <si>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</si>
  <si>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</si>
  <si>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</si>
  <si>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</si>
  <si>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</si>
  <si>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</si>
  <si>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</si>
  <si>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</si>
  <si>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</si>
  <si>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</si>
  <si>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</si>
  <si>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</si>
  <si>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</si>
  <si>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</si>
  <si>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PT</t>
  </si>
  <si>
    <t>FI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</si>
  <si>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</si>
  <si>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</si>
  <si>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</si>
  <si>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</si>
  <si>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</si>
  <si>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</si>
  <si>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</si>
  <si>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</si>
  <si>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</si>
  <si>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</si>
  <si>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</si>
  <si>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</si>
  <si>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</si>
  <si>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</si>
  <si>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</si>
  <si>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</si>
  <si>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</si>
  <si>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</si>
  <si>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</si>
  <si>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</si>
  <si>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</si>
  <si>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</si>
  <si>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</si>
  <si>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</si>
  <si>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</si>
  <si>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</si>
  <si>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</si>
  <si>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</si>
  <si>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</si>
  <si>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</si>
  <si>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</si>
  <si>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</si>
  <si>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</si>
  <si>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</si>
  <si>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</si>
  <si>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</si>
  <si>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</si>
  <si>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</si>
  <si>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</si>
  <si>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</si>
  <si>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</si>
  <si>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</si>
  <si>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</si>
  <si>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</si>
  <si>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</si>
  <si>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</si>
  <si>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</si>
  <si>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</si>
  <si>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</si>
  <si>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</si>
  <si>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</si>
  <si>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</si>
  <si>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</si>
  <si>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</si>
  <si>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</si>
  <si>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</si>
  <si>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US5253271028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</si>
  <si>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</si>
  <si>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</si>
  <si>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</si>
  <si>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</si>
  <si>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</si>
  <si>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</si>
  <si>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</si>
  <si>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</si>
  <si>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</si>
  <si>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</si>
  <si>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</si>
  <si>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</si>
  <si>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</si>
  <si>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</si>
  <si>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Alcon AG</t>
  </si>
  <si>
    <t>BONEX SS Equity</t>
  </si>
  <si>
    <t>SE0009858152</t>
  </si>
  <si>
    <t>MOL IM Equity</t>
  </si>
  <si>
    <t>IT0004195308</t>
  </si>
  <si>
    <t>KLAEDIE ID Equity</t>
  </si>
  <si>
    <t>KURN SE Equity</t>
  </si>
  <si>
    <t>CH0325814116</t>
  </si>
  <si>
    <t>HIMS US Equity</t>
  </si>
  <si>
    <t>US4330001060</t>
  </si>
  <si>
    <t>NA9 GY Equity</t>
  </si>
  <si>
    <t>DE000A3H2200</t>
  </si>
  <si>
    <t>UBU7 GT Equity</t>
  </si>
  <si>
    <t>US8636671013</t>
  </si>
  <si>
    <t>MOD UN Equity</t>
  </si>
  <si>
    <t>US6078281002</t>
  </si>
  <si>
    <t>BION SW Equity</t>
  </si>
  <si>
    <t>CH0038389992</t>
  </si>
  <si>
    <t>US25746U1097</t>
  </si>
  <si>
    <t>COIN US Equity</t>
  </si>
  <si>
    <t>US19260Q1076</t>
  </si>
  <si>
    <t>PBWHIHE LX Equity</t>
  </si>
  <si>
    <t>LSG NO Equity</t>
  </si>
  <si>
    <t>NO0003096208</t>
  </si>
  <si>
    <t>GLPG NA Equity</t>
  </si>
  <si>
    <t>BE0003818359</t>
  </si>
  <si>
    <t>EXEL UW Equity</t>
  </si>
  <si>
    <t>US30161Q1040</t>
  </si>
  <si>
    <t>EWTX UW Equity</t>
  </si>
  <si>
    <t>US28036F1057</t>
  </si>
  <si>
    <t>QYLE GY Equity</t>
  </si>
  <si>
    <t>DK0060257814</t>
  </si>
  <si>
    <t>INFY UN Equity</t>
  </si>
  <si>
    <t>US4567881085</t>
  </si>
  <si>
    <t>EUN5 GY Equity</t>
  </si>
  <si>
    <t>SPYV GY Equity</t>
  </si>
  <si>
    <t>DE000TUAG505</t>
  </si>
  <si>
    <t>TTD US Equity</t>
  </si>
  <si>
    <t>US88339J1051</t>
  </si>
  <si>
    <t>CRWD US Equity</t>
  </si>
  <si>
    <t>US22788C1053</t>
  </si>
  <si>
    <t>AUTO NO Equity</t>
  </si>
  <si>
    <t>BMG0670A1099</t>
  </si>
  <si>
    <t>AVDL UQ Equity</t>
  </si>
  <si>
    <t>IE00BDGMC594</t>
  </si>
  <si>
    <t>ARDX UQ Equity</t>
  </si>
  <si>
    <t>US0396971071</t>
  </si>
  <si>
    <t>HFG GY Equity</t>
  </si>
  <si>
    <t>DE000A161408</t>
  </si>
  <si>
    <t>FIX US Equity</t>
  </si>
  <si>
    <t>US1999081045</t>
  </si>
  <si>
    <t>AEM CN Equity</t>
  </si>
  <si>
    <t>CA0084741085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</si>
</sst>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Data...3519822883</v>
        <stp/>
        <stp>BQL|15643712672262477846</stp>
        <tr r="C243" s="5"/>
      </tp>
      <tp t="s">
        <v>#N/A Requesting Data...2901964529</v>
        <stp/>
        <stp>BQL|16698360085220682274</stp>
        <tr r="B179" s="10"/>
      </tp>
      <tp t="s">
        <v>#N/A Requesting Data...2869319954</v>
        <stp/>
        <stp>BQL|17690106230809536371</stp>
        <tr r="C58" s="5"/>
      </tp>
      <tp t="s">
        <v>#N/A Requesting Data...4216266574</v>
        <stp/>
        <stp>BQL|14595341840419346533</stp>
        <tr r="C228" s="5"/>
      </tp>
      <tp t="s">
        <v>#N/A Requesting Data...4017980833</v>
        <stp/>
        <stp>BQL|14212996092058029397</stp>
        <tr r="C198" s="5"/>
      </tp>
      <tp t="s">
        <v>#N/A Requesting Data...2530765669</v>
        <stp/>
        <stp>BQL|15060804021154318406</stp>
        <tr r="C82" s="5"/>
      </tp>
      <tp t="s">
        <v>#N/A Requesting Data...2959703053</v>
        <stp/>
        <stp>BQL|11359788677807482978</stp>
        <tr r="C9" s="5"/>
      </tp>
      <tp t="s">
        <v>#N/A Requesting Data...3867010921</v>
        <stp/>
        <stp>BQL|11967308477578488222</stp>
        <tr r="C84" s="5"/>
      </tp>
      <tp t="s">
        <v>#N/A Requesting Data...3856066440</v>
        <stp/>
        <stp>BQL|10590879354556843461</stp>
        <tr r="C177" s="5"/>
      </tp>
      <tp t="s">
        <v>#N/A Requesting Data...3783988755</v>
        <stp/>
        <stp>BQL|10833500914369617224</stp>
        <tr r="C94" s="5"/>
      </tp>
      <tp t="s">
        <v>#N/A Requesting Data...3739785704</v>
        <stp/>
        <stp>BQL|17830672087837766147</stp>
        <tr r="C304" s="5"/>
      </tp>
      <tp t="s">
        <v>#N/A Requesting Data...3161808854</v>
        <stp/>
        <stp>BQL|15711966809541514279</stp>
        <tr r="C295" s="5"/>
      </tp>
      <tp t="s">
        <v>#N/A Requesting Data...3427725227</v>
        <stp/>
        <stp>BQL|18054740547702363753</stp>
        <tr r="B95" s="10"/>
      </tp>
      <tp t="s">
        <v>#N/A Requesting Data...3555905415</v>
        <stp/>
        <stp>BQL|10886663285578759884</stp>
        <tr r="C113" s="5"/>
      </tp>
      <tp t="s">
        <v>#N/A Requesting Data...3946931536</v>
        <stp/>
        <stp>BQL|10893166501947924818</stp>
        <tr r="B61" s="10"/>
      </tp>
      <tp t="s">
        <v>#N/A Requesting Data...4276927986</v>
        <stp/>
        <stp>BQL|17251189287232965246</stp>
        <tr r="C235" s="5"/>
      </tp>
      <tp t="s">
        <v>#N/A Requesting Data...3610782082</v>
        <stp/>
        <stp>BQL|18067986086180807760</stp>
        <tr r="C314" s="5"/>
      </tp>
      <tp t="s">
        <v>#N/A Requesting Data...3429965880</v>
        <stp/>
        <stp>BQL|15619769833999104600</stp>
        <tr r="B137" s="10"/>
      </tp>
      <tp t="s">
        <v>#N/A Requesting Data...3610371119</v>
        <stp/>
        <stp>BQL|16231390175245261917</stp>
        <tr r="B82" s="10"/>
      </tp>
      <tp t="s">
        <v>#N/A Requesting Data...3996071448</v>
        <stp/>
        <stp>BQL|10153640588726061601</stp>
        <tr r="C249" s="5"/>
      </tp>
      <tp t="s">
        <v>#N/A Requesting Data...4291772856</v>
        <stp/>
        <stp>BQL|18226269812983889623</stp>
        <tr r="C270" s="5"/>
      </tp>
      <tp t="s">
        <v>#N/A Requesting Data...4072633183</v>
        <stp/>
        <stp>BQL|15449999057751344656</stp>
        <tr r="C176" s="5"/>
      </tp>
      <tp t="s">
        <v>#N/A Requesting Data...2870510006</v>
        <stp/>
        <stp>BQL|17964153384516486627</stp>
        <tr r="C338" s="5"/>
      </tp>
      <tp t="s">
        <v>#N/A Requesting Data...2611689670</v>
        <stp/>
        <stp>BQL|17582892708804327593</stp>
        <tr r="B101" s="10"/>
      </tp>
      <tp t="s">
        <v>#N/A Requesting Data...3187245719</v>
        <stp/>
        <stp>BQL|18061135632534051091</stp>
        <tr r="C203" s="5"/>
      </tp>
      <tp t="s">
        <v>#N/A Requesting Data...3944069715</v>
        <stp/>
        <stp>BQL|15637111116832248983</stp>
        <tr r="C325" s="5"/>
      </tp>
      <tp t="s">
        <v>#N/A Requesting Data...3053585244</v>
        <stp/>
        <stp>BQL|12850282081402674702</stp>
        <tr r="B152" s="10"/>
      </tp>
      <tp t="s">
        <v>#N/A Requesting Data...3040223422</v>
        <stp/>
        <stp>BQL|15535233754606766945</stp>
        <tr r="B110" s="10"/>
      </tp>
      <tp t="s">
        <v>#N/A Requesting Data...3333498227</v>
        <stp/>
        <stp>BQL|17255646892436747338</stp>
        <tr r="C44" s="5"/>
      </tp>
      <tp t="s">
        <v>#N/A Requesting Data...3314203492</v>
        <stp/>
        <stp>BQL|12610345744548302058</stp>
        <tr r="C256" s="5"/>
      </tp>
      <tp t="s">
        <v>#N/A Requesting Data...3920611626</v>
        <stp/>
        <stp>BQL|15491902759407753391</stp>
        <tr r="B88" s="10"/>
      </tp>
      <tp t="s">
        <v>#N/A Requesting Data...2973991832</v>
        <stp/>
        <stp>BQL|15171668397187576072</stp>
        <tr r="B62" s="10"/>
      </tp>
      <tp t="s">
        <v>#N/A Requesting Data...3439276070</v>
        <stp/>
        <stp>BQL|13779074582221142718</stp>
        <tr r="B125" s="10"/>
      </tp>
      <tp t="s">
        <v>#N/A Requesting Data...2606490203</v>
        <stp/>
        <stp>BQL|18192656461803569622</stp>
        <tr r="B109" s="10"/>
      </tp>
      <tp t="s">
        <v>#N/A Requesting Data...3689093628</v>
        <stp/>
        <stp>BQL|12790704875378880744</stp>
        <tr r="B47" s="10"/>
      </tp>
      <tp t="s">
        <v>#N/A Requesting Data...3256335484</v>
        <stp/>
        <stp>BQL|12498296305658012511</stp>
        <tr r="B53" s="10"/>
      </tp>
      <tp t="s">
        <v>#N/A Requesting Data...2664525378</v>
        <stp/>
        <stp>BQL|11899388014597984964</stp>
        <tr r="B36" s="10"/>
      </tp>
      <tp t="s">
        <v>#N/A Requesting Data...3157583884</v>
        <stp/>
        <stp>BQL|14247884991771769975</stp>
        <tr r="B29" s="10"/>
      </tp>
      <tp t="s">
        <v>#N/A Requesting Data...3805287321</v>
        <stp/>
        <stp>BQL|11587842517471421485</stp>
        <tr r="C367" s="5"/>
      </tp>
      <tp t="s">
        <v>#N/A Requesting Data...3049397881</v>
        <stp/>
        <stp>BQL|16049678085767324361</stp>
        <tr r="B80" s="10"/>
      </tp>
      <tp t="s">
        <v>#N/A Requesting Data...2703871601</v>
        <stp/>
        <stp>BQL|16886898123178712830</stp>
        <tr r="B174" s="10"/>
      </tp>
      <tp t="s">
        <v>#N/A Requesting Data...3161052013</v>
        <stp/>
        <stp>BQL|15227504170699742271</stp>
        <tr r="B55" s="10"/>
      </tp>
      <tp t="s">
        <v>#N/A Requesting Data...4055011952</v>
        <stp/>
        <stp>BQL|13066603793137819760</stp>
        <tr r="B42" s="10"/>
      </tp>
      <tp t="s">
        <v>#N/A Requesting Data...3952597392</v>
        <stp/>
        <stp>BQL|13272588060985546939</stp>
        <tr r="C227" s="5"/>
      </tp>
      <tp t="s">
        <v>#N/A Requesting Data...2703063884</v>
        <stp/>
        <stp>BQL|18179498864426014030</stp>
        <tr r="B38" s="10"/>
      </tp>
      <tp t="s">
        <v>#N/A Requesting Data...3595384951</v>
        <stp/>
        <stp>BQL|16673175158718605660</stp>
        <tr r="B142" s="10"/>
      </tp>
      <tp t="s">
        <v>#N/A Requesting Data...4018894682</v>
        <stp/>
        <stp>BQL|12368747018441035970</stp>
        <tr r="B164" s="10"/>
      </tp>
      <tp t="s">
        <v>#N/A Requesting Data...3025998307</v>
        <stp/>
        <stp>BQL|14625081751198863224</stp>
        <tr r="C316" s="5"/>
      </tp>
      <tp t="s">
        <v>#N/A Requesting Data...4004171105</v>
        <stp/>
        <stp>BQL|13976043198099319821</stp>
        <tr r="C65" s="5"/>
      </tp>
      <tp t="s">
        <v>#N/A Requesting Data...3024851307</v>
        <stp/>
        <stp>BQL|14349763537369728236</stp>
        <tr r="B187" s="10"/>
      </tp>
      <tp t="s">
        <v>#N/A Requesting Data...2812317497</v>
        <stp/>
        <stp>BQL|17312439194050304141</stp>
        <tr r="C129" s="5"/>
      </tp>
      <tp t="s">
        <v>#N/A Requesting Data...3767312636</v>
        <stp/>
        <stp>BQL|12584086972119532792</stp>
        <tr r="C61" s="5"/>
      </tp>
      <tp t="s">
        <v>#N/A Requesting Data...2983056937</v>
        <stp/>
        <stp>BQL|10688363822929632373</stp>
        <tr r="B69" s="10"/>
      </tp>
      <tp t="s">
        <v>#N/A Requesting Data...2623399468</v>
        <stp/>
        <stp>BQL|16271942305762769665</stp>
        <tr r="C292" s="5"/>
      </tp>
      <tp t="s">
        <v>#N/A Requesting Data...4192910362</v>
        <stp/>
        <stp>BQL|13235147264458703775</stp>
        <tr r="B73" s="10"/>
      </tp>
      <tp t="s">
        <v>#N/A Requesting Data...3733209231</v>
        <stp/>
        <stp>BQL|10354823245084814340</stp>
        <tr r="B27" s="10"/>
      </tp>
      <tp t="s">
        <v>#N/A Requesting Data...3185520556</v>
        <stp/>
        <stp>BQL|13919508813055533948</stp>
        <tr r="C257" s="5"/>
      </tp>
      <tp t="s">
        <v>#N/A Requesting Data...4040830403</v>
        <stp/>
        <stp>BQL|16942911372065761675</stp>
        <tr r="C354" s="5"/>
      </tp>
      <tp t="s">
        <v>#N/A Requesting Data...3706702315</v>
        <stp/>
        <stp>BQL|12031514685784143103</stp>
        <tr r="B83" s="10"/>
      </tp>
      <tp t="s">
        <v>#N/A Requesting Data...3074240117</v>
        <stp/>
        <stp>BQL|16427652075979236479</stp>
        <tr r="B162" s="10"/>
      </tp>
      <tp t="s">
        <v>#N/A Requesting Data...3044547087</v>
        <stp/>
        <stp>BQL|15578050566451005871</stp>
        <tr r="B81" s="10"/>
      </tp>
      <tp t="s">
        <v>#N/A Requesting Data...3605676538</v>
        <stp/>
        <stp>BQL|16439447758294892909</stp>
        <tr r="C151" s="5"/>
      </tp>
      <tp t="s">
        <v>#N/A Requesting Data...3848379083</v>
        <stp/>
        <stp>BQL|18020972322668197171</stp>
        <tr r="B30" s="10"/>
      </tp>
      <tp t="s">
        <v>#N/A Requesting Data...3561633388</v>
        <stp/>
        <stp>BQL|11013316553435038802</stp>
        <tr r="B159" s="10"/>
      </tp>
      <tp t="s">
        <v>#N/A Requesting Data...2954383140</v>
        <stp/>
        <stp>BQL|10261804110335059602</stp>
        <tr r="C285" s="5"/>
      </tp>
      <tp t="s">
        <v>#N/A Requesting Data...3910782975</v>
        <stp/>
        <stp>BQL|14717318787610462591</stp>
        <tr r="C362" s="5"/>
      </tp>
      <tp t="s">
        <v>#N/A Requesting Data...3935690140</v>
        <stp/>
        <stp>BQL|17771487681842499361</stp>
        <tr r="C66" s="5"/>
      </tp>
      <tp t="s">
        <v>#N/A Requesting Data...2925441022</v>
        <stp/>
        <stp>BQL|18011156348366671159</stp>
        <tr r="C20" s="5"/>
      </tp>
      <tp t="s">
        <v>#N/A Requesting Data...3589125439</v>
        <stp/>
        <stp>BQL|10940220206419107126</stp>
        <tr r="C158" s="5"/>
      </tp>
      <tp t="s">
        <v>#N/A Requesting Data...2738972659</v>
        <stp/>
        <stp>BQL|13700591396477547263</stp>
        <tr r="C312" s="5"/>
      </tp>
      <tp t="s">
        <v>#N/A Requesting Data...4068383166</v>
        <stp/>
        <stp>BQL|15791244356070835876</stp>
        <tr r="C225" s="5"/>
      </tp>
      <tp t="s">
        <v>#N/A Requesting Data...3102174384</v>
        <stp/>
        <stp>BQL|11194288781741433396</stp>
        <tr r="C133" s="5"/>
      </tp>
      <tp t="s">
        <v>#N/A Requesting Data...3551842833</v>
        <stp/>
        <stp>BQL|11899802762455689394</stp>
        <tr r="C131" s="5"/>
      </tp>
      <tp t="s">
        <v>#N/A Requesting Data...4031611802</v>
        <stp/>
        <stp>BQL|15538284810439043695</stp>
        <tr r="B111" s="10"/>
      </tp>
      <tp t="s">
        <v>#N/A Requesting Data...3975400153</v>
        <stp/>
        <stp>BQL|13609825010122061103</stp>
        <tr r="B70" s="10"/>
      </tp>
      <tp t="s">
        <v>#N/A Requesting Data...3601258437</v>
        <stp/>
        <stp>BQL|12474988251055278281</stp>
        <tr r="A1" s="8"/>
      </tp>
      <tp t="s">
        <v>#N/A Requesting Data...3066031604</v>
        <stp/>
        <stp>BQL|17126055142939771367</stp>
        <tr r="C92" s="5"/>
      </tp>
      <tp t="s">
        <v>#N/A Requesting Data...3865628580</v>
        <stp/>
        <stp>BQL|15463314552723277939</stp>
        <tr r="C337" s="5"/>
      </tp>
      <tp t="s">
        <v>#N/A Requesting Data...3215839484</v>
        <stp/>
        <stp>BQL|10385145592051536067</stp>
        <tr r="C157" s="5"/>
      </tp>
      <tp t="s">
        <v>#N/A Requesting Data...3674084839</v>
        <stp/>
        <stp>BQL|16814865128684321138</stp>
        <tr r="C132" s="5"/>
      </tp>
      <tp t="s">
        <v>#N/A Requesting Data...2655044508</v>
        <stp/>
        <stp>BQL|11315837524636406467</stp>
        <tr r="C150" s="5"/>
      </tp>
      <tp t="s">
        <v>#N/A Requesting Data...4086712589</v>
        <stp/>
        <stp>BQL|17645482805378809252</stp>
        <tr r="B79" s="10"/>
      </tp>
      <tp t="s">
        <v>#N/A Requesting Data...3800215599</v>
        <stp/>
        <stp>BQL|14335546458964616987</stp>
        <tr r="B143" s="10"/>
      </tp>
      <tp t="s">
        <v>#N/A Requesting Data...4125739719</v>
        <stp/>
        <stp>BQL|11632150795872169274</stp>
        <tr r="C96" s="5"/>
      </tp>
      <tp t="s">
        <v>#N/A Requesting Data...3185688698</v>
        <stp/>
        <stp>BQL|14147198295130852577</stp>
        <tr r="B145" s="10"/>
      </tp>
      <tp t="s">
        <v>#N/A Requesting Data...4084840663</v>
        <stp/>
        <stp>BQL|11792846284791713925</stp>
        <tr r="B12" s="10"/>
      </tp>
      <tp t="s">
        <v>#N/A Requesting Data...3421245950</v>
        <stp/>
        <stp>BQL|17161133681755517285</stp>
        <tr r="C267" s="5"/>
      </tp>
      <tp t="s">
        <v>#N/A Requesting Data...3832451485</v>
        <stp/>
        <stp>BQL|13171089213898331300</stp>
        <tr r="C248" s="5"/>
      </tp>
      <tp t="s">
        <v>#N/A Requesting Data...4238003073</v>
        <stp/>
        <stp>BQL|17469706520602929958</stp>
        <tr r="C179" s="5"/>
      </tp>
      <tp t="s">
        <v>#N/A Requesting Data...3790866735</v>
        <stp/>
        <stp>BQL|11654738904339956638</stp>
        <tr r="C190" s="5"/>
      </tp>
      <tp t="s">
        <v>#N/A Requesting Data...2898283870</v>
        <stp/>
        <stp>BQL|11627432109834026879</stp>
        <tr r="B134" s="10"/>
      </tp>
      <tp t="s">
        <v>#N/A Requesting Data...3828321478</v>
        <stp/>
        <stp>BQL|13423145580290918321</stp>
        <tr r="B166" s="10"/>
      </tp>
      <tp t="s">
        <v>#N/A Requesting Data...2868778059</v>
        <stp/>
        <stp>BQL|17786665869358179631</stp>
        <tr r="C98" s="5"/>
      </tp>
      <tp t="s">
        <v>#N/A Requesting Data...3436080562</v>
        <stp/>
        <stp>BQL|14242513636469713371</stp>
        <tr r="C246" s="5"/>
      </tp>
      <tp t="s">
        <v>#N/A Requesting Data...2850496123</v>
        <stp/>
        <stp>BQL|16563931798846078892</stp>
        <tr r="B176" s="10"/>
      </tp>
      <tp t="s">
        <v>#N/A Requesting Data...3667899051</v>
        <stp/>
        <stp>BQL|15244887854578084898</stp>
        <tr r="C123" s="5"/>
      </tp>
      <tp t="s">
        <v>#N/A Requesting Data...3533441284</v>
        <stp/>
        <stp>BQL|15216306170528754133</stp>
        <tr r="C287" s="5"/>
      </tp>
      <tp t="s">
        <v>#N/A Requesting Data...3627294211</v>
        <stp/>
        <stp>BQL|10482112620489044242</stp>
        <tr r="B129" s="10"/>
      </tp>
      <tp t="s">
        <v>#N/A Requesting Data...4108567285</v>
        <stp/>
        <stp>BQL|13620625630149326769</stp>
        <tr r="C172" s="5"/>
      </tp>
      <tp t="s">
        <v>#N/A Requesting Data...3711748065</v>
        <stp/>
        <stp>BQL|14557506584275450445</stp>
        <tr r="C219" s="5"/>
      </tp>
      <tp t="s">
        <v>#N/A Requesting Data...3787483530</v>
        <stp/>
        <stp>BQL|11747975806784523421</stp>
        <tr r="C236" s="5"/>
      </tp>
      <tp t="s">
        <v>#N/A Requesting Data...2680161859</v>
        <stp/>
        <stp>BQL|11427955472923098430</stp>
        <tr r="B77" s="10"/>
      </tp>
      <tp t="s">
        <v>#N/A Requesting Data...2841721916</v>
        <stp/>
        <stp>BQL|16247132776639348193</stp>
        <tr r="B33" s="10"/>
      </tp>
      <tp t="s">
        <v>#N/A Requesting Data...4193613292</v>
        <stp/>
        <stp>BQL|18181319063041823471</stp>
        <tr r="B133" s="10"/>
      </tp>
      <tp t="s">
        <v>#N/A Requesting Data...3326377317</v>
        <stp/>
        <stp>BQL|14175844722621892706</stp>
        <tr r="C80" s="5"/>
      </tp>
      <tp t="s">
        <v>#N/A Requesting Data...3392117326</v>
        <stp/>
        <stp>BQL|16163856309942626450</stp>
        <tr r="C326" s="5"/>
      </tp>
      <tp t="s">
        <v>#N/A Requesting Data...3495728793</v>
        <stp/>
        <stp>BQL|16903828449696992450</stp>
        <tr r="B8" s="10"/>
      </tp>
      <tp t="s">
        <v>#N/A Requesting Data...2934498084</v>
        <stp/>
        <stp>BQL|13923666188084025191</stp>
        <tr r="C89" s="5"/>
      </tp>
      <tp t="s">
        <v>#N/A Requesting Data...3887257545</v>
        <stp/>
        <stp>BQL|17963016599627749186</stp>
        <tr r="B3" s="10"/>
      </tp>
      <tp t="s">
        <v>#N/A Requesting Data...3514842493</v>
        <stp/>
        <stp>BQL|13412493215749507745</stp>
        <tr r="C281" s="5"/>
      </tp>
      <tp t="s">
        <v>#N/A Requesting Data...3560971582</v>
        <stp/>
        <stp>BQL|13158984961060074412</stp>
        <tr r="C319" s="5"/>
      </tp>
      <tp t="s">
        <v>#N/A Requesting Data...3899985018</v>
        <stp/>
        <stp>BQL|12780217660629996743</stp>
        <tr r="C342" s="5"/>
      </tp>
      <tp t="s">
        <v>#N/A Requesting Data...3780117020</v>
        <stp/>
        <stp>BQL|13685493055265858078</stp>
        <tr r="C247" s="5"/>
      </tp>
      <tp t="s">
        <v>#N/A Requesting Data...3030208534</v>
        <stp/>
        <stp>BQL|16415468951496413636</stp>
        <tr r="B50" s="10"/>
      </tp>
      <tp t="s">
        <v>#N/A Requesting Data...3966252992</v>
        <stp/>
        <stp>BQL|17643164927382914199</stp>
        <tr r="C258" s="5"/>
      </tp>
      <tp t="s">
        <v>#N/A Requesting Data...2919761329</v>
        <stp/>
        <stp>BQL|15315750741464398532</stp>
        <tr r="C215" s="5"/>
      </tp>
      <tp t="s">
        <v>#N/A Requesting Data...4078792999</v>
        <stp/>
        <stp>BQL|18069801529954629192</stp>
        <tr r="C357" s="5"/>
      </tp>
      <tp t="s">
        <v>#N/A Requesting Data...3965292775</v>
        <stp/>
        <stp>BQL|14044506871275405431</stp>
        <tr r="C2" s="5"/>
      </tp>
      <tp t="s">
        <v>#N/A Requesting Data...3200200152</v>
        <stp/>
        <stp>BQL|11551829476981232856</stp>
        <tr r="B131" s="10"/>
      </tp>
      <tp t="s">
        <v>#N/A Requesting Data...3939917888</v>
        <stp/>
        <stp>BQL|15206677939662402596</stp>
        <tr r="B28" s="10"/>
      </tp>
      <tp t="s">
        <v>#N/A Requesting Data...3759523569</v>
        <stp/>
        <stp>BQL|17049076867505710379</stp>
        <tr r="B151" s="10"/>
      </tp>
      <tp t="s">
        <v>#N/A Requesting Data...2876135364</v>
        <stp/>
        <stp>BQL|17768450562577714573</stp>
        <tr r="C27" s="5"/>
      </tp>
      <tp t="s">
        <v>#N/A Requesting Data...2786783924</v>
        <stp/>
        <stp>BQL|18255121233904620958</stp>
        <tr r="C290" s="5"/>
      </tp>
      <tp t="s">
        <v>#N/A Requesting Data...2926026313</v>
        <stp/>
        <stp>BQL|15910207996961713888</stp>
        <tr r="B107" s="10"/>
      </tp>
      <tp t="s">
        <v>#N/A Requesting Data...3610673015</v>
        <stp/>
        <stp>BQL|16749318540725316361</stp>
        <tr r="C205" s="5"/>
      </tp>
      <tp t="s">
        <v>#N/A Requesting Data...4078532444</v>
        <stp/>
        <stp>BQL|10419672981001543849</stp>
        <tr r="C208" s="5"/>
      </tp>
      <tp t="s">
        <v>#N/A Requesting Data...3338589915</v>
        <stp/>
        <stp>BQL|18294371685236745284</stp>
        <tr r="C341" s="5"/>
      </tp>
      <tp t="s">
        <v>#N/A Requesting Data...3986024737</v>
        <stp/>
        <stp>BQL|10802018820865087069</stp>
        <tr r="B184" s="10"/>
      </tp>
      <tp t="s">
        <v>#N/A Requesting Data...3807404482</v>
        <stp/>
        <stp>BQL|18134728926613846951</stp>
        <tr r="C25" s="5"/>
      </tp>
      <tp t="s">
        <v>#N/A Requesting Data...3626741696</v>
        <stp/>
        <stp>BQL|11937286522937228198</stp>
        <tr r="C318" s="5"/>
      </tp>
      <tp t="s">
        <v>#N/A Requesting Data...3002128556</v>
        <stp/>
        <stp>BQL|12654216484038109791</stp>
        <tr r="B139" s="10"/>
      </tp>
      <tp t="s">
        <v>#N/A Requesting Data...3064681918</v>
        <stp/>
        <stp>BQL|10866200313141578557</stp>
        <tr r="C296" s="5"/>
      </tp>
      <tp t="s">
        <v>#N/A Requesting Data...4092533757</v>
        <stp/>
        <stp>BQL|17828088934455342710</stp>
        <tr r="C336" s="5"/>
      </tp>
      <tp t="s">
        <v>#N/A Requesting Data...3326425854</v>
        <stp/>
        <stp>BQL|13743296160320911160</stp>
        <tr r="C291" s="5"/>
      </tp>
      <tp t="s">
        <v>#N/A Requesting Data...3417009451</v>
        <stp/>
        <stp>BQL|17245880023743977809</stp>
        <tr r="B123" s="10"/>
      </tp>
      <tp t="s">
        <v>#N/A N/A</v>
        <stp/>
        <stp>BQL|12309327504067538009</stp>
        <tr r="C237" s="5"/>
      </tp>
      <tp t="s">
        <v>#N/A Requesting Data...3842799007</v>
        <stp/>
        <stp>BQL|13625362717597365072</stp>
        <tr r="C91" s="5"/>
      </tp>
      <tp t="s">
        <v>#N/A Requesting Data...4059419640</v>
        <stp/>
        <stp>BQL|12559341563075754461</stp>
        <tr r="C53" s="5"/>
      </tp>
      <tp t="s">
        <v>#N/A Requesting Data...3205328740</v>
        <stp/>
        <stp>BQL|15768122310396331550</stp>
        <tr r="C85" s="5"/>
      </tp>
      <tp t="s">
        <v>#N/A Requesting Data...2832682997</v>
        <stp/>
        <stp>BQL|16211319310345666773</stp>
        <tr r="C300" s="5"/>
      </tp>
      <tp t="s">
        <v>#N/A Requesting Data...3421494739</v>
        <stp/>
        <stp>BQL|18025921458081238359</stp>
        <tr r="C363" s="5"/>
      </tp>
      <tp t="s">
        <v>#N/A Requesting Data...3378503689</v>
        <stp/>
        <stp>BQL|10822401954947530046</stp>
        <tr r="C163" s="5"/>
      </tp>
      <tp t="s">
        <v>#N/A Requesting Data...3115325693</v>
        <stp/>
        <stp>BQL|15053579319135502268</stp>
        <tr r="B128" s="10"/>
      </tp>
      <tp t="s">
        <v>#N/A Requesting Data...2941254062</v>
        <stp/>
        <stp>BQL|17882750140227240531</stp>
        <tr r="B108" s="10"/>
      </tp>
      <tp t="s">
        <v>#N/A Requesting Data...2907419175</v>
        <stp/>
        <stp>BQL|15528909232519769084</stp>
        <tr r="C139" s="5"/>
      </tp>
      <tp t="s">
        <v>#N/A Requesting Data...3902918930</v>
        <stp/>
        <stp>BQL|17381395876096282367</stp>
        <tr r="C127" s="5"/>
      </tp>
      <tp t="s">
        <v>#N/A Requesting Data...2964686290</v>
        <stp/>
        <stp>BQL|10303334448829243816</stp>
        <tr r="C323" s="5"/>
      </tp>
      <tp t="s">
        <v>#N/A Requesting Data...3422698935</v>
        <stp/>
        <stp>BQL|10813304903095559053</stp>
        <tr r="C106" s="5"/>
      </tp>
      <tp t="s">
        <v>#N/A Requesting Data...3113178222</v>
        <stp/>
        <stp>BQL|14149676173870457044</stp>
        <tr r="C40" s="5"/>
      </tp>
      <tp t="s">
        <v>#N/A Requesting Data...3756788942</v>
        <stp/>
        <stp>BQL|14962804119098148065</stp>
        <tr r="C70" s="5"/>
      </tp>
      <tp t="s">
        <v>#N/A Requesting Data...4240460611</v>
        <stp/>
        <stp>BQL|11112307181788367754</stp>
        <tr r="C252" s="5"/>
      </tp>
      <tp t="s">
        <v>#N/A Requesting Data...2829848021</v>
        <stp/>
        <stp>BQL|15081725757544527668</stp>
        <tr r="C135" s="5"/>
      </tp>
      <tp t="s">
        <v>#N/A Requesting Data...3574601764</v>
        <stp/>
        <stp>BQL|10914725009306012447</stp>
        <tr r="C322" s="5"/>
      </tp>
      <tp t="s">
        <v>#N/A Requesting Data...4246650198</v>
        <stp/>
        <stp>BQL|17072365425027186427</stp>
        <tr r="C194" s="5"/>
      </tp>
      <tp t="s">
        <v>#N/A Requesting Data...3015761448</v>
        <stp/>
        <stp>BQL|16653761582149127508</stp>
        <tr r="C108" s="5"/>
      </tp>
      <tp t="s">
        <v>#N/A Requesting Data...2940461448</v>
        <stp/>
        <stp>BQL|15880527831444897215</stp>
        <tr r="B186" s="10"/>
      </tp>
      <tp t="s">
        <v>#N/A Requesting Data...3382406407</v>
        <stp/>
        <stp>BQL|15792576806293934628</stp>
        <tr r="C16" s="5"/>
      </tp>
      <tp t="s">
        <v>#N/A Requesting Data...2840055580</v>
        <stp/>
        <stp>BQL|13362153695829628793</stp>
        <tr r="B78" s="10"/>
      </tp>
      <tp t="s">
        <v>#N/A Requesting Data...3434283328</v>
        <stp/>
        <stp>BQL|17487542537151924525</stp>
        <tr r="C68" s="5"/>
      </tp>
      <tp t="s">
        <v>#N/A Requesting Data...3312512381</v>
        <stp/>
        <stp>BQL|10721138937704457389</stp>
        <tr r="B119" s="10"/>
      </tp>
      <tp t="s">
        <v>#N/A Requesting Data...3092385348</v>
        <stp/>
        <stp>BQL|16523647841949921812</stp>
        <tr r="C199" s="5"/>
      </tp>
      <tp t="s">
        <v>#N/A Requesting Data...3786809746</v>
        <stp/>
        <stp>BQL|10480307740294876678</stp>
        <tr r="B15" s="10"/>
      </tp>
      <tp t="s">
        <v>#N/A Requesting Data...3454530914</v>
        <stp/>
        <stp>BQL|11125489060642580474</stp>
        <tr r="B18" s="10"/>
      </tp>
      <tp t="s">
        <v>#N/A Requesting Data...3169293676</v>
        <stp/>
        <stp>BQL|11839711567296377361</stp>
        <tr r="C17" s="5"/>
      </tp>
      <tp t="s">
        <v>#N/A Requesting Data...3755067321</v>
        <stp/>
        <stp>BQL|10758719690303139927</stp>
        <tr r="C153" s="5"/>
      </tp>
      <tp t="s">
        <v>#N/A Requesting Data...3675816021</v>
        <stp/>
        <stp>BQL|16321746114555075169</stp>
        <tr r="C48" s="5"/>
      </tp>
      <tp t="s">
        <v>#N/A Requesting Data...3806759662</v>
        <stp/>
        <stp>BQL|10700353050360053277</stp>
        <tr r="C284" s="5"/>
      </tp>
      <tp t="s">
        <v>#N/A Requesting Data...3705718016</v>
        <stp/>
        <stp>BQL|12501788389880174907</stp>
        <tr r="C38" s="5"/>
      </tp>
      <tp t="s">
        <v>#N/A Requesting Data...3440817936</v>
        <stp/>
        <stp>BQL|17016483457071274391</stp>
        <tr r="C39" s="5"/>
      </tp>
      <tp t="s">
        <v>#N/A Requesting Data...3339311126</v>
        <stp/>
        <stp>BQL|16116120909775426699</stp>
        <tr r="B160" s="10"/>
      </tp>
      <tp t="s">
        <v>#N/A Requesting Data...3481337154</v>
        <stp/>
        <stp>BQL|16870398793609459102</stp>
        <tr r="C232" s="5"/>
      </tp>
      <tp t="s">
        <v>#N/A Requesting Data...4200220147</v>
        <stp/>
        <stp>BQL|18327875337363462461</stp>
        <tr r="A1" s="9"/>
      </tp>
      <tp t="s">
        <v>#N/A Requesting Data...3021216961</v>
        <stp/>
        <stp>BQL|11604096720424819370</stp>
        <tr r="C88" s="5"/>
      </tp>
      <tp t="s">
        <v>#N/A Requesting Data...4157549584</v>
        <stp/>
        <stp>BQL|12284304270056701463</stp>
        <tr r="C278" s="5"/>
      </tp>
      <tp t="s">
        <v>#N/A Requesting Data...3547616538</v>
        <stp/>
        <stp>BQL|17150211700152102323</stp>
        <tr r="C310" s="5"/>
      </tp>
      <tp t="s">
        <v>#N/A Requesting Data...3109721198</v>
        <stp/>
        <stp>BQL|13056333052527299611</stp>
        <tr r="A2" s="11"/>
      </tp>
      <tp t="s">
        <v>#N/A Requesting Data...3541671526</v>
        <stp/>
        <stp>BQL|15869551925930712624</stp>
        <tr r="C33" s="5"/>
      </tp>
      <tp t="s">
        <v>#N/A Requesting Data...3811074388</v>
        <stp/>
        <stp>BQL|17196282932372131075</stp>
        <tr r="C264" s="5"/>
      </tp>
      <tp t="s">
        <v>#N/A Requesting Data...2903716730</v>
        <stp/>
        <stp>BQL|12075198487509073638</stp>
        <tr r="C118" s="5"/>
      </tp>
      <tp t="s">
        <v>#N/A Requesting Data...3692146162</v>
        <stp/>
        <stp>BQL|12353503134444160486</stp>
        <tr r="B103" s="10"/>
      </tp>
      <tp t="s">
        <v>#N/A Requesting Data...2839439946</v>
        <stp/>
        <stp>BQL|10332416434894800770</stp>
        <tr r="C359" s="5"/>
      </tp>
      <tp t="s">
        <v>#N/A Requesting Data...3664313221</v>
        <stp/>
        <stp>BQL|17418966593037848403</stp>
        <tr r="C253" s="5"/>
      </tp>
      <tp t="s">
        <v>#N/A Requesting Data...3848292290</v>
        <stp/>
        <stp>BQL|12991153520374246143</stp>
        <tr r="C121" s="5"/>
      </tp>
      <tp t="s">
        <v>#N/A Requesting Data...3029277511</v>
        <stp/>
        <stp>BQL|12365102771066698110</stp>
        <tr r="C54" s="5"/>
      </tp>
      <tp t="s">
        <v>#N/A Requesting Data...3954889257</v>
        <stp/>
        <stp>BQL|16364757913655219631</stp>
        <tr r="C138" s="5"/>
      </tp>
      <tp t="s">
        <v>#N/A Requesting Data...3879406891</v>
        <stp/>
        <stp>BQL|16599606070247128333</stp>
        <tr r="C280" s="5"/>
      </tp>
      <tp t="s">
        <v>#N/A Requesting Data...3206570472</v>
        <stp/>
        <stp>BQL|18036531815068114706</stp>
        <tr r="B114" s="10"/>
      </tp>
      <tp t="s">
        <v>#N/A Requesting Data...3246169217</v>
        <stp/>
        <stp>BQL|10744790549295656579</stp>
        <tr r="C8" s="5"/>
      </tp>
      <tp t="s">
        <v>#N/A Requesting Data...3457660858</v>
        <stp/>
        <stp>BQL|13584522859461916160</stp>
        <tr r="C189" s="5"/>
      </tp>
      <tp t="s">
        <v>#N/A Requesting Data...3264206764</v>
        <stp/>
        <stp>BQL|12979015129482487168</stp>
        <tr r="C141" s="5"/>
      </tp>
      <tp t="s">
        <v>#N/A Requesting Data...2899471999</v>
        <stp/>
        <stp>BQL|16016672350337223178</stp>
        <tr r="C275" s="5"/>
      </tp>
      <tp t="s">
        <v>#N/A Requesting Data...3876834735</v>
        <stp/>
        <stp>BQL|11375425232782383728</stp>
        <tr r="C144" s="5"/>
      </tp>
      <tp t="s">
        <v>#N/A Requesting Data...3376441514</v>
        <stp/>
        <stp>BQL|17119984352928349056</stp>
        <tr r="C188" s="5"/>
      </tp>
      <tp t="s">
        <v>#N/A Requesting Data...3579402579</v>
        <stp/>
        <stp>BQL|11090064929879751948</stp>
        <tr r="C152" s="5"/>
      </tp>
      <tp t="s">
        <v>#N/A Requesting Data...3024138218</v>
        <stp/>
        <stp>BQL|14013254219630486444</stp>
        <tr r="C329" s="5"/>
      </tp>
      <tp t="s">
        <v>#N/A Requesting Data...3839088891</v>
        <stp/>
        <stp>BQL|16800564770055362213</stp>
        <tr r="C112" s="5"/>
      </tp>
      <tp t="s">
        <v>#N/A Requesting Data...3165191858</v>
        <stp/>
        <stp>BQL|14635792024120719205</stp>
        <tr r="C201" s="5"/>
      </tp>
      <tp t="s">
        <v>#N/A Requesting Data...3225382659</v>
        <stp/>
        <stp>BQL|12550467328671672630</stp>
        <tr r="C140" s="5"/>
      </tp>
      <tp t="s">
        <v>#N/A Requesting Data...3803056747</v>
        <stp/>
        <stp>BQL|14920283251699069998</stp>
        <tr r="B63" s="10"/>
      </tp>
      <tp t="s">
        <v>#N/A Requesting Data...3331532195</v>
        <stp/>
        <stp>BQL|11744329491371902950</stp>
        <tr r="C216" s="5"/>
      </tp>
      <tp t="s">
        <v>#N/A Requesting Data...3306869858</v>
        <stp/>
        <stp>BQL|15791268608371413572</stp>
        <tr r="C110" s="5"/>
      </tp>
      <tp t="s">
        <v>#N/A Requesting Data...3167330490</v>
        <stp/>
        <stp>BQL|12759517203200195517</stp>
        <tr r="B112" s="10"/>
      </tp>
      <tp t="s">
        <v>#N/A Requesting Data...2936133175</v>
        <stp/>
        <stp>BQL|15362102573680264171</stp>
        <tr r="B75" s="10"/>
      </tp>
      <tp t="s">
        <v>#N/A Requesting Data...3242496055</v>
        <stp/>
        <stp>BQL|17037749935281153063</stp>
        <tr r="C282" s="5"/>
      </tp>
      <tp t="s">
        <v>#N/A Requesting Data...3705998268</v>
        <stp/>
        <stp>BQL|13526520300175040164</stp>
        <tr r="C352" s="5"/>
      </tp>
      <tp t="s">
        <v>#N/A Requesting Data...3867486344</v>
        <stp/>
        <stp>BQL|18396965972233106748</stp>
        <tr r="C34" s="5"/>
      </tp>
      <tp t="s">
        <v>#N/A Requesting Data...3358775133</v>
        <stp/>
        <stp>BQL|13201396117203548044</stp>
        <tr r="B86" s="10"/>
      </tp>
      <tp t="s">
        <v>#N/A Requesting Data...3185804355</v>
        <stp/>
        <stp>BQL|15447089922603309613</stp>
        <tr r="B172" s="10"/>
      </tp>
      <tp t="s">
        <v>#N/A Requesting Data...4150081938</v>
        <stp/>
        <stp>BQL|15794699739027917573</stp>
        <tr r="B92" s="10"/>
      </tp>
      <tp t="s">
        <v>#N/A Requesting Data...3325986514</v>
        <stp/>
        <stp>BQL|15775155637035680095</stp>
        <tr r="C156" s="5"/>
      </tp>
      <tp t="s">
        <v>#N/A N/A</v>
        <stp/>
        <stp>BQL|12856681837333393515</stp>
        <tr r="C335" s="5"/>
      </tp>
      <tp t="s">
        <v>#N/A Requesting Data...4010783105</v>
        <stp/>
        <stp>BQL|14790248060728050962</stp>
        <tr r="C71" s="5"/>
      </tp>
      <tp t="s">
        <v>#N/A Requesting Data...3564935192</v>
        <stp/>
        <stp>BQL|10767277734642010239</stp>
        <tr r="C62" s="5"/>
      </tp>
      <tp t="s">
        <v>#N/A Requesting Data...3995515075</v>
        <stp/>
        <stp>BQL|17413551768961753492</stp>
        <tr r="B99" s="10"/>
      </tp>
      <tp t="s">
        <v>#N/A Requesting Data...2959391869</v>
        <stp/>
        <stp>BQL|11433816951149698434</stp>
        <tr r="C134" s="5"/>
      </tp>
      <tp t="s">
        <v>#N/A Requesting Data...4118782862</v>
        <stp/>
        <stp>BQL|16771408711674558621</stp>
        <tr r="C67" s="5"/>
      </tp>
      <tp t="s">
        <v>#N/A Requesting Data...3604013640</v>
        <stp/>
        <stp>BQL|12034508501460188617</stp>
        <tr r="C244" s="5"/>
      </tp>
      <tp t="s">
        <v>#N/A Requesting Data...3976994240</v>
        <stp/>
        <stp>BQL|14230629808076806503</stp>
        <tr r="C197" s="5"/>
      </tp>
      <tp t="s">
        <v>#N/A Requesting Data...2942129192</v>
        <stp/>
        <stp>BQL|18299311226318544007</stp>
        <tr r="C339" s="5"/>
      </tp>
      <tp t="s">
        <v>#N/A Requesting Data...3320827824</v>
        <stp/>
        <stp>BQL|15220296838417399206</stp>
        <tr r="C120" s="5"/>
      </tp>
      <tp t="s">
        <v>#N/A Requesting Data...3591226136</v>
        <stp/>
        <stp>BQL|13258381558454075017</stp>
        <tr r="C19" s="5"/>
      </tp>
      <tp t="s">
        <v>#N/A Requesting Data...4201453976</v>
        <stp/>
        <stp>BQL|17570259611775096024</stp>
        <tr r="C160" s="5"/>
      </tp>
      <tp t="s">
        <v>#N/A Requesting Data...4094045779</v>
        <stp/>
        <stp>BQL|14854292908946215192</stp>
        <tr r="B49" s="10"/>
      </tp>
      <tp t="s">
        <v>#N/A Requesting Data...3834126911</v>
        <stp/>
        <stp>BQL|16655903356189125239</stp>
        <tr r="C182" s="5"/>
      </tp>
      <tp t="s">
        <v>#N/A Requesting Data...3007601910</v>
        <stp/>
        <stp>BQL|17387060049134186610</stp>
        <tr r="B89" s="10"/>
      </tp>
      <tp t="s">
        <v>#N/A Requesting Data...4065392144</v>
        <stp/>
        <stp>BQL|16795665129665141668</stp>
        <tr r="C365" s="5"/>
      </tp>
      <tp t="s">
        <v>#N/A Requesting Data...3301065127</v>
        <stp/>
        <stp>BQL|16520769314183936247</stp>
        <tr r="B157" s="10"/>
      </tp>
      <tp t="s">
        <v>#N/A Requesting Data...4051436054</v>
        <stp/>
        <stp>BQL|14538444403280000186</stp>
        <tr r="C331" s="5"/>
      </tp>
      <tp t="s">
        <v>#N/A Requesting Data...3320204963</v>
        <stp/>
        <stp>BQL|10613252661175000159</stp>
        <tr r="B58" s="10"/>
      </tp>
      <tp t="s">
        <v>#N/A Requesting Data...2970363384</v>
        <stp/>
        <stp>BQL|12633302540906360324</stp>
        <tr r="C64" s="5"/>
      </tp>
      <tp t="s">
        <v>#N/A Requesting Data...3147902406</v>
        <stp/>
        <stp>BQL|11236032120587341452</stp>
        <tr r="B163" s="10"/>
      </tp>
      <tp t="s">
        <v>#N/A Requesting Data...4133697723</v>
        <stp/>
        <stp>BQL|12129708420920004763</stp>
        <tr r="B153" s="10"/>
      </tp>
      <tp t="s">
        <v>#N/A Requesting Data...3167557279</v>
        <stp/>
        <stp>BQL|10046924248904588986</stp>
        <tr r="C46" s="5"/>
      </tp>
      <tp t="s">
        <v>#N/A Requesting Data...3966499274</v>
        <stp/>
        <stp>BQL|16862484469515887104</stp>
        <tr r="C50" s="5"/>
      </tp>
      <tp t="s">
        <v>#N/A Requesting Data...4091506647</v>
        <stp/>
        <stp>BQL|13252440993828437601</stp>
        <tr r="C21" s="5"/>
      </tp>
      <tp t="s">
        <v>#N/A Requesting Data...3303061328</v>
        <stp/>
        <stp>BQL|15824308812805802228</stp>
        <tr r="B185" s="10"/>
      </tp>
      <tp t="s">
        <v>#N/A Requesting Data...3644076868</v>
        <stp/>
        <stp>BQL|16783862459703986819</stp>
        <tr r="C3" s="5"/>
      </tp>
      <tp t="s">
        <v>#N/A Requesting Data...3073866488</v>
        <stp/>
        <stp>BQL|11149821017861339956</stp>
        <tr r="C271" s="5"/>
      </tp>
      <tp t="s">
        <v>#N/A Requesting Data...3930763644</v>
        <stp/>
        <stp>BQL|12800474951682094127</stp>
        <tr r="B183" s="10"/>
      </tp>
      <tp t="s">
        <v>#N/A Requesting Data...3170036764</v>
        <stp/>
        <stp>BQL|18045658198463783466</stp>
        <tr r="B21" s="10"/>
      </tp>
      <tp t="s">
        <v>#N/A Requesting Data...4146735578</v>
        <stp/>
        <stp>BQL|11946936357055731865</stp>
        <tr r="B188" s="10"/>
      </tp>
      <tp t="s">
        <v>#N/A Requesting Data...3643712570</v>
        <stp/>
        <stp>BQL|12032465858544664770</stp>
        <tr r="C95" s="5"/>
      </tp>
      <tp t="s">
        <v>#N/A Requesting Data...3997277135</v>
        <stp/>
        <stp>BQL|13051969583110945220</stp>
        <tr r="C42" s="5"/>
      </tp>
      <tp t="s">
        <v>#N/A Requesting Data...3070226117</v>
        <stp/>
        <stp>BQL|13093981285213364102</stp>
        <tr r="C356" s="5"/>
      </tp>
      <tp t="s">
        <v>#N/A Requesting Data...3875704315</v>
        <stp/>
        <stp>BQL|11521195265986489045</stp>
        <tr r="C107" s="5"/>
      </tp>
      <tp t="s">
        <v>#N/A Requesting Data...3355553463</v>
        <stp/>
        <stp>BQL|10738964959925704940</stp>
        <tr r="B117" s="10"/>
      </tp>
      <tp t="s">
        <v>#N/A Requesting Data...3775748690</v>
        <stp/>
        <stp>BQL|13905311765900117666</stp>
        <tr r="C103" s="5"/>
      </tp>
      <tp t="s">
        <v>#N/A Requesting Data...3162277345</v>
        <stp/>
        <stp>BQL|11285753965399118998</stp>
        <tr r="B5" s="10"/>
      </tp>
      <tp t="s">
        <v>#N/A Requesting Data...3432564932</v>
        <stp/>
        <stp>BQL|10506578446008779999</stp>
        <tr r="C231" s="5"/>
      </tp>
      <tp t="s">
        <v>#N/A N/A</v>
        <stp/>
        <stp>BDP|11511922117175998600</stp>
        <tr r="F124" s="5"/>
        <tr r="F472" s="9"/>
      </tp>
      <tp t="s">
        <v>#N/A N/A</v>
        <stp/>
        <stp>BDP|16297966158054122446</stp>
        <tr r="D9" s="5"/>
      </tp>
      <tp t="s">
        <v>#N/A N/A</v>
        <stp/>
        <stp>BDP|11391133087031930373</stp>
        <tr r="D217" s="5"/>
      </tp>
      <tp t="s">
        <v>#N/A N/A</v>
        <stp/>
        <stp>BDP|12134129326582957952</stp>
        <tr r="E520" s="9"/>
      </tp>
      <tp t="s">
        <v>#N/A Requesting Data...3810196604</v>
        <stp/>
        <stp>BDP|17332829411663072793</stp>
        <tr r="I174" s="9"/>
      </tp>
      <tp t="s">
        <v>#N/A N/A</v>
        <stp/>
        <stp>BDP|14143149925985837819</stp>
        <tr r="E77" s="10"/>
      </tp>
      <tp t="s">
        <v>#N/A Requesting Data...3121355318</v>
        <stp/>
        <stp>BDP|16792237310379858654</stp>
        <tr r="H442" s="8"/>
        <tr r="I442" s="8"/>
        <tr r="H137" s="5"/>
      </tp>
      <tp t="s">
        <v>#N/A N/A</v>
        <stp/>
        <stp>BDP|14960153110746124843</stp>
        <tr r="F232" s="8"/>
      </tp>
      <tp t="s">
        <v>#N/A N/A</v>
        <stp/>
        <stp>BDP|11860365835148256305</stp>
        <tr r="E82" s="8"/>
      </tp>
      <tp t="s">
        <v>#N/A N/A</v>
        <stp/>
        <stp>BDP|17538070791435866121</stp>
        <tr r="D86" s="10"/>
      </tp>
      <tp t="s">
        <v>#N/A N/A</v>
        <stp/>
        <stp>BDP|11445266174346638895</stp>
        <tr r="E162" s="5"/>
      </tp>
      <tp t="s">
        <v>#N/A N/A</v>
        <stp/>
        <stp>BDP|15889261379993949973</stp>
        <tr r="C172" s="10"/>
      </tp>
      <tp t="s">
        <v>#N/A N/A</v>
        <stp/>
        <stp>BDP|13824216412609755350</stp>
        <tr r="E366" s="8"/>
      </tp>
      <tp t="s">
        <v>#N/A Requesting Data...3347273842</v>
        <stp/>
        <stp>BDP|11367186247126307864</stp>
        <tr r="I70" s="5"/>
      </tp>
      <tp t="s">
        <v>#N/A N/A</v>
        <stp/>
        <stp>BDP|13230601358659285318</stp>
        <tr r="D443" s="9"/>
      </tp>
      <tp t="s">
        <v>#N/A Requesting Data...3632185564</v>
        <stp/>
        <stp>BDP|17062186365503323973</stp>
        <tr r="H168" s="5"/>
      </tp>
      <tp t="s">
        <v>#N/A N/A</v>
        <stp/>
        <stp>BDP|14528782361966401902</stp>
        <tr r="E66" s="10"/>
      </tp>
      <tp t="s">
        <v>#N/A N/A</v>
        <stp/>
        <stp>BDP|14873630462677225938</stp>
        <tr r="E511" s="9"/>
      </tp>
      <tp t="s">
        <v>#N/A N/A</v>
        <stp/>
        <stp>BDP|10994014380813690167</stp>
        <tr r="G601" s="9"/>
      </tp>
      <tp t="s">
        <v>#N/A N/A</v>
        <stp/>
        <stp>BDP|13581400893694621087</stp>
        <tr r="G196" s="5"/>
      </tp>
      <tp t="s">
        <v>#N/A N/A</v>
        <stp/>
        <stp>BDP|17458485782208495922</stp>
        <tr r="G197" s="8"/>
      </tp>
      <tp t="s">
        <v>#N/A N/A</v>
        <stp/>
        <stp>BDP|15258799027192514815</stp>
        <tr r="F235" s="8"/>
        <tr r="F280" s="5"/>
      </tp>
      <tp t="s">
        <v>#N/A Requesting Data...3930965461</v>
        <stp/>
        <stp>BDP|17442711533989663082</stp>
        <tr r="H551" s="9"/>
      </tp>
      <tp t="s">
        <v>#N/A N/A</v>
        <stp/>
        <stp>BDP|16994570296069950991</stp>
        <tr r="F120" s="9"/>
      </tp>
      <tp t="s">
        <v>#N/A N/A</v>
        <stp/>
        <stp>BDP|12608328498791174354</stp>
        <tr r="C184" s="10"/>
      </tp>
      <tp t="s">
        <v>#N/A N/A</v>
        <stp/>
        <stp>BDP|15190373781992891679</stp>
        <tr r="E5" s="7"/>
      </tp>
      <tp t="s">
        <v>#N/A N/A</v>
        <stp/>
        <stp>BDP|11256102538398740153</stp>
        <tr r="E429" s="9"/>
      </tp>
      <tp t="s">
        <v>#N/A Requesting Data...3861887661</v>
        <stp/>
        <stp>BDP|16513188981951087448</stp>
        <tr r="H80" s="10"/>
      </tp>
      <tp t="s">
        <v>#N/A Requesting Data...4214994008</v>
        <stp/>
        <stp>BDP|14247884591567675852</stp>
        <tr r="H107" s="8"/>
        <tr r="I107" s="8"/>
      </tp>
      <tp t="s">
        <v>#N/A N/A</v>
        <stp/>
        <stp>BDP|13661087684165324415</stp>
        <tr r="G379" s="9"/>
      </tp>
      <tp t="s">
        <v>#N/A N/A</v>
        <stp/>
        <stp>BDP|10375598683600365729</stp>
        <tr r="D433" s="8"/>
        <tr r="D326" s="5"/>
      </tp>
      <tp t="s">
        <v>#N/A Requesting Data...3395981180</v>
        <stp/>
        <stp>BDP|18183488190127832894</stp>
        <tr r="I119" s="9"/>
      </tp>
      <tp t="s">
        <v>#N/A N/A</v>
        <stp/>
        <stp>BDP|16927475161279149764</stp>
        <tr r="F159" s="9"/>
      </tp>
      <tp t="s">
        <v>#N/A Requesting Data...3029913878</v>
        <stp/>
        <stp>BDP|14636875212274904321</stp>
        <tr r="H301" s="9"/>
      </tp>
      <tp t="s">
        <v>#N/A Requesting Data...3481759731</v>
        <stp/>
        <stp>BDP|16582012939176594906</stp>
        <tr r="H570" s="9"/>
      </tp>
      <tp t="s">
        <v>#N/A N/A</v>
        <stp/>
        <stp>BDP|11964845776092493643</stp>
        <tr r="G172" s="5"/>
      </tp>
      <tp t="s">
        <v>#N/A N/A</v>
        <stp/>
        <stp>BDP|12621634931139781487</stp>
        <tr r="C160" s="10"/>
      </tp>
      <tp t="s">
        <v>#N/A N/A</v>
        <stp/>
        <stp>BDP|12498519090117698380</stp>
        <tr r="F175" s="9"/>
      </tp>
      <tp t="s">
        <v>#N/A Requesting Data...4137959109</v>
        <stp/>
        <stp>BDP|10825658617595658875</stp>
        <tr r="H101" s="10"/>
      </tp>
      <tp t="s">
        <v>#N/A N/A</v>
        <stp/>
        <stp>BDP|13970044379328892679</stp>
        <tr r="G224" s="8"/>
      </tp>
      <tp t="s">
        <v>#N/A N/A</v>
        <stp/>
        <stp>BDP|14886358462378249360</stp>
        <tr r="E483" s="9"/>
      </tp>
      <tp t="s">
        <v>#N/A Requesting Data...3560498942</v>
        <stp/>
        <stp>BDP|17076054447120133986</stp>
        <tr r="G76" s="10"/>
      </tp>
      <tp t="s">
        <v>#N/A N/A</v>
        <stp/>
        <stp>BDP|10965310732443109904</stp>
        <tr r="D183" s="8"/>
      </tp>
      <tp t="s">
        <v>#N/A N/A</v>
        <stp/>
        <stp>BDP|12255854152384853161</stp>
        <tr r="E147" s="5"/>
      </tp>
      <tp t="s">
        <v>#N/A N/A</v>
        <stp/>
        <stp>BDP|10806284799409415867</stp>
        <tr r="D241" s="9"/>
      </tp>
      <tp t="s">
        <v>#N/A N/A</v>
        <stp/>
        <stp>BDP|18235710706206956372</stp>
        <tr r="D133" s="9"/>
      </tp>
      <tp t="s">
        <v>#N/A Requesting Data...3597727516</v>
        <stp/>
        <stp>BDP|17847420897632300257</stp>
        <tr r="H251" s="5"/>
        <tr r="H154" s="9"/>
      </tp>
      <tp t="s">
        <v>#N/A N/A</v>
        <stp/>
        <stp>BDP|11689763434498649782</stp>
        <tr r="D267" s="5"/>
      </tp>
      <tp t="s">
        <v>#N/A Requesting Data...4151131560</v>
        <stp/>
        <stp>BDP|13325802868974799369</stp>
        <tr r="H106" s="8"/>
        <tr r="I106" s="8"/>
      </tp>
      <tp t="s">
        <v>#N/A N/A</v>
        <stp/>
        <stp>BDP|17636045218799378539</stp>
        <tr r="F29" s="10"/>
      </tp>
      <tp t="s">
        <v>#N/A Requesting Data...3181831879</v>
        <stp/>
        <stp>BDP|15878903462974266425</stp>
        <tr r="G3" s="6"/>
      </tp>
      <tp t="s">
        <v>#N/A Requesting Data...3452529177</v>
        <stp/>
        <stp>BDP|12954110109838951125</stp>
        <tr r="H459" s="8"/>
        <tr r="I459" s="8"/>
      </tp>
      <tp t="s">
        <v>#N/A N/A</v>
        <stp/>
        <stp>BDP|14848375257230062829</stp>
        <tr r="G228" s="5"/>
        <tr r="G599" s="9"/>
      </tp>
      <tp t="s">
        <v>#N/A Requesting Data...3483685929</v>
        <stp/>
        <stp>BDP|11497444382271177694</stp>
        <tr r="H169" s="9"/>
      </tp>
      <tp t="s">
        <v>#N/A N/A</v>
        <stp/>
        <stp>BDP|11984872536969327912</stp>
        <tr r="D441" s="8"/>
      </tp>
      <tp t="s">
        <v>#N/A N/A</v>
        <stp/>
        <stp>BDP|16932601411303192838</stp>
        <tr r="E57" s="8"/>
        <tr r="E340" s="5"/>
      </tp>
      <tp t="s">
        <v>#N/A Requesting Data...3310711432</v>
        <stp/>
        <stp>BDP|14962768025363239829</stp>
        <tr r="G155" s="10"/>
      </tp>
      <tp t="s">
        <v>#N/A N/A</v>
        <stp/>
        <stp>BDP|13343365055729859625</stp>
        <tr r="F258" s="8"/>
      </tp>
      <tp t="s">
        <v>#N/A N/A</v>
        <stp/>
        <stp>BDP|13696165256769487485</stp>
        <tr r="F500" s="8"/>
      </tp>
      <tp t="s">
        <v>#N/A N/A</v>
        <stp/>
        <stp>BDP|14004226249440771863</stp>
        <tr r="G146" s="9"/>
      </tp>
      <tp t="s">
        <v>#N/A N/A</v>
        <stp/>
        <stp>BDP|15812938073055343418</stp>
        <tr r="D186" s="8"/>
      </tp>
      <tp t="s">
        <v>#N/A N/A</v>
        <stp/>
        <stp>BDP|15337084165719667022</stp>
        <tr r="F359" s="8"/>
      </tp>
      <tp t="s">
        <v>#N/A N/A</v>
        <stp/>
        <stp>BDP|16027926774971995350</stp>
        <tr r="D103" s="8"/>
      </tp>
      <tp t="s">
        <v>#N/A N/A</v>
        <stp/>
        <stp>BDP|13296899715271013138</stp>
        <tr r="E296" s="5"/>
      </tp>
      <tp t="s">
        <v>#N/A N/A</v>
        <stp/>
        <stp>BDP|12893836371067724006</stp>
        <tr r="F208" s="9"/>
      </tp>
      <tp t="s">
        <v>#N/A N/A</v>
        <stp/>
        <stp>BDP|11214236318678128059</stp>
        <tr r="F24" s="8"/>
        <tr r="F159" s="5"/>
      </tp>
      <tp t="s">
        <v>#N/A N/A</v>
        <stp/>
        <stp>BDP|12454387604689549208</stp>
        <tr r="F267" s="9"/>
      </tp>
      <tp t="s">
        <v>#N/A Requesting Data...3864890359</v>
        <stp/>
        <stp>BDP|18198981386050445363</stp>
        <tr r="I28" s="9"/>
      </tp>
      <tp t="s">
        <v>#N/A Requesting Data...3724110302</v>
        <stp/>
        <stp>BDP|13789822377384948263</stp>
        <tr r="H152" s="8"/>
        <tr r="I152" s="8"/>
      </tp>
      <tp t="s">
        <v>#N/A N/A</v>
        <stp/>
        <stp>BDP|14577188011709302726</stp>
        <tr r="G112" s="5"/>
        <tr r="G303" s="9"/>
      </tp>
      <tp t="s">
        <v>#N/A N/A</v>
        <stp/>
        <stp>BDP|12087895165315183308</stp>
        <tr r="F251" s="8"/>
      </tp>
      <tp t="s">
        <v>#N/A N/A</v>
        <stp/>
        <stp>BDP|15606259291371937567</stp>
        <tr r="D358" s="8"/>
        <tr r="D99" s="5"/>
      </tp>
      <tp t="s">
        <v>#N/A N/A</v>
        <stp/>
        <stp>BDP|18213139176432813620</stp>
        <tr r="E495" s="8"/>
      </tp>
      <tp t="s">
        <v>#N/A N/A</v>
        <stp/>
        <stp>BDP|15147169702276133890</stp>
        <tr r="E26" s="9"/>
      </tp>
      <tp t="s">
        <v>#N/A N/A</v>
        <stp/>
        <stp>BDP|12584490190632840796</stp>
        <tr r="G173" s="9"/>
      </tp>
      <tp t="s">
        <v>#N/A Requesting Data...3127310087</v>
        <stp/>
        <stp>BDP|16021190976482434866</stp>
        <tr r="H12" s="8"/>
        <tr r="I12" s="8"/>
        <tr r="H348" s="5"/>
      </tp>
      <tp t="s">
        <v>#N/A N/A</v>
        <stp/>
        <stp>BDP|18023540808685325225</stp>
        <tr r="C12" s="6"/>
      </tp>
      <tp t="s">
        <v>#N/A N/A</v>
        <stp/>
        <stp>BDP|17138068304675673888</stp>
        <tr r="G209" s="9"/>
      </tp>
      <tp t="s">
        <v>#N/A N/A</v>
        <stp/>
        <stp>BDP|14060230286373174790</stp>
        <tr r="E34" s="10"/>
      </tp>
      <tp t="s">
        <v>#N/A N/A</v>
        <stp/>
        <stp>BDP|17051397500616466802</stp>
        <tr r="E40" s="10"/>
      </tp>
      <tp t="s">
        <v>#N/A N/A</v>
        <stp/>
        <stp>BDP|10252488959199785292</stp>
        <tr r="G262" s="8"/>
      </tp>
      <tp t="s">
        <v>#N/A Requesting Data...3945877769</v>
        <stp/>
        <stp>BDP|17399418495688278884</stp>
        <tr r="H420" s="9"/>
      </tp>
      <tp t="s">
        <v>#N/A N/A</v>
        <stp/>
        <stp>BDP|12818903203378220959</stp>
        <tr r="D308" s="5"/>
      </tp>
      <tp t="s">
        <v>#N/A Requesting Data...3883116498</v>
        <stp/>
        <stp>BDP|11379488091541110772</stp>
        <tr r="H3" s="6"/>
      </tp>
      <tp t="s">
        <v>#N/A Requesting Data...3572772360</v>
        <stp/>
        <stp>BDP|12914709299723913551</stp>
        <tr r="H331" s="5"/>
      </tp>
      <tp t="s">
        <v>#N/A N/A</v>
        <stp/>
        <stp>BDP|14460185946748280342</stp>
        <tr r="F80" s="8"/>
      </tp>
      <tp t="s">
        <v>#N/A N/A</v>
        <stp/>
        <stp>BDP|17360942829250199631</stp>
        <tr r="G45" s="5"/>
        <tr r="G158" s="9"/>
      </tp>
      <tp t="s">
        <v>#N/A Requesting Data...3662378976</v>
        <stp/>
        <stp>BDP|17656335825778543491</stp>
        <tr r="H151" s="5"/>
      </tp>
      <tp t="s">
        <v>#N/A N/A</v>
        <stp/>
        <stp>BDP|11586213778767645968</stp>
        <tr r="D483" s="9"/>
      </tp>
      <tp t="s">
        <v>#N/A Requesting Data...3788250001</v>
        <stp/>
        <stp>BDP|10333177197332832072</stp>
        <tr r="H485" s="8"/>
        <tr r="I485" s="8"/>
      </tp>
      <tp t="s">
        <v>#N/A N/A</v>
        <stp/>
        <stp>BDP|10963355558385129996</stp>
        <tr r="D391" s="9"/>
      </tp>
      <tp t="s">
        <v>#N/A N/A</v>
        <stp/>
        <stp>BDP|15438288961042230902</stp>
        <tr r="G113" s="5"/>
      </tp>
      <tp t="s">
        <v>#N/A N/A</v>
        <stp/>
        <stp>BDP|13151974203776887624</stp>
        <tr r="E34" s="8"/>
      </tp>
      <tp t="s">
        <v>#N/A N/A</v>
        <stp/>
        <stp>BDP|13710736946288459299</stp>
        <tr r="F142" s="10"/>
      </tp>
      <tp t="s">
        <v>#N/A N/A</v>
        <stp/>
        <stp>BDP|10445918829557596668</stp>
        <tr r="F73" s="10"/>
      </tp>
      <tp t="s">
        <v>#N/A N/A</v>
        <stp/>
        <stp>BDP|13402739569678023015</stp>
        <tr r="D27" s="9"/>
      </tp>
      <tp t="s">
        <v>#N/A N/A</v>
        <stp/>
        <stp>BDP|10975619932567154843</stp>
        <tr r="D265" s="5"/>
      </tp>
      <tp t="s">
        <v>#N/A N/A</v>
        <stp/>
        <stp>BDP|13750472209615692805</stp>
        <tr r="D42" s="8"/>
      </tp>
      <tp t="s">
        <v>#N/A N/A</v>
        <stp/>
        <stp>BDP|12735525487511592487</stp>
        <tr r="G207" s="8"/>
      </tp>
      <tp t="s">
        <v>#N/A N/A</v>
        <stp/>
        <stp>BDP|17420005769578093329</stp>
        <tr r="D106" s="8"/>
      </tp>
      <tp t="s">
        <v>#N/A Requesting Data...4292125167</v>
        <stp/>
        <stp>BDP|17125288388031950678</stp>
        <tr r="I347" s="9"/>
      </tp>
      <tp t="s">
        <v>#N/A N/A</v>
        <stp/>
        <stp>BDP|15316541401239823317</stp>
        <tr r="F148" s="5"/>
      </tp>
      <tp t="s">
        <v>#N/A N/A</v>
        <stp/>
        <stp>BDP|17461502837293471887</stp>
        <tr r="E571" s="9"/>
      </tp>
      <tp t="s">
        <v>#N/A Requesting Data...3310906571</v>
        <stp/>
        <stp>BDP|13956836325157823484</stp>
        <tr r="H266" s="5"/>
        <tr r="H262" s="9"/>
      </tp>
      <tp t="s">
        <v>#N/A N/A</v>
        <stp/>
        <stp>BDP|11771399667678345646</stp>
        <tr r="F145" s="8"/>
      </tp>
      <tp t="s">
        <v>#N/A N/A</v>
        <stp/>
        <stp>BDP|10634073062848812453</stp>
        <tr r="F170" s="8"/>
      </tp>
      <tp t="s">
        <v>#N/A Requesting Data...3900564042</v>
        <stp/>
        <stp>BDP|14482995643133164012</stp>
        <tr r="H187" s="9"/>
      </tp>
      <tp t="s">
        <v>#N/A N/A</v>
        <stp/>
        <stp>BDP|10821138411472730835</stp>
        <tr r="F423" s="9"/>
      </tp>
      <tp t="s">
        <v>#N/A Requesting Data...4022488935</v>
        <stp/>
        <stp>BDP|13920828962131347641</stp>
        <tr r="H457" s="9"/>
      </tp>
      <tp t="s">
        <v>#N/A N/A</v>
        <stp/>
        <stp>BDP|13225343080213841109</stp>
        <tr r="G287" s="9"/>
      </tp>
      <tp t="s">
        <v>#N/A N/A</v>
        <stp/>
        <stp>BDP|10669843291908836353</stp>
        <tr r="E324" s="8"/>
      </tp>
      <tp t="s">
        <v>#N/A Requesting Data...3740439339</v>
        <stp/>
        <stp>BDP|13247855948504861169</stp>
        <tr r="I118" s="5"/>
      </tp>
      <tp t="s">
        <v>#N/A N/A</v>
        <stp/>
        <stp>BDP|16853916399929384529</stp>
        <tr r="F198" s="9"/>
      </tp>
      <tp t="s">
        <v>#N/A Requesting Data...4065955270</v>
        <stp/>
        <stp>BDP|10568636531867476821</stp>
        <tr r="I323" s="9"/>
      </tp>
      <tp t="s">
        <v>#N/A Requesting Data...3255683012</v>
        <stp/>
        <stp>BDP|11186723086795307172</stp>
        <tr r="H208" s="5"/>
        <tr r="H261" s="9"/>
      </tp>
      <tp t="s">
        <v>#N/A N/A</v>
        <stp/>
        <stp>BDP|14180674192496030758</stp>
        <tr r="D241" s="8"/>
        <tr r="D325" s="5"/>
      </tp>
      <tp t="s">
        <v>#N/A N/A</v>
        <stp/>
        <stp>BDP|14610152584054085369</stp>
        <tr r="E137" s="8"/>
      </tp>
      <tp t="s">
        <v>#N/A N/A</v>
        <stp/>
        <stp>BDP|13963545099007038250</stp>
        <tr r="D492" s="8"/>
      </tp>
      <tp t="s">
        <v>#N/A N/A</v>
        <stp/>
        <stp>BDP|14623815751347475433</stp>
        <tr r="G435" s="8"/>
      </tp>
      <tp t="s">
        <v>#N/A N/A</v>
        <stp/>
        <stp>BDP|16577459032252034938</stp>
        <tr r="F266" s="9"/>
      </tp>
      <tp t="s">
        <v>#N/A N/A</v>
        <stp/>
        <stp>BDP|15071994729540559445</stp>
        <tr r="F268" s="9"/>
      </tp>
      <tp t="s">
        <v>#N/A N/A</v>
        <stp/>
        <stp>BDP|18036753024164377330</stp>
        <tr r="E237" s="5"/>
      </tp>
      <tp t="s">
        <v>#N/A N/A</v>
        <stp/>
        <stp>BDP|18197964147156584942</stp>
        <tr r="D121" s="9"/>
      </tp>
      <tp t="s">
        <v>#N/A N/A</v>
        <stp/>
        <stp>BDP|17028867875643106135</stp>
        <tr r="D169" s="9"/>
      </tp>
      <tp t="s">
        <v>#N/A Requesting Data...4059495851</v>
        <stp/>
        <stp>BDP|16175504685067634634</stp>
        <tr r="H214" s="9"/>
      </tp>
      <tp t="s">
        <v>#N/A N/A</v>
        <stp/>
        <stp>BDP|11922914997563606898</stp>
        <tr r="E13" s="9"/>
      </tp>
      <tp t="s">
        <v>#N/A Requesting Data...3551250517</v>
        <stp/>
        <stp>BDP|16714969656375123560</stp>
        <tr r="I374" s="9"/>
      </tp>
      <tp t="s">
        <v>#N/A Requesting Data...3902215721</v>
        <stp/>
        <stp>BDP|13161935507076285674</stp>
        <tr r="H22" s="5"/>
      </tp>
      <tp t="s">
        <v>#N/A N/A</v>
        <stp/>
        <stp>BDP|14899026999895387203</stp>
        <tr r="D401" s="8"/>
      </tp>
      <tp t="s">
        <v>#N/A N/A</v>
        <stp/>
        <stp>BDP|14210281985787738386</stp>
        <tr r="F358" s="5"/>
      </tp>
      <tp t="s">
        <v>#N/A N/A</v>
        <stp/>
        <stp>BDP|18038412477631709015</stp>
        <tr r="G509" s="9"/>
      </tp>
      <tp t="s">
        <v>#N/A N/A</v>
        <stp/>
        <stp>BDP|13437587308258541410</stp>
        <tr r="D71" s="8"/>
      </tp>
      <tp t="s">
        <v>#N/A N/A</v>
        <stp/>
        <stp>BDP|17291770038041895857</stp>
        <tr r="F309" s="9"/>
      </tp>
      <tp t="s">
        <v>#N/A Requesting Data...4261173315</v>
        <stp/>
        <stp>BDP|16982319901396110984</stp>
        <tr r="H147" s="8"/>
        <tr r="I147" s="8"/>
      </tp>
      <tp t="s">
        <v>#N/A N/A</v>
        <stp/>
        <stp>BDP|14494443650828044703</stp>
        <tr r="F248" s="5"/>
      </tp>
      <tp t="s">
        <v>#N/A N/A</v>
        <stp/>
        <stp>BDP|10856948273077800347</stp>
        <tr r="D90" s="5"/>
        <tr r="D313" s="9"/>
      </tp>
      <tp t="s">
        <v>#N/A Requesting Data...3539150293</v>
        <stp/>
        <stp>BDP|11592104102682417803</stp>
        <tr r="H22" s="10"/>
      </tp>
      <tp t="s">
        <v>#N/A N/A</v>
        <stp/>
        <stp>BDP|14229101785163439408</stp>
        <tr r="D158" s="5"/>
      </tp>
      <tp t="s">
        <v>#N/A N/A</v>
        <stp/>
        <stp>BDP|16772475221578066228</stp>
        <tr r="F500" s="9"/>
      </tp>
      <tp t="s">
        <v>#N/A Requesting Data...3555028850</v>
        <stp/>
        <stp>BDP|10002449342869683336</stp>
        <tr r="H54" s="10"/>
      </tp>
      <tp t="s">
        <v>#N/A Requesting Data...4044529844</v>
        <stp/>
        <stp>BDP|13439339900243556912</stp>
        <tr r="H319" s="9"/>
      </tp>
      <tp t="s">
        <v>#N/A N/A</v>
        <stp/>
        <stp>BDP|13085476684443709679</stp>
        <tr r="G135" s="9"/>
      </tp>
      <tp t="s">
        <v>#N/A N/A</v>
        <stp/>
        <stp>BDP|10639812565765374123</stp>
        <tr r="G553" s="9"/>
      </tp>
      <tp t="s">
        <v>#N/A Requesting Data...3413244973</v>
        <stp/>
        <stp>BDP|10148489852992902916</stp>
        <tr r="I155" s="5"/>
      </tp>
      <tp t="s">
        <v>#N/A N/A</v>
        <stp/>
        <stp>BDP|17400315400379119776</stp>
        <tr r="E364" s="5"/>
      </tp>
      <tp t="s">
        <v>#N/A N/A</v>
        <stp/>
        <stp>BDP|16673838008603994777</stp>
        <tr r="E404" s="9"/>
      </tp>
      <tp t="s">
        <v>#N/A N/A</v>
        <stp/>
        <stp>BDP|14384985329713397624</stp>
        <tr r="F42" s="5"/>
      </tp>
      <tp t="s">
        <v>#N/A N/A</v>
        <stp/>
        <stp>BDP|11376438682804627370</stp>
        <tr r="F206" s="5"/>
      </tp>
      <tp t="s">
        <v>#N/A Requesting Data...3656424383</v>
        <stp/>
        <stp>BDP|12129556458948601086</stp>
        <tr r="H464" s="9"/>
      </tp>
      <tp t="s">
        <v>#N/A N/A</v>
        <stp/>
        <stp>BDP|15288307887146647213</stp>
        <tr r="G216" s="8"/>
      </tp>
      <tp t="s">
        <v>#N/A N/A</v>
        <stp/>
        <stp>BDP|11426591891443983477</stp>
        <tr r="G418" s="8"/>
      </tp>
      <tp t="s">
        <v>#N/A N/A</v>
        <stp/>
        <stp>BDP|12537266972344295910</stp>
        <tr r="F306" s="8"/>
      </tp>
      <tp t="s">
        <v>#N/A N/A</v>
        <stp/>
        <stp>BDP|11113706831619461668</stp>
        <tr r="C2" s="10"/>
      </tp>
      <tp t="s">
        <v>#N/A N/A</v>
        <stp/>
        <stp>BDP|16246034882761916588</stp>
        <tr r="F165" s="10"/>
      </tp>
      <tp t="s">
        <v>#N/A N/A</v>
        <stp/>
        <stp>BDP|17636624490814329653</stp>
        <tr r="F10" s="7"/>
      </tp>
      <tp t="s">
        <v>#N/A Requesting Data...3801867584</v>
        <stp/>
        <stp>BDP|17263773832129696031</stp>
        <tr r="H70" s="9"/>
      </tp>
      <tp t="s">
        <v>#N/A N/A</v>
        <stp/>
        <stp>BDP|15452031867489356016</stp>
        <tr r="E325" s="9"/>
      </tp>
      <tp t="s">
        <v>#N/A N/A</v>
        <stp/>
        <stp>BDP|15499083399486353048</stp>
        <tr r="D24" s="9"/>
      </tp>
      <tp t="s">
        <v>#N/A N/A</v>
        <stp/>
        <stp>BDP|17494479423479564271</stp>
        <tr r="E234" s="9"/>
      </tp>
      <tp t="s">
        <v>#N/A N/A</v>
        <stp/>
        <stp>BDP|10397963574825365106</stp>
        <tr r="D371" s="9"/>
      </tp>
      <tp t="s">
        <v>#N/A N/A</v>
        <stp/>
        <stp>BDP|14437705498711868166</stp>
        <tr r="E153" s="10"/>
      </tp>
      <tp t="s">
        <v>#N/A N/A</v>
        <stp/>
        <stp>BDP|14756302674012022814</stp>
        <tr r="F4" s="5"/>
        <tr r="F106" s="9"/>
      </tp>
      <tp t="s">
        <v>#N/A N/A</v>
        <stp/>
        <stp>BDP|10208248396983229203</stp>
        <tr r="E124" s="9"/>
      </tp>
      <tp t="s">
        <v>#N/A N/A</v>
        <stp/>
        <stp>BDP|15007631010108148002</stp>
        <tr r="E122" s="8"/>
      </tp>
      <tp t="s">
        <v>#N/A N/A</v>
        <stp/>
        <stp>BDP|18310662955790275106</stp>
        <tr r="G36" s="8"/>
      </tp>
      <tp t="s">
        <v>#N/A N/A</v>
        <stp/>
        <stp>BDP|11340453728238431582</stp>
        <tr r="F457" s="8"/>
      </tp>
      <tp t="s">
        <v>#N/A Requesting Data...3747396862</v>
        <stp/>
        <stp>BDP|18435164627174186514</stp>
        <tr r="H141" s="8"/>
        <tr r="I141" s="8"/>
      </tp>
      <tp t="s">
        <v>#N/A Requesting Data...3709393857</v>
        <stp/>
        <stp>BDP|13891841469305458247</stp>
        <tr r="G30" s="10"/>
      </tp>
      <tp t="s">
        <v>#N/A N/A</v>
        <stp/>
        <stp>BDP|14055847475005036449</stp>
        <tr r="E355" s="8"/>
      </tp>
      <tp t="s">
        <v>#N/A Requesting Data...4293749646</v>
        <stp/>
        <stp>BDP|13802531124659980737</stp>
        <tr r="I480" s="9"/>
      </tp>
      <tp t="s">
        <v>#N/A N/A</v>
        <stp/>
        <stp>BDP|13103106173609047678</stp>
        <tr r="G62" s="8"/>
      </tp>
      <tp t="s">
        <v>#N/A N/A</v>
        <stp/>
        <stp>BDP|14406838287196779822</stp>
        <tr r="F211" s="9"/>
      </tp>
      <tp t="s">
        <v>#N/A N/A</v>
        <stp/>
        <stp>BDP|10158603085123234737</stp>
        <tr r="F447" s="8"/>
      </tp>
      <tp t="s">
        <v>#N/A N/A</v>
        <stp/>
        <stp>BDP|15303721783524526425</stp>
        <tr r="D500" s="8"/>
      </tp>
      <tp t="s">
        <v>#N/A Requesting Data...4122695918</v>
        <stp/>
        <stp>BDP|12637724994091129747</stp>
        <tr r="H120" s="9"/>
      </tp>
      <tp t="s">
        <v>#N/A N/A</v>
        <stp/>
        <stp>BDP|12037904802631571023</stp>
        <tr r="E362" s="5"/>
      </tp>
      <tp t="s">
        <v>#N/A N/A</v>
        <stp/>
        <stp>BDP|11872741989302664678</stp>
        <tr r="E479" s="8"/>
      </tp>
      <tp t="s">
        <v>#N/A Requesting Data...3747789517</v>
        <stp/>
        <stp>BDP|13475312990122170108</stp>
        <tr r="H376" s="8"/>
        <tr r="I376" s="8"/>
      </tp>
      <tp t="s">
        <v>#N/A N/A</v>
        <stp/>
        <stp>BDP|13600924805246047658</stp>
        <tr r="E39" s="10"/>
      </tp>
      <tp t="s">
        <v>#N/A N/A</v>
        <stp/>
        <stp>BDP|13637502684081497520</stp>
        <tr r="E13" s="8"/>
      </tp>
      <tp t="s">
        <v>#N/A N/A</v>
        <stp/>
        <stp>BDP|17981600926901202899</stp>
        <tr r="G445" s="8"/>
      </tp>
      <tp t="s">
        <v>#N/A Requesting Data...4130409240</v>
        <stp/>
        <stp>BDP|14571426286361082352</stp>
        <tr r="I7" s="9"/>
      </tp>
      <tp t="s">
        <v>#N/A N/A</v>
        <stp/>
        <stp>BDP|16468750969499946459</stp>
        <tr r="E143" s="8"/>
      </tp>
      <tp t="s">
        <v>#N/A Requesting Data...4234210676</v>
        <stp/>
        <stp>BDP|12464891425460598297</stp>
        <tr r="H75" s="5"/>
        <tr r="H529" s="9"/>
      </tp>
      <tp t="s">
        <v>#N/A Requesting Data...4010596782</v>
        <stp/>
        <stp>BDP|12024598848291440811</stp>
        <tr r="H32" s="8"/>
        <tr r="I32" s="8"/>
      </tp>
      <tp t="s">
        <v>#N/A N/A</v>
        <stp/>
        <stp>BDP|18295033057240555771</stp>
        <tr r="E139" s="9"/>
      </tp>
      <tp t="s">
        <v>#N/A N/A</v>
        <stp/>
        <stp>BDP|12952467499735143032</stp>
        <tr r="E393" s="9"/>
      </tp>
      <tp t="s">
        <v>#N/A N/A</v>
        <stp/>
        <stp>BDP|12886282792934661706</stp>
        <tr r="F182" s="9"/>
      </tp>
      <tp t="s">
        <v>#N/A N/A</v>
        <stp/>
        <stp>BDP|17064551647444065867</stp>
        <tr r="E339" s="8"/>
      </tp>
      <tp t="s">
        <v>#N/A N/A</v>
        <stp/>
        <stp>BDP|12309927941482775734</stp>
        <tr r="D177" s="8"/>
      </tp>
      <tp t="s">
        <v>#N/A Requesting Data...4064057939</v>
        <stp/>
        <stp>BDP|14254011427579771576</stp>
        <tr r="H7" s="8"/>
        <tr r="I7" s="8"/>
      </tp>
      <tp t="s">
        <v>#N/A N/A</v>
        <stp/>
        <stp>BDP|18039032167613109717</stp>
        <tr r="D305" s="8"/>
      </tp>
      <tp t="s">
        <v>#N/A N/A</v>
        <stp/>
        <stp>BDP|11076395909171403904</stp>
        <tr r="D546" s="9"/>
      </tp>
      <tp t="s">
        <v>#N/A Requesting Data...3858222123</v>
        <stp/>
        <stp>BDP|17098457580435483454</stp>
        <tr r="I141" s="9"/>
      </tp>
      <tp t="s">
        <v>#N/A Requesting Data...4270822868</v>
        <stp/>
        <stp>BDP|14751702097667542713</stp>
        <tr r="H386" s="8"/>
        <tr r="I386" s="8"/>
      </tp>
      <tp t="s">
        <v>#N/A N/A</v>
        <stp/>
        <stp>BDP|15960381593510622506</stp>
        <tr r="F408" s="9"/>
      </tp>
      <tp t="s">
        <v>#N/A N/A</v>
        <stp/>
        <stp>BDP|15099351482845466173</stp>
        <tr r="E432" s="9"/>
      </tp>
      <tp t="s">
        <v>#N/A N/A</v>
        <stp/>
        <stp>BDP|17812909443948613895</stp>
        <tr r="E446" s="9"/>
      </tp>
      <tp t="s">
        <v>#N/A N/A</v>
        <stp/>
        <stp>BDP|10930098785186387426</stp>
        <tr r="D502" s="8"/>
        <tr r="D249" s="5"/>
      </tp>
      <tp t="s">
        <v>#N/A N/A</v>
        <stp/>
        <stp>BDP|11483995328847034712</stp>
        <tr r="F265" s="8"/>
      </tp>
      <tp t="s">
        <v>#N/A N/A</v>
        <stp/>
        <stp>BDP|14507341564843483868</stp>
        <tr r="E213" s="9"/>
      </tp>
      <tp t="s">
        <v>#N/A N/A</v>
        <stp/>
        <stp>BDP|10655695130157878809</stp>
        <tr r="G171" s="8"/>
      </tp>
      <tp t="s">
        <v>#N/A N/A</v>
        <stp/>
        <stp>BDP|15394873110091275713</stp>
        <tr r="D66" s="10"/>
      </tp>
      <tp t="s">
        <v>#N/A N/A</v>
        <stp/>
        <stp>BDP|15427224770938013210</stp>
        <tr r="E239" s="5"/>
      </tp>
      <tp t="s">
        <v>#N/A N/A</v>
        <stp/>
        <stp>BDP|12574044090249745814</stp>
        <tr r="F553" s="9"/>
      </tp>
      <tp t="s">
        <v>#N/A Requesting Data...3823220245</v>
        <stp/>
        <stp>BDP|11614518336989446424</stp>
        <tr r="H243" s="5"/>
      </tp>
      <tp t="s">
        <v>#N/A N/A</v>
        <stp/>
        <stp>BDP|16941823715916077399</stp>
        <tr r="D87" s="10"/>
      </tp>
      <tp t="s">
        <v>#N/A N/A</v>
        <stp/>
        <stp>BDP|13034655348258937330</stp>
        <tr r="F497" s="8"/>
      </tp>
      <tp t="s">
        <v>#N/A Requesting Data...3883041187</v>
        <stp/>
        <stp>BDP|16816754740059330691</stp>
        <tr r="G39" s="10"/>
      </tp>
      <tp t="s">
        <v>#N/A Requesting Data...4175658485</v>
        <stp/>
        <stp>BDP|15214607797696535675</stp>
        <tr r="H153" s="5"/>
        <tr r="H259" s="9"/>
      </tp>
      <tp t="s">
        <v>#N/A N/A</v>
        <stp/>
        <stp>BDP|15778631994502408235</stp>
        <tr r="F345" s="9"/>
      </tp>
      <tp t="s">
        <v>#N/A N/A</v>
        <stp/>
        <stp>BDP|16525971574984162608</stp>
        <tr r="E140" s="5"/>
      </tp>
      <tp t="s">
        <v>#N/A N/A</v>
        <stp/>
        <stp>BDP|16964004824997262989</stp>
        <tr r="G293" s="5"/>
        <tr r="G235" s="9"/>
      </tp>
      <tp t="s">
        <v>#N/A N/A</v>
        <stp/>
        <stp>BDP|16758367994124093231</stp>
        <tr r="D582" s="9"/>
      </tp>
      <tp t="s">
        <v>#N/A Requesting Data...3695087501</v>
        <stp/>
        <stp>BDP|15585135645603227970</stp>
        <tr r="H517" s="9"/>
      </tp>
      <tp t="s">
        <v>#N/A N/A</v>
        <stp/>
        <stp>BDP|10042769457988396042</stp>
        <tr r="G143" s="9"/>
      </tp>
      <tp t="s">
        <v>#N/A N/A</v>
        <stp/>
        <stp>BDP|11376799566248920230</stp>
        <tr r="E488" s="9"/>
      </tp>
      <tp t="s">
        <v>#N/A Requesting Data...3958424015</v>
        <stp/>
        <stp>BDP|14091940315481519722</stp>
        <tr r="I266" s="5"/>
        <tr r="I262" s="9"/>
      </tp>
      <tp t="s">
        <v>#N/A N/A</v>
        <stp/>
        <stp>BDP|11378658090636287222</stp>
        <tr r="D293" s="9"/>
      </tp>
      <tp t="s">
        <v>#N/A Requesting Data...3592625921</v>
        <stp/>
        <stp>BDP|16462080929217413976</stp>
        <tr r="I143" s="9"/>
      </tp>
      <tp t="s">
        <v>#N/A N/A</v>
        <stp/>
        <stp>BDP|16776117895195522101</stp>
        <tr r="G504" s="8"/>
      </tp>
      <tp t="s">
        <v>#N/A Requesting Data...3692988605</v>
        <stp/>
        <stp>BDP|18059762570523276124</stp>
        <tr r="I325" s="5"/>
      </tp>
      <tp t="s">
        <v>#N/A N/A</v>
        <stp/>
        <stp>BDP|17592522283597787756</stp>
        <tr r="G214" s="5"/>
      </tp>
      <tp t="s">
        <v>#N/A N/A</v>
        <stp/>
        <stp>BDP|17550952732363678425</stp>
        <tr r="F409" s="9"/>
      </tp>
      <tp t="s">
        <v>#N/A N/A</v>
        <stp/>
        <stp>BDP|11492537795037493001</stp>
        <tr r="E334" s="8"/>
        <tr r="E281" s="5"/>
      </tp>
      <tp t="s">
        <v>#N/A N/A</v>
        <stp/>
        <stp>BDP|11946530862861800969</stp>
        <tr r="G102" s="9"/>
      </tp>
      <tp t="s">
        <v>#N/A N/A</v>
        <stp/>
        <stp>BDP|17687946158365402488</stp>
        <tr r="E124" s="5"/>
        <tr r="E472" s="9"/>
      </tp>
      <tp t="s">
        <v>#N/A N/A</v>
        <stp/>
        <stp>BDP|10295618916498437572</stp>
        <tr r="D96" s="8"/>
      </tp>
      <tp t="s">
        <v>#N/A Requesting Data...4030529895</v>
        <stp/>
        <stp>BDP|13480141794899535989</stp>
        <tr r="G2" s="12"/>
      </tp>
      <tp t="s">
        <v>#N/A N/A</v>
        <stp/>
        <stp>BDP|16134194465372081847</stp>
        <tr r="G569" s="9"/>
      </tp>
      <tp t="s">
        <v>#N/A N/A</v>
        <stp/>
        <stp>BDP|11623396498584610489</stp>
        <tr r="E314" s="5"/>
      </tp>
      <tp t="s">
        <v>#N/A Requesting Data...4059359311</v>
        <stp/>
        <stp>BDP|10867591579721993880</stp>
        <tr r="I232" s="5"/>
      </tp>
      <tp t="s">
        <v>#N/A N/A</v>
        <stp/>
        <stp>BDP|11606722634716089895</stp>
        <tr r="E62" s="5"/>
        <tr r="E435" s="9"/>
      </tp>
      <tp t="s">
        <v>#N/A Requesting Data...4025629793</v>
        <stp/>
        <stp>BDP|16326911924197733189</stp>
        <tr r="G20" s="10"/>
      </tp>
      <tp t="s">
        <v>#N/A Requesting Data...3678117508</v>
        <stp/>
        <stp>BDP|17982385808459444643</stp>
        <tr r="H203" s="9"/>
      </tp>
      <tp t="s">
        <v>#N/A Requesting Data...3711962897</v>
        <stp/>
        <stp>BDP|17445124981317691287</stp>
        <tr r="I249" s="9"/>
      </tp>
      <tp t="s">
        <v>#N/A N/A</v>
        <stp/>
        <stp>BDP|17647269183691261781</stp>
        <tr r="F352" s="9"/>
      </tp>
      <tp t="s">
        <v>#N/A N/A</v>
        <stp/>
        <stp>BDP|15613821968334530402</stp>
        <tr r="G410" s="8"/>
      </tp>
      <tp t="s">
        <v>#N/A N/A</v>
        <stp/>
        <stp>BDP|17946924608542223786</stp>
        <tr r="G24" s="9"/>
      </tp>
      <tp t="s">
        <v>#N/A Requesting Data...3941431646</v>
        <stp/>
        <stp>BDP|13626976569236806196</stp>
        <tr r="I13" s="9"/>
      </tp>
      <tp t="s">
        <v>#N/A Requesting Data...3955934723</v>
        <stp/>
        <stp>BDP|14727980860787349757</stp>
        <tr r="I310" s="9"/>
      </tp>
      <tp t="s">
        <v>#N/A N/A</v>
        <stp/>
        <stp>BDP|16385727801963937900</stp>
        <tr r="D111" s="5"/>
      </tp>
      <tp t="s">
        <v>#N/A N/A</v>
        <stp/>
        <stp>BDP|14519412487802918121</stp>
        <tr r="E139" s="10"/>
      </tp>
      <tp t="s">
        <v>#N/A Requesting Data...3580536719</v>
        <stp/>
        <stp>BDP|10702121019579782237</stp>
        <tr r="I26" s="9"/>
      </tp>
      <tp t="s">
        <v>#N/A N/A</v>
        <stp/>
        <stp>BDP|14550965675927969675</stp>
        <tr r="F216" s="8"/>
      </tp>
      <tp t="s">
        <v>#N/A Requesting Data...3651739515</v>
        <stp/>
        <stp>BDP|10425578934878822578</stp>
        <tr r="I305" s="9"/>
      </tp>
      <tp t="s">
        <v>#N/A N/A</v>
        <stp/>
        <stp>BDP|12299734129328598458</stp>
        <tr r="E62" s="9"/>
      </tp>
      <tp t="s">
        <v>#N/A N/A</v>
        <stp/>
        <stp>BDP|11103527293524089284</stp>
        <tr r="F222" s="9"/>
      </tp>
      <tp t="s">
        <v>#N/A N/A</v>
        <stp/>
        <stp>BDP|13943918316783034369</stp>
        <tr r="D430" s="9"/>
      </tp>
      <tp t="s">
        <v>#N/A N/A</v>
        <stp/>
        <stp>BDP|11011211497556955770</stp>
        <tr r="F212" s="9"/>
      </tp>
      <tp t="s">
        <v>#N/A Requesting Data...4259375031</v>
        <stp/>
        <stp>BDP|11344894771564416173</stp>
        <tr r="G12" s="10"/>
      </tp>
      <tp t="s">
        <v>#N/A N/A</v>
        <stp/>
        <stp>BDP|10065425928895468868</stp>
        <tr r="G64" s="9"/>
      </tp>
      <tp t="s">
        <v>#N/A N/A</v>
        <stp/>
        <stp>BDP|16869806442063232239</stp>
        <tr r="D244" s="9"/>
      </tp>
      <tp t="s">
        <v>#N/A N/A</v>
        <stp/>
        <stp>BDP|13214834126781996352</stp>
        <tr r="E307" s="8"/>
        <tr r="E205" s="5"/>
      </tp>
      <tp t="s">
        <v>#N/A N/A</v>
        <stp/>
        <stp>BDP|15298348160573597883</stp>
        <tr r="D29" s="9"/>
      </tp>
      <tp t="s">
        <v>#N/A N/A</v>
        <stp/>
        <stp>BDP|17273681497147536438</stp>
        <tr r="F254" s="8"/>
      </tp>
      <tp t="s">
        <v>#N/A Requesting Data...3911527968</v>
        <stp/>
        <stp>BDP|18410990140978201644</stp>
        <tr r="H132" s="5"/>
        <tr r="H248" s="9"/>
      </tp>
      <tp t="s">
        <v>#N/A Requesting Data...3920245242</v>
        <stp/>
        <stp>BDP|12349166261936703889</stp>
        <tr r="H300" s="9"/>
      </tp>
      <tp t="s">
        <v>#N/A N/A</v>
        <stp/>
        <stp>BDP|16642383683174334257</stp>
        <tr r="E22" s="9"/>
      </tp>
      <tp t="s">
        <v>#N/A N/A</v>
        <stp/>
        <stp>BDP|10873646319909906579</stp>
        <tr r="G394" s="8"/>
      </tp>
      <tp t="s">
        <v>#N/A N/A</v>
        <stp/>
        <stp>BDP|14696185051342385977</stp>
        <tr r="F124" s="10"/>
      </tp>
      <tp t="s">
        <v>#N/A N/A</v>
        <stp/>
        <stp>BDP|12592111550135782887</stp>
        <tr r="E25" s="5"/>
      </tp>
      <tp t="s">
        <v>#N/A N/A</v>
        <stp/>
        <stp>BDP|12927114597703149251</stp>
        <tr r="D481" s="8"/>
        <tr r="D44" s="5"/>
      </tp>
      <tp t="s">
        <v>#N/A N/A</v>
        <stp/>
        <stp>BDP|14071411770918359483</stp>
        <tr r="E96" s="10"/>
      </tp>
      <tp t="s">
        <v>#N/A N/A</v>
        <stp/>
        <stp>BDP|16210954799868762534</stp>
        <tr r="D345" s="5"/>
      </tp>
      <tp t="s">
        <v>#N/A Requesting Data...4203668552</v>
        <stp/>
        <stp>BDP|15292835624321734581</stp>
        <tr r="H366" s="5"/>
      </tp>
      <tp t="s">
        <v>#N/A N/A</v>
        <stp/>
        <stp>BDP|12983808251432147633</stp>
        <tr r="E245" s="8"/>
      </tp>
      <tp t="s">
        <v>#N/A N/A</v>
        <stp/>
        <stp>BDP|12746395351539413617</stp>
        <tr r="D597" s="9"/>
      </tp>
      <tp t="s">
        <v>#N/A N/A</v>
        <stp/>
        <stp>BDP|13272415356438744180</stp>
        <tr r="G496" s="9"/>
      </tp>
      <tp t="s">
        <v>#N/A N/A</v>
        <stp/>
        <stp>BDP|13418250849267460967</stp>
        <tr r="D176" s="10"/>
      </tp>
      <tp t="s">
        <v>#N/A N/A</v>
        <stp/>
        <stp>BDP|17533720295264013681</stp>
        <tr r="E464" s="9"/>
      </tp>
      <tp t="s">
        <v>#N/A Requesting Data...3919305884</v>
        <stp/>
        <stp>BDP|18055052729483309252</stp>
        <tr r="G119" s="10"/>
      </tp>
      <tp t="s">
        <v>#N/A N/A</v>
        <stp/>
        <stp>BDP|13011926709537437650</stp>
        <tr r="F87" s="9"/>
      </tp>
      <tp t="s">
        <v>#N/A N/A</v>
        <stp/>
        <stp>BDP|16420845349004161520</stp>
        <tr r="G134" s="9"/>
      </tp>
      <tp t="s">
        <v>#N/A Requesting Data...3901569244</v>
        <stp/>
        <stp>BDP|17679567390762293289</stp>
        <tr r="H66" s="9"/>
      </tp>
      <tp t="s">
        <v>#N/A Requesting Data...3796803210</v>
        <stp/>
        <stp>BDP|17683792682645775670</stp>
        <tr r="H344" s="8"/>
        <tr r="I344" s="8"/>
      </tp>
      <tp t="s">
        <v>#N/A N/A</v>
        <stp/>
        <stp>BDP|17897176581246474371</stp>
        <tr r="C56" s="10"/>
      </tp>
      <tp t="s">
        <v>#N/A Requesting Data...3813086246</v>
        <stp/>
        <stp>BDP|10580229378006296802</stp>
        <tr r="H19" s="7"/>
      </tp>
      <tp t="s">
        <v>#N/A Requesting Data...3969033262</v>
        <stp/>
        <stp>BDP|12018848573235301392</stp>
        <tr r="H273" s="5"/>
      </tp>
      <tp t="s">
        <v>#N/A N/A</v>
        <stp/>
        <stp>BDP|12268291735189773148</stp>
        <tr r="F91" s="5"/>
        <tr r="F474" s="9"/>
      </tp>
      <tp t="s">
        <v>#N/A N/A</v>
        <stp/>
        <stp>BDP|11141307089248792927</stp>
        <tr r="E169" s="8"/>
      </tp>
      <tp t="s">
        <v>#N/A N/A</v>
        <stp/>
        <stp>BDP|15263932708024487303</stp>
        <tr r="D143" s="8"/>
      </tp>
      <tp t="s">
        <v>#N/A N/A</v>
        <stp/>
        <stp>BDP|12203062588795993480</stp>
        <tr r="G43" s="8"/>
      </tp>
      <tp t="s">
        <v>#N/A Requesting Data...3757115970</v>
        <stp/>
        <stp>BDP|16067887113042053668</stp>
        <tr r="H165" s="10"/>
      </tp>
      <tp t="s">
        <v>#N/A N/A</v>
        <stp/>
        <stp>BDP|16427067389347002264</stp>
        <tr r="G470" s="9"/>
      </tp>
      <tp t="s">
        <v>#N/A Requesting Data...4199466578</v>
        <stp/>
        <stp>BDP|15066552209878892394</stp>
        <tr r="H164" s="5"/>
        <tr r="H559" s="9"/>
      </tp>
      <tp t="s">
        <v>#N/A N/A</v>
        <stp/>
        <stp>BDP|14052362018298506565</stp>
        <tr r="F86" s="10"/>
      </tp>
      <tp t="s">
        <v>#N/A Requesting Data...3966365661</v>
        <stp/>
        <stp>BDP|17056963518510704446</stp>
        <tr r="H487" s="9"/>
      </tp>
      <tp t="s">
        <v>#N/A Requesting Data...4003046942</v>
        <stp/>
        <stp>BDP|14269768927898917273</stp>
        <tr r="H206" s="5"/>
      </tp>
      <tp t="s">
        <v>#N/A N/A</v>
        <stp/>
        <stp>BDP|17478993690395212922</stp>
        <tr r="F48" s="10"/>
      </tp>
      <tp t="s">
        <v>#N/A N/A</v>
        <stp/>
        <stp>BDP|10693295977239521715</stp>
        <tr r="F233" s="8"/>
      </tp>
      <tp t="s">
        <v>#N/A N/A</v>
        <stp/>
        <stp>BDP|12692319784651663398</stp>
        <tr r="F100" s="10"/>
      </tp>
      <tp t="s">
        <v>#N/A N/A</v>
        <stp/>
        <stp>BDP|15124887864988665874</stp>
        <tr r="D137" s="8"/>
      </tp>
      <tp t="s">
        <v>#N/A Requesting Data...4288448426</v>
        <stp/>
        <stp>BDP|14104361118704516969</stp>
        <tr r="G161" s="10"/>
      </tp>
      <tp t="s">
        <v>#N/A Requesting Data...3796431448</v>
        <stp/>
        <stp>BDP|15021894011383307478</stp>
        <tr r="H505" s="9"/>
      </tp>
      <tp t="s">
        <v>#N/A N/A</v>
        <stp/>
        <stp>BDP|17762941338333777500</stp>
        <tr r="F437" s="8"/>
      </tp>
      <tp t="s">
        <v>#N/A N/A</v>
        <stp/>
        <stp>BDP|11220003799632416135</stp>
        <tr r="F81" s="8"/>
      </tp>
      <tp t="s">
        <v>#N/A Requesting Data...3757497235</v>
        <stp/>
        <stp>BDP|17999674674859131474</stp>
        <tr r="I195" s="9"/>
      </tp>
      <tp t="s">
        <v>#N/A Requesting Data...3717900231</v>
        <stp/>
        <stp>BDP|12465069288621281040</stp>
        <tr r="H428" s="9"/>
      </tp>
      <tp t="s">
        <v>#N/A N/A</v>
        <stp/>
        <stp>BDP|13826573825586360953</stp>
        <tr r="D496" s="8"/>
      </tp>
      <tp t="s">
        <v>#N/A Requesting Data...3932094008</v>
        <stp/>
        <stp>BDP|17741153783154986148</stp>
        <tr r="I299" s="5"/>
      </tp>
      <tp t="s">
        <v>#N/A N/A</v>
        <stp/>
        <stp>BDP|16653591039103211882</stp>
        <tr r="F380" s="8"/>
      </tp>
      <tp t="s">
        <v>#N/A Requesting Data...3920035415</v>
        <stp/>
        <stp>BDP|14721126148022957884</stp>
        <tr r="H587" s="9"/>
      </tp>
      <tp t="s">
        <v>#N/A N/A</v>
        <stp/>
        <stp>BDP|13957998471527775194</stp>
        <tr r="C74" s="10"/>
      </tp>
      <tp t="s">
        <v>#N/A Requesting Data...3980521626</v>
        <stp/>
        <stp>BDP|15062706523872536990</stp>
        <tr r="H211" s="5"/>
        <tr r="H353" s="9"/>
      </tp>
      <tp t="s">
        <v>#N/A N/A</v>
        <stp/>
        <stp>BDP|13162912424503896033</stp>
        <tr r="E475" s="8"/>
      </tp>
      <tp t="s">
        <v>#N/A Requesting Data...3955737525</v>
        <stp/>
        <stp>BDP|10290306194716076795</stp>
        <tr r="H193" s="9"/>
      </tp>
      <tp t="s">
        <v>#N/A Requesting Data...4186435857</v>
        <stp/>
        <stp>BDP|12727738248043281918</stp>
        <tr r="H450" s="9"/>
      </tp>
      <tp t="s">
        <v>#N/A N/A</v>
        <stp/>
        <stp>BDP|14885343783087056300</stp>
        <tr r="F405" s="9"/>
      </tp>
      <tp t="s">
        <v>#N/A N/A</v>
        <stp/>
        <stp>BDP|10874054177694438818</stp>
        <tr r="F146" s="5"/>
      </tp>
      <tp t="s">
        <v>#N/A Requesting Data...4020144363</v>
        <stp/>
        <stp>BDP|14815866682917571867</stp>
        <tr r="H558" s="9"/>
      </tp>
      <tp t="s">
        <v>#N/A N/A</v>
        <stp/>
        <stp>BDP|14590681746749663428</stp>
        <tr r="G203" s="8"/>
      </tp>
      <tp t="s">
        <v>#N/A Requesting Data...3946186473</v>
        <stp/>
        <stp>BDP|16254886431576670024</stp>
        <tr r="I240" s="5"/>
      </tp>
      <tp t="s">
        <v>#N/A N/A</v>
        <stp/>
        <stp>BDP|17416426487320766096</stp>
        <tr r="E152" s="10"/>
      </tp>
      <tp t="s">
        <v>#N/A N/A</v>
        <stp/>
        <stp>BDP|17417217656942501984</stp>
        <tr r="D436" s="8"/>
      </tp>
      <tp t="s">
        <v>#N/A N/A</v>
        <stp/>
        <stp>BDP|11229355626709694293</stp>
        <tr r="F160" s="5"/>
      </tp>
      <tp t="s">
        <v>#N/A Requesting Data...4174485365</v>
        <stp/>
        <stp>BDP|15290916014446005091</stp>
        <tr r="I538" s="9"/>
      </tp>
      <tp t="s">
        <v>#N/A Requesting Data...4034912869</v>
        <stp/>
        <stp>BDP|15031006002276845849</stp>
        <tr r="H445" s="8"/>
        <tr r="I445" s="8"/>
      </tp>
      <tp t="s">
        <v>#N/A N/A</v>
        <stp/>
        <stp>BDP|14167587206993791968</stp>
        <tr r="F132" s="8"/>
      </tp>
      <tp t="s">
        <v>#N/A N/A</v>
        <stp/>
        <stp>BDP|12825539413298000560</stp>
        <tr r="E490" s="8"/>
      </tp>
      <tp t="s">
        <v>#N/A N/A</v>
        <stp/>
        <stp>BDP|12332973048665783156</stp>
        <tr r="G267" s="5"/>
      </tp>
      <tp t="s">
        <v>#N/A N/A</v>
        <stp/>
        <stp>BDP|18020730160647839554</stp>
        <tr r="E502" s="9"/>
      </tp>
      <tp t="s">
        <v>#N/A N/A</v>
        <stp/>
        <stp>BDP|11302911234771911114</stp>
        <tr r="C2" s="6"/>
      </tp>
      <tp t="s">
        <v>#N/A Requesting Data...3730537544</v>
        <stp/>
        <stp>BDP|16671484742075760856</stp>
        <tr r="H367" s="8"/>
        <tr r="I367" s="8"/>
        <tr r="H88" s="5"/>
      </tp>
      <tp t="s">
        <v>#N/A N/A</v>
        <stp/>
        <stp>BDP|16762682943097439860</stp>
        <tr r="D593" s="9"/>
      </tp>
      <tp t="s">
        <v>#N/A N/A</v>
        <stp/>
        <stp>BDP|18233672972481025390</stp>
        <tr r="F521" s="9"/>
      </tp>
      <tp t="s">
        <v>#N/A N/A</v>
        <stp/>
        <stp>BDP|17979685325298370090</stp>
        <tr r="E205" s="9"/>
      </tp>
      <tp t="s">
        <v>#N/A N/A</v>
        <stp/>
        <stp>BDP|14993712621062691816</stp>
        <tr r="E446" s="8"/>
      </tp>
      <tp t="s">
        <v>#N/A N/A</v>
        <stp/>
        <stp>BDP|10984538399864297308</stp>
        <tr r="F55" s="5"/>
        <tr r="F535" s="9"/>
      </tp>
      <tp t="s">
        <v>#N/A N/A</v>
        <stp/>
        <stp>BDP|12647054199215886533</stp>
        <tr r="E260" s="5"/>
      </tp>
      <tp t="s">
        <v>#N/A Requesting Data...3740873114</v>
        <stp/>
        <stp>BDP|11366244207389499150</stp>
        <tr r="I197" s="5"/>
      </tp>
      <tp t="s">
        <v>#N/A N/A</v>
        <stp/>
        <stp>BDP|14293794449184278813</stp>
        <tr r="E223" s="8"/>
      </tp>
      <tp t="s">
        <v>#N/A Requesting Data...3777677546</v>
        <stp/>
        <stp>BDP|15436133807977267832</stp>
        <tr r="I216" s="5"/>
      </tp>
      <tp t="s">
        <v>#N/A N/A</v>
        <stp/>
        <stp>BDP|18288437337834731009</stp>
        <tr r="D133" s="5"/>
      </tp>
      <tp t="s">
        <v>#N/A N/A</v>
        <stp/>
        <stp>BDP|18026477231323528728</stp>
        <tr r="G318" s="9"/>
      </tp>
      <tp t="s">
        <v>#N/A N/A</v>
        <stp/>
        <stp>BDP|15507711556885788943</stp>
        <tr r="E315" s="5"/>
        <tr r="E424" s="9"/>
      </tp>
      <tp t="s">
        <v>#N/A Requesting Data...4068328896</v>
        <stp/>
        <stp>BDP|17552118902925659810</stp>
        <tr r="I88" s="9"/>
      </tp>
      <tp t="s">
        <v>#N/A N/A</v>
        <stp/>
        <stp>BDP|12531305743616555824</stp>
        <tr r="C173" s="10"/>
      </tp>
      <tp t="s">
        <v>#N/A Requesting Data...3958234881</v>
        <stp/>
        <stp>BDP|16578870400063121625</stp>
        <tr r="H268" s="9"/>
      </tp>
      <tp t="s">
        <v>#N/A N/A</v>
        <stp/>
        <stp>BDP|15847621063426936812</stp>
        <tr r="F479" s="8"/>
      </tp>
      <tp t="s">
        <v>#N/A N/A</v>
        <stp/>
        <stp>BDP|18201074836723757351</stp>
        <tr r="G421" s="9"/>
      </tp>
      <tp t="s">
        <v>#N/A Requesting Data...4289187539</v>
        <stp/>
        <stp>BDP|15951191456529336345</stp>
        <tr r="I492" s="9"/>
      </tp>
      <tp t="s">
        <v>#N/A Requesting Data...4066922449</v>
        <stp/>
        <stp>BDP|11255771173062367847</stp>
        <tr r="H486" s="8"/>
        <tr r="I486" s="8"/>
      </tp>
      <tp t="s">
        <v>#N/A N/A</v>
        <stp/>
        <stp>BDP|15402985206234360384</stp>
        <tr r="F103" s="9"/>
      </tp>
      <tp t="s">
        <v>#N/A N/A</v>
        <stp/>
        <stp>BDP|18203730961854731670</stp>
        <tr r="E212" s="8"/>
      </tp>
      <tp t="s">
        <v>#N/A Requesting Data...4205407153</v>
        <stp/>
        <stp>BDP|15300466896255098636</stp>
        <tr r="H60" s="5"/>
        <tr r="H463" s="9"/>
      </tp>
      <tp t="s">
        <v>#N/A N/A</v>
        <stp/>
        <stp>BDP|14112569918288953364</stp>
        <tr r="D98" s="5"/>
      </tp>
      <tp t="s">
        <v>#N/A N/A</v>
        <stp/>
        <stp>BDP|18348109102276232436</stp>
        <tr r="D68" s="9"/>
      </tp>
      <tp t="s">
        <v>#N/A N/A</v>
        <stp/>
        <stp>BDP|17882400898335611465</stp>
        <tr r="F251" s="9"/>
      </tp>
      <tp t="s">
        <v>#N/A N/A</v>
        <stp/>
        <stp>BDP|16024139115374429924</stp>
        <tr r="E484" s="9"/>
      </tp>
      <tp t="s">
        <v>#N/A Requesting Data...4186473204</v>
        <stp/>
        <stp>BDP|13799940562021329625</stp>
        <tr r="H225" s="9"/>
      </tp>
      <tp t="s">
        <v>#N/A Requesting Data...4152506691</v>
        <stp/>
        <stp>BDP|10512818931567216770</stp>
        <tr r="I251" s="5"/>
        <tr r="I154" s="9"/>
      </tp>
      <tp t="s">
        <v>#N/A N/A</v>
        <stp/>
        <stp>BDP|11269636925939533717</stp>
        <tr r="E188" s="9"/>
      </tp>
      <tp t="s">
        <v>#N/A N/A</v>
        <stp/>
        <stp>BDP|18227051260176181367</stp>
        <tr r="D2" s="5"/>
        <tr r="D581" s="9"/>
      </tp>
      <tp t="s">
        <v>#N/A N/A</v>
        <stp/>
        <stp>BDP|11956873908375102776</stp>
        <tr r="D101" s="9"/>
      </tp>
      <tp t="s">
        <v>#N/A Requesting Data...4074619838</v>
        <stp/>
        <stp>BDP|13096815316060096177</stp>
        <tr r="H122" s="8"/>
        <tr r="I122" s="8"/>
      </tp>
      <tp t="s">
        <v>#N/A N/A</v>
        <stp/>
        <stp>BDP|12032061524249264201</stp>
        <tr r="E284" s="9"/>
      </tp>
      <tp t="s">
        <v>#N/A Requesting Data...3956590959</v>
        <stp/>
        <stp>BDP|11109553503376567923</stp>
        <tr r="I48" s="9"/>
      </tp>
      <tp t="s">
        <v>#N/A Requesting Data...4255431947</v>
        <stp/>
        <stp>BDP|17402869454633620208</stp>
        <tr r="H228" s="9"/>
      </tp>
      <tp t="s">
        <v>#N/A Requesting Data...3890203639</v>
        <stp/>
        <stp>BDP|12934045758229216571</stp>
        <tr r="H128" s="8"/>
        <tr r="I128" s="8"/>
      </tp>
      <tp t="s">
        <v>#N/A Requesting Data...4080997071</v>
        <stp/>
        <stp>BDP|13124951417146174621</stp>
        <tr r="H127" s="8"/>
        <tr r="I127" s="8"/>
      </tp>
      <tp t="s">
        <v>#N/A Requesting Data...3911720481</v>
        <stp/>
        <stp>BDP|14206532456286798932</stp>
        <tr r="H320" s="8"/>
        <tr r="I320" s="8"/>
      </tp>
      <tp t="s">
        <v>#N/A N/A</v>
        <stp/>
        <stp>BDP|17349850451920721135</stp>
        <tr r="E244" s="9"/>
      </tp>
      <tp t="s">
        <v>#N/A N/A</v>
        <stp/>
        <stp>BDP|11379607163812461874</stp>
        <tr r="E386" s="8"/>
      </tp>
      <tp t="s">
        <v>#N/A N/A</v>
        <stp/>
        <stp>BDP|12672938806397900795</stp>
        <tr r="E25" s="10"/>
      </tp>
      <tp t="s">
        <v>#N/A Requesting Data...4216056312</v>
        <stp/>
        <stp>BDP|18027285849603606649</stp>
        <tr r="G50" s="10"/>
      </tp>
      <tp t="s">
        <v>#N/A Requesting Data...4181978503</v>
        <stp/>
        <stp>BDP|15275551313483240958</stp>
        <tr r="H173" s="10"/>
      </tp>
      <tp t="s">
        <v>#N/A N/A</v>
        <stp/>
        <stp>BDP|14855702902811078995</stp>
        <tr r="F335" s="8"/>
      </tp>
      <tp t="s">
        <v>#N/A N/A</v>
        <stp/>
        <stp>BDP|15153896318852412576</stp>
        <tr r="D324" s="9"/>
      </tp>
      <tp t="s">
        <v>#N/A N/A</v>
        <stp/>
        <stp>BDP|15459723542028455533</stp>
        <tr r="D114" s="5"/>
      </tp>
      <tp t="s">
        <v>#N/A N/A</v>
        <stp/>
        <stp>BDP|18100426532135256105</stp>
        <tr r="F168" s="9"/>
      </tp>
      <tp t="s">
        <v>#N/A N/A</v>
        <stp/>
        <stp>BDP|10289603583726183332</stp>
        <tr r="G418" s="9"/>
      </tp>
      <tp t="s">
        <v>#N/A Requesting Data...4231873342</v>
        <stp/>
        <stp>BDP|12808969468453494512</stp>
        <tr r="H428" s="8"/>
        <tr r="I428" s="8"/>
      </tp>
      <tp t="s">
        <v>#N/A Requesting Data...3837667447</v>
        <stp/>
        <stp>BDP|11993616773842997905</stp>
        <tr r="I527" s="9"/>
      </tp>
      <tp t="s">
        <v>#N/A N/A</v>
        <stp/>
        <stp>BDP|13767752415076273878</stp>
        <tr r="D311" s="5"/>
      </tp>
      <tp t="s">
        <v>#N/A Requesting Data...4014110791</v>
        <stp/>
        <stp>BDP|16133892718234218008</stp>
        <tr r="I321" s="5"/>
      </tp>
      <tp t="s">
        <v>#N/A Requesting Data...4019386393</v>
        <stp/>
        <stp>BDP|13966909939500248206</stp>
        <tr r="H337" s="8"/>
        <tr r="I337" s="8"/>
      </tp>
      <tp t="s">
        <v>#N/A N/A</v>
        <stp/>
        <stp>BDP|12166574584326683261</stp>
        <tr r="D449" s="9"/>
      </tp>
      <tp t="s">
        <v>#N/A N/A</v>
        <stp/>
        <stp>BDP|13728894394700063988</stp>
        <tr r="D142" s="9"/>
      </tp>
      <tp t="s">
        <v>#N/A N/A</v>
        <stp/>
        <stp>BDP|18145034231890706067</stp>
        <tr r="G41" s="9"/>
      </tp>
      <tp t="s">
        <v>#N/A N/A</v>
        <stp/>
        <stp>BDP|18348463967353690263</stp>
        <tr r="C17" s="10"/>
      </tp>
      <tp t="s">
        <v>#N/A N/A</v>
        <stp/>
        <stp>BDP|11764815651242641538</stp>
        <tr r="E415" s="8"/>
      </tp>
      <tp t="s">
        <v>#N/A N/A</v>
        <stp/>
        <stp>BDP|13041561690853104751</stp>
        <tr r="F33" s="5"/>
        <tr r="F75" s="9"/>
      </tp>
      <tp t="s">
        <v>#N/A Requesting Data...4224274488</v>
        <stp/>
        <stp>BDP|13782879976393353475</stp>
        <tr r="H96" s="9"/>
      </tp>
      <tp t="s">
        <v>#N/A N/A</v>
        <stp/>
        <stp>BDP|13711667594936179169</stp>
        <tr r="E428" s="8"/>
      </tp>
      <tp t="s">
        <v>#N/A N/A</v>
        <stp/>
        <stp>BDP|10655508256233366818</stp>
        <tr r="F95" s="10"/>
      </tp>
      <tp t="s">
        <v>#N/A N/A</v>
        <stp/>
        <stp>BDP|16406271580300616773</stp>
        <tr r="D565" s="9"/>
      </tp>
      <tp t="s">
        <v>#N/A Requesting Data...3947813546</v>
        <stp/>
        <stp>BDP|18363323535225501637</stp>
        <tr r="H431" s="8"/>
        <tr r="I431" s="8"/>
        <tr r="H7" s="5"/>
      </tp>
      <tp t="s">
        <v>#N/A Requesting Data...4274405545</v>
        <stp/>
        <stp>BDP|13125033314508511112</stp>
        <tr r="H201" s="8"/>
        <tr r="I201" s="8"/>
      </tp>
      <tp t="s">
        <v>#N/A Requesting Data...4220005945</v>
        <stp/>
        <stp>BDP|17282244980223108558</stp>
        <tr r="I243" s="9"/>
      </tp>
      <tp t="s">
        <v>#N/A N/A</v>
        <stp/>
        <stp>BDP|15504737892116358657</stp>
        <tr r="G494" s="8"/>
      </tp>
      <tp t="s">
        <v>#N/A N/A</v>
        <stp/>
        <stp>BDP|14578515043276588873</stp>
        <tr r="F16" s="7"/>
      </tp>
      <tp t="s">
        <v>#N/A N/A</v>
        <stp/>
        <stp>BDP|11191303965217549841</stp>
        <tr r="D504" s="9"/>
      </tp>
      <tp t="s">
        <v>#N/A Requesting Data...4112138565</v>
        <stp/>
        <stp>BDP|13467223913269942290</stp>
        <tr r="H148" s="10"/>
      </tp>
      <tp t="s">
        <v>#N/A Requesting Data...4031934975</v>
        <stp/>
        <stp>BDP|13212808537425760678</stp>
        <tr r="I9" s="5"/>
      </tp>
      <tp t="s">
        <v>#N/A N/A</v>
        <stp/>
        <stp>BDP|11218622321497406904</stp>
        <tr r="D177" s="10"/>
      </tp>
      <tp t="s">
        <v>#N/A N/A</v>
        <stp/>
        <stp>BDP|13236745742373737865</stp>
        <tr r="F299" s="5"/>
      </tp>
      <tp t="s">
        <v>#N/A N/A</v>
        <stp/>
        <stp>BDP|10124145683300032235</stp>
        <tr r="D101" s="5"/>
      </tp>
      <tp t="s">
        <v>#N/A N/A</v>
        <stp/>
        <stp>BDP|18058210692388704014</stp>
        <tr r="F30" s="9"/>
      </tp>
      <tp t="s">
        <v>#N/A N/A</v>
        <stp/>
        <stp>BDP|15083312712118399453</stp>
        <tr r="C83" s="10"/>
      </tp>
      <tp t="s">
        <v>#N/A N/A</v>
        <stp/>
        <stp>BDP|14434621884933484233</stp>
        <tr r="F440" s="9"/>
      </tp>
      <tp t="s">
        <v>#N/A N/A</v>
        <stp/>
        <stp>BDP|13357954553943604768</stp>
        <tr r="E485" s="9"/>
      </tp>
      <tp t="s">
        <v>#N/A Requesting Data...4160658492</v>
        <stp/>
        <stp>BDP|11490843142683281553</stp>
        <tr r="H10" s="5"/>
      </tp>
      <tp t="s">
        <v>#N/A Requesting Data...4046954296</v>
        <stp/>
        <stp>BDP|16054341690102348526</stp>
        <tr r="I212" s="5"/>
      </tp>
      <tp t="s">
        <v>#N/A N/A</v>
        <stp/>
        <stp>BDP|11241876023548510860</stp>
        <tr r="G374" s="8"/>
        <tr r="G295" s="5"/>
      </tp>
      <tp t="s">
        <v>#N/A Requesting Data...4231610403</v>
        <stp/>
        <stp>BDP|18201093069505254057</stp>
        <tr r="H388" s="9"/>
      </tp>
      <tp t="s">
        <v>#N/A N/A</v>
        <stp/>
        <stp>BDP|13787844504459069934</stp>
        <tr r="F95" s="9"/>
      </tp>
      <tp t="s">
        <v>#N/A N/A</v>
        <stp/>
        <stp>BDP|17201093539026081966</stp>
        <tr r="D74" s="5"/>
      </tp>
      <tp t="s">
        <v>#N/A N/A</v>
        <stp/>
        <stp>BDP|16906767528999616153</stp>
        <tr r="F35" s="10"/>
      </tp>
      <tp t="s">
        <v>#N/A N/A</v>
        <stp/>
        <stp>BDP|17194895866532256080</stp>
        <tr r="D288" s="8"/>
      </tp>
      <tp t="s">
        <v>#N/A Requesting Data...4022741212</v>
        <stp/>
        <stp>BDP|17887947935152950449</stp>
        <tr r="H490" s="8"/>
        <tr r="I490" s="8"/>
      </tp>
      <tp t="s">
        <v>#N/A N/A</v>
        <stp/>
        <stp>BDP|11719041779465757890</stp>
        <tr r="F184" s="9"/>
      </tp>
      <tp t="s">
        <v>#N/A N/A</v>
        <stp/>
        <stp>BDP|15670057852023222873</stp>
        <tr r="F128" s="8"/>
      </tp>
      <tp t="s">
        <v>#N/A N/A</v>
        <stp/>
        <stp>BDP|15812947349297078412</stp>
        <tr r="D484" s="9"/>
      </tp>
      <tp t="s">
        <v>#N/A N/A</v>
        <stp/>
        <stp>BDP|17479459828803546982</stp>
        <tr r="G123" s="8"/>
        <tr r="G241" s="5"/>
      </tp>
      <tp t="s">
        <v>#N/A N/A</v>
        <stp/>
        <stp>BDP|15141976426954145158</stp>
        <tr r="D46" s="5"/>
      </tp>
      <tp t="s">
        <v>#N/A N/A</v>
        <stp/>
        <stp>BDP|14736261564589838293</stp>
        <tr r="G215" s="9"/>
      </tp>
      <tp t="s">
        <v>#N/A N/A</v>
        <stp/>
        <stp>BDP|10665744976779642267</stp>
        <tr r="E94" s="9"/>
      </tp>
      <tp t="s">
        <v>#N/A Requesting Data...4151298326</v>
        <stp/>
        <stp>BDP|13217824964117335132</stp>
        <tr r="H197" s="9"/>
      </tp>
      <tp t="s">
        <v>#N/A N/A</v>
        <stp/>
        <stp>BDP|11066272080755626554</stp>
        <tr r="F327" s="8"/>
      </tp>
      <tp t="s">
        <v>#N/A Requesting Data...3988888258</v>
        <stp/>
        <stp>BDP|10948891117243559166</stp>
        <tr r="H148" s="9"/>
      </tp>
      <tp t="s">
        <v>#N/A N/A</v>
        <stp/>
        <stp>BDP|12687798187811929763</stp>
        <tr r="E176" s="8"/>
      </tp>
      <tp t="s">
        <v>#N/A Requesting Data...4180589949</v>
        <stp/>
        <stp>BDP|14120052543658180316</stp>
        <tr r="I77" s="9"/>
      </tp>
      <tp t="s">
        <v>#N/A N/A</v>
        <stp/>
        <stp>BDP|10212978510805546678</stp>
        <tr r="F433" s="9"/>
      </tp>
      <tp t="s">
        <v>#N/A Requesting Data...4107581202</v>
        <stp/>
        <stp>BDP|15552860134425063004</stp>
        <tr r="G176" s="10"/>
      </tp>
      <tp t="s">
        <v>#N/A N/A</v>
        <stp/>
        <stp>BDP|10509961819105442696</stp>
        <tr r="F353" s="5"/>
      </tp>
      <tp t="s">
        <v>#N/A N/A</v>
        <stp/>
        <stp>BDP|14475295508778723556</stp>
        <tr r="E251" s="9"/>
      </tp>
      <tp t="s">
        <v>#N/A N/A</v>
        <stp/>
        <stp>BDP|16834919829943206553</stp>
        <tr r="G352" s="8"/>
        <tr r="G344" s="5"/>
      </tp>
      <tp t="s">
        <v>#N/A N/A</v>
        <stp/>
        <stp>BDP|17830321944358124383</stp>
        <tr r="E400" s="8"/>
      </tp>
      <tp t="s">
        <v>#N/A Requesting Data...3947253789</v>
        <stp/>
        <stp>BDP|12626932888058318091</stp>
        <tr r="I496" s="9"/>
      </tp>
      <tp t="s">
        <v>#N/A Requesting Data...4022567094</v>
        <stp/>
        <stp>BDP|12215545995221586419</stp>
        <tr r="H327" s="9"/>
      </tp>
      <tp t="s">
        <v>#N/A N/A</v>
        <stp/>
        <stp>BDP|16857272009576602975</stp>
        <tr r="D80" s="5"/>
      </tp>
      <tp t="s">
        <v>#N/A N/A</v>
        <stp/>
        <stp>BDP|15051734894530830081</stp>
        <tr r="G466" s="8"/>
        <tr r="G18" s="5"/>
      </tp>
      <tp t="s">
        <v>#N/A N/A</v>
        <stp/>
        <stp>BDP|18411929510938961381</stp>
        <tr r="D15" s="10"/>
      </tp>
      <tp t="s">
        <v>#N/A N/A</v>
        <stp/>
        <stp>BDP|14375360290853710658</stp>
        <tr r="E573" s="9"/>
      </tp>
      <tp t="s">
        <v>#N/A N/A</v>
        <stp/>
        <stp>BDP|13494278963424319841</stp>
        <tr r="F255" s="9"/>
      </tp>
      <tp t="s">
        <v>#N/A N/A</v>
        <stp/>
        <stp>BDP|14301473024380149961</stp>
        <tr r="C137" s="10"/>
      </tp>
      <tp t="s">
        <v>#N/A N/A</v>
        <stp/>
        <stp>BDP|13369868928283800128</stp>
        <tr r="D276" s="5"/>
      </tp>
      <tp t="s">
        <v>#N/A Requesting Data...3961209270</v>
        <stp/>
        <stp>BDP|11189443207426749831</stp>
        <tr r="G13" s="10"/>
      </tp>
      <tp t="s">
        <v>#N/A N/A</v>
        <stp/>
        <stp>BDP|17071630582977606516</stp>
        <tr r="D180" s="5"/>
      </tp>
      <tp t="s">
        <v>#N/A Requesting Data...4030771532</v>
        <stp/>
        <stp>BDP|15595650674146739955</stp>
        <tr r="G11" s="6"/>
      </tp>
      <tp t="s">
        <v>#N/A Requesting Data...4110068778</v>
        <stp/>
        <stp>BDP|15333403043639211749</stp>
        <tr r="H38" s="10"/>
      </tp>
      <tp t="s">
        <v>#N/A N/A</v>
        <stp/>
        <stp>BDP|13848833235761157299</stp>
        <tr r="F141" s="8"/>
      </tp>
      <tp t="s">
        <v>#N/A N/A</v>
        <stp/>
        <stp>BDP|17447894908592614657</stp>
        <tr r="D205" s="8"/>
      </tp>
      <tp t="s">
        <v>#N/A Requesting Data...4104175344</v>
        <stp/>
        <stp>BDP|17607043751659317066</stp>
        <tr r="G18" s="7"/>
      </tp>
      <tp t="s">
        <v>#N/A N/A</v>
        <stp/>
        <stp>BDP|17449076874193113802</stp>
        <tr r="E361" s="8"/>
      </tp>
      <tp t="s">
        <v>#N/A N/A</v>
        <stp/>
        <stp>BDP|17539177374489012301</stp>
        <tr r="D19" s="5"/>
      </tp>
      <tp t="s">
        <v>#N/A Requesting Data...4097925281</v>
        <stp/>
        <stp>BDP|12950126229099676323</stp>
        <tr r="I110" s="5"/>
      </tp>
      <tp t="s">
        <v>#N/A Requesting Data...4094991648</v>
        <stp/>
        <stp>BDP|12277930961375735310</stp>
        <tr r="H363" s="8"/>
        <tr r="I363" s="8"/>
        <tr r="H122" s="5"/>
      </tp>
      <tp t="s">
        <v>#N/A N/A</v>
        <stp/>
        <stp>BDP|17610213220714950887</stp>
        <tr r="C32" s="10"/>
      </tp>
      <tp t="s">
        <v>#N/A N/A</v>
        <stp/>
        <stp>BDP|12262972201012303213</stp>
        <tr r="D426" s="9"/>
      </tp>
      <tp t="s">
        <v>#N/A N/A</v>
        <stp/>
        <stp>BDP|18407975366314004830</stp>
        <tr r="E65" s="9"/>
      </tp>
      <tp t="s">
        <v>#N/A N/A</v>
        <stp/>
        <stp>BDP|15305804761167731733</stp>
        <tr r="F160" s="8"/>
      </tp>
      <tp t="s">
        <v>#N/A Requesting Data...4235628382</v>
        <stp/>
        <stp>BDP|11034808506161876388</stp>
        <tr r="H314" s="5"/>
      </tp>
      <tp t="s">
        <v>#N/A N/A</v>
        <stp/>
        <stp>BDP|15867307776219002078</stp>
        <tr r="C45" s="10"/>
      </tp>
      <tp t="s">
        <v>#N/A N/A</v>
        <stp/>
        <stp>BDP|11739408075012965827</stp>
        <tr r="D482" s="8"/>
      </tp>
      <tp t="s">
        <v>#N/A N/A</v>
        <stp/>
        <stp>BDP|17705079886494713384</stp>
        <tr r="F18" s="8"/>
      </tp>
      <tp t="s">
        <v>#N/A Requesting Data...4109528774</v>
        <stp/>
        <stp>BDP|17833224084811332444</stp>
        <tr r="I34" s="9"/>
      </tp>
      <tp t="s">
        <v>#N/A N/A</v>
        <stp/>
        <stp>BDP|16211629392547294696</stp>
        <tr r="F376" s="9"/>
      </tp>
      <tp t="s">
        <v>#N/A Requesting Data...4036631169</v>
        <stp/>
        <stp>BDP|11941111687200242042</stp>
        <tr r="I21" s="5"/>
        <tr r="I150" s="9"/>
      </tp>
      <tp t="s">
        <v>#N/A Requesting Data...4052120825</v>
        <stp/>
        <stp>BDP|18003587796234375843</stp>
        <tr r="H337" s="5"/>
      </tp>
      <tp t="s">
        <v>#N/A Requesting Data...4276119523</v>
        <stp/>
        <stp>BDP|14425609002353996966</stp>
        <tr r="I420" s="9"/>
      </tp>
      <tp t="s">
        <v>#N/A N/A</v>
        <stp/>
        <stp>BDP|18009716529194968185</stp>
        <tr r="G119" s="9"/>
      </tp>
      <tp t="s">
        <v>#N/A N/A</v>
        <stp/>
        <stp>BDP|10422462415888845568</stp>
        <tr r="F171" s="5"/>
      </tp>
      <tp t="s">
        <v>#N/A Requesting Data...4039659008</v>
        <stp/>
        <stp>BDP|10927856413327795605</stp>
        <tr r="I355" s="5"/>
      </tp>
      <tp t="s">
        <v>#N/A N/A</v>
        <stp/>
        <stp>BDP|12921846044054472258</stp>
        <tr r="C25" s="10"/>
      </tp>
      <tp t="s">
        <v>#N/A Requesting Data...4168904231</v>
        <stp/>
        <stp>BDP|15254393412869067613</stp>
        <tr r="H155" s="10"/>
      </tp>
      <tp t="s">
        <v>#N/A N/A</v>
        <stp/>
        <stp>BDP|16235967746151984237</stp>
        <tr r="G284" s="9"/>
      </tp>
      <tp t="s">
        <v>#N/A N/A</v>
        <stp/>
        <stp>BDP|10239866927812355080</stp>
        <tr r="G232" s="9"/>
      </tp>
      <tp t="s">
        <v>#N/A N/A</v>
        <stp/>
        <stp>BDP|13363938738567725674</stp>
        <tr r="F12" s="7"/>
      </tp>
      <tp t="s">
        <v>#N/A N/A</v>
        <stp/>
        <stp>BDP|15820699485046400586</stp>
        <tr r="E29" s="5"/>
      </tp>
      <tp t="s">
        <v>#N/A N/A</v>
        <stp/>
        <stp>BDP|16051027257489810255</stp>
        <tr r="G354" s="9"/>
      </tp>
      <tp t="s">
        <v>#N/A Requesting Data...4118805771</v>
        <stp/>
        <stp>BDP|18308212451503257493</stp>
        <tr r="H226" s="5"/>
      </tp>
      <tp t="s">
        <v>#N/A Requesting Data...4040084934</v>
        <stp/>
        <stp>BDP|16304940573085999558</stp>
        <tr r="I108" s="5"/>
      </tp>
      <tp t="s">
        <v>#N/A Requesting Data...4262502746</v>
        <stp/>
        <stp>BDP|17727151086586544092</stp>
        <tr r="I365" s="5"/>
      </tp>
      <tp t="s">
        <v>#N/A N/A</v>
        <stp/>
        <stp>BDP|17668320527729214797</stp>
        <tr r="G87" s="8"/>
      </tp>
      <tp t="s">
        <v>#N/A Requesting Data...4129769535</v>
        <stp/>
        <stp>BDP|13378932888513744973</stp>
        <tr r="G154" s="10"/>
      </tp>
      <tp t="s">
        <v>#N/A Requesting Data...4044201400</v>
        <stp/>
        <stp>BDP|11140677105007841831</stp>
        <tr r="I160" s="5"/>
      </tp>
      <tp t="s">
        <v>#N/A N/A</v>
        <stp/>
        <stp>BDP|10009784107849365671</stp>
        <tr r="F263" s="8"/>
      </tp>
      <tp t="s">
        <v>#N/A Requesting Data...4281497095</v>
        <stp/>
        <stp>BDP|11089266496203240192</stp>
        <tr r="I46" s="9"/>
      </tp>
      <tp t="s">
        <v>#N/A N/A</v>
        <stp/>
        <stp>BDP|18265048180401950945</stp>
        <tr r="F557" s="9"/>
      </tp>
      <tp t="s">
        <v>#N/A N/A</v>
        <stp/>
        <stp>BDP|16938684084912739294</stp>
        <tr r="G346" s="8"/>
      </tp>
      <tp t="s">
        <v>#N/A Requesting Data...4278717370</v>
        <stp/>
        <stp>BDP|12493511418616733813</stp>
        <tr r="I237" s="9"/>
      </tp>
      <tp t="s">
        <v>#N/A Requesting Data...4153674137</v>
        <stp/>
        <stp>BDP|17666219889190773525</stp>
        <tr r="H381" s="8"/>
        <tr r="I381" s="8"/>
      </tp>
      <tp t="s">
        <v>#N/A Requesting Data...4257084579</v>
        <stp/>
        <stp>BDP|17679873468654422563</stp>
        <tr r="I368" s="9"/>
      </tp>
      <tp t="s">
        <v>#N/A N/A</v>
        <stp/>
        <stp>BDP|11160705580001203782</stp>
        <tr r="F180" s="9"/>
      </tp>
      <tp t="s">
        <v>#N/A N/A</v>
        <stp/>
        <stp>BDP|10669622762699945147</stp>
        <tr r="D237" s="5"/>
      </tp>
      <tp t="s">
        <v>#N/A N/A</v>
        <stp/>
        <stp>BDP|14311569669897058873</stp>
        <tr r="G21" s="9"/>
      </tp>
      <tp t="s">
        <v>#N/A N/A</v>
        <stp/>
        <stp>BDP|10131506591501847532</stp>
        <tr r="G179" s="9"/>
      </tp>
      <tp t="s">
        <v>#N/A N/A</v>
        <stp/>
        <stp>BDP|12311187234778156052</stp>
        <tr r="F320" s="9"/>
      </tp>
      <tp t="s">
        <v>#N/A N/A</v>
        <stp/>
        <stp>BDP|10664823536162911100</stp>
        <tr r="E339" s="9"/>
      </tp>
      <tp t="s">
        <v>#N/A N/A</v>
        <stp/>
        <stp>BDP|15513063824018424784</stp>
        <tr r="G376" s="8"/>
      </tp>
      <tp t="s">
        <v>#N/A Requesting Data...4294016023</v>
        <stp/>
        <stp>BDP|15632295010976442811</stp>
        <tr r="I338" s="5"/>
      </tp>
      <tp t="s">
        <v>#N/A Requesting Data...4227270237</v>
        <stp/>
        <stp>BDP|16846746598756990676</stp>
        <tr r="H26" s="10"/>
      </tp>
      <tp t="s">
        <v>#N/A N/A</v>
        <stp/>
        <stp>BDP|11712041888188092912</stp>
        <tr r="E10" s="7"/>
      </tp>
      <tp t="s">
        <v>#N/A N/A</v>
        <stp/>
        <stp>BDP|12834853561346207249</stp>
        <tr r="F565" s="9"/>
      </tp>
      <tp t="s">
        <v>#N/A Requesting Data...4138997152</v>
        <stp/>
        <stp>BDP|10482853357683573692</stp>
        <tr r="H32" s="5"/>
        <tr r="H89" s="9"/>
      </tp>
      <tp t="s">
        <v>#N/A N/A</v>
        <stp/>
        <stp>BDP|14883624916568230344</stp>
        <tr r="F298" s="8"/>
      </tp>
      <tp t="s">
        <v>#N/A N/A</v>
        <stp/>
        <stp>BDP|15857821126893164476</stp>
        <tr r="F115" s="8"/>
        <tr r="F192" s="5"/>
      </tp>
      <tp t="s">
        <v>#N/A Requesting Data...4148198420</v>
        <stp/>
        <stp>BDP|16206482697897729404</stp>
        <tr r="H97" s="8"/>
        <tr r="I97" s="8"/>
      </tp>
      <tp t="s">
        <v>#N/A Requesting Data...4176889430</v>
        <stp/>
        <stp>BDP|11214562975978818338</stp>
        <tr r="I214" s="9"/>
      </tp>
      <tp t="s">
        <v>#N/A N/A</v>
        <stp/>
        <stp>BDP|10354881675107605027</stp>
        <tr r="G211" s="5"/>
        <tr r="G353" s="9"/>
      </tp>
      <tp t="s">
        <v>#N/A N/A</v>
        <stp/>
        <stp>BDP|16347734723359153284</stp>
        <tr r="G28" s="9"/>
      </tp>
      <tp t="s">
        <v>#N/A N/A</v>
        <stp/>
        <stp>BDP|16546527369524568911</stp>
        <tr r="G182" s="9"/>
      </tp>
      <tp t="s">
        <v>#N/A N/A</v>
        <stp/>
        <stp>BDP|18324472956037956614</stp>
        <tr r="F122" s="8"/>
      </tp>
      <tp t="s">
        <v>#N/A N/A</v>
        <stp/>
        <stp>BDP|12296708089944377129</stp>
        <tr r="G488" s="8"/>
      </tp>
      <tp t="s">
        <v>#N/A N/A</v>
        <stp/>
        <stp>BDP|11588047405699946079</stp>
        <tr r="F256" s="8"/>
        <tr r="F327" s="5"/>
      </tp>
      <tp t="s">
        <v>#N/A N/A</v>
        <stp/>
        <stp>BDP|11944989729527654536</stp>
        <tr r="E518" s="9"/>
      </tp>
      <tp t="s">
        <v>#N/A N/A</v>
        <stp/>
        <stp>BDP|14135954538616399021</stp>
        <tr r="E204" s="5"/>
      </tp>
      <tp t="s">
        <v>#N/A Requesting Data...4212079465</v>
        <stp/>
        <stp>BDP|14959832152836483718</stp>
        <tr r="I201" s="5"/>
      </tp>
      <tp t="s">
        <v>#N/A N/A</v>
        <stp/>
        <stp>BDP|18435150213965764583</stp>
        <tr r="E215" s="5"/>
        <tr r="E240" s="9"/>
      </tp>
      <tp t="s">
        <v>#N/A N/A</v>
        <stp/>
        <stp>BDP|13857056399227148589</stp>
        <tr r="E272" s="9"/>
      </tp>
      <tp t="s">
        <v>#N/A N/A</v>
        <stp/>
        <stp>BDP|10676011497929509883</stp>
        <tr r="E301" s="8"/>
      </tp>
      <tp t="s">
        <v>#N/A N/A</v>
        <stp/>
        <stp>BDP|18139827450639785499</stp>
        <tr r="E131" s="9"/>
      </tp>
      <tp t="s">
        <v>#N/A N/A</v>
        <stp/>
        <stp>BDP|16545392070522236833</stp>
        <tr r="F205" s="8"/>
      </tp>
      <tp t="s">
        <v>#N/A N/A</v>
        <stp/>
        <stp>BDP|13861978523207164709</stp>
        <tr r="G188" s="8"/>
      </tp>
      <tp t="s">
        <v>#N/A N/A</v>
        <stp/>
        <stp>BDP|14101107303704665993</stp>
        <tr r="E58" s="10"/>
      </tp>
      <tp t="s">
        <v>#N/A N/A</v>
        <stp/>
        <stp>BDP|12646951246952110598</stp>
        <tr r="F107" s="8"/>
      </tp>
      <tp t="s">
        <v>#N/A Requesting Data...4181487102</v>
        <stp/>
        <stp>BDP|14801628174508699550</stp>
        <tr r="H383" s="9"/>
      </tp>
      <tp t="s">
        <v>#N/A N/A</v>
        <stp/>
        <stp>BDP|17967486028159384060</stp>
        <tr r="E50" s="8"/>
      </tp>
      <tp t="s">
        <v>#N/A N/A</v>
        <stp/>
        <stp>BDP|15908058496640023464</stp>
        <tr r="D600" s="9"/>
      </tp>
      <tp t="s">
        <v>#N/A N/A</v>
        <stp/>
        <stp>BDP|10207483434966629947</stp>
        <tr r="G345" s="8"/>
      </tp>
      <tp t="s">
        <v>#N/A Requesting Data...4210106397</v>
        <stp/>
        <stp>BDP|16076753415090521899</stp>
        <tr r="I337" s="9"/>
      </tp>
      <tp t="s">
        <v>#N/A Requesting Data...4150135260</v>
        <stp/>
        <stp>BDP|17089142123584995829</stp>
        <tr r="H270" s="9"/>
      </tp>
      <tp t="s">
        <v>#N/A N/A</v>
        <stp/>
        <stp>BDP|17407076952088800259</stp>
        <tr r="C43" s="10"/>
      </tp>
      <tp t="s">
        <v>#N/A N/A</v>
        <stp/>
        <stp>BDP|10581297923039045135</stp>
        <tr r="D29" s="8"/>
      </tp>
      <tp t="s">
        <v>#N/A N/A</v>
        <stp/>
        <stp>BDP|13265281366507793875</stp>
        <tr r="E503" s="8"/>
      </tp>
      <tp t="s">
        <v>#N/A N/A</v>
        <stp/>
        <stp>BDP|11583907969501441742</stp>
        <tr r="F236" s="8"/>
      </tp>
      <tp t="s">
        <v>#N/A N/A</v>
        <stp/>
        <stp>BDP|12072285905560061810</stp>
        <tr r="G53" s="9"/>
      </tp>
      <tp t="s">
        <v>#N/A Requesting Data...4290557812</v>
        <stp/>
        <stp>BDP|14858152683183552673</stp>
        <tr r="H146" s="9"/>
      </tp>
      <tp t="s">
        <v>#N/A Requesting Data...4267934966</v>
        <stp/>
        <stp>BDP|15780624894943836151</stp>
        <tr r="H102" s="8"/>
        <tr r="I102" s="8"/>
      </tp>
      <tp t="s">
        <v>#N/A Requesting Data...4170624919</v>
        <stp/>
        <stp>BDP|11755993529427313584</stp>
        <tr r="H329" s="8"/>
        <tr r="I329" s="8"/>
      </tp>
      <tp t="s">
        <v>#N/A N/A</v>
        <stp/>
        <stp>BDP|12368670516625820866</stp>
        <tr r="F114" s="9"/>
      </tp>
      <tp t="s">
        <v>#N/A Requesting Data...4183943469</v>
        <stp/>
        <stp>BDP|16872965322470318533</stp>
        <tr r="I466" s="9"/>
      </tp>
      <tp t="s">
        <v>#N/A N/A</v>
        <stp/>
        <stp>BDP|12493956038976423610</stp>
        <tr r="E131" s="10"/>
      </tp>
      <tp t="s">
        <v>#N/A Requesting Data...4241291320</v>
        <stp/>
        <stp>BDP|16304523028040495921</stp>
        <tr r="I283" s="5"/>
      </tp>
      <tp t="s">
        <v>#N/A N/A</v>
        <stp/>
        <stp>BDP|18098407308301673513</stp>
        <tr r="F24" s="9"/>
      </tp>
      <tp t="s">
        <v>#N/A Requesting Data...4198066009</v>
        <stp/>
        <stp>BDP|10196215543418929653</stp>
        <tr r="H533" s="9"/>
      </tp>
      <tp t="s">
        <v>#N/A Requesting Data...4215016892</v>
        <stp/>
        <stp>BDP|17049912336661198497</stp>
        <tr r="H6" s="6"/>
      </tp>
      <tp t="s">
        <v>#N/A Requesting Data...4218400491</v>
        <stp/>
        <stp>BDP|15661631924618951178</stp>
        <tr r="I517" s="9"/>
      </tp>
      <tp t="s">
        <v>#N/A N/A</v>
        <stp/>
        <stp>BDP|15667989745426577610</stp>
        <tr r="E261" s="8"/>
      </tp>
      <tp t="s">
        <v>#N/A N/A</v>
        <stp/>
        <stp>BDP|13815605909158765590</stp>
        <tr r="G74" s="8"/>
        <tr r="G284" s="5"/>
      </tp>
      <tp t="s">
        <v>#N/A N/A</v>
        <stp/>
        <stp>BDP|12041266586261975164</stp>
        <tr r="E4" s="9"/>
      </tp>
      <tp t="s">
        <v>#N/A N/A</v>
        <stp/>
        <stp>BDP|10461235089536971482</stp>
        <tr r="G497" s="8"/>
      </tp>
      <tp t="s">
        <v>#N/A N/A</v>
        <stp/>
        <stp>BDP|15439880913451322537</stp>
        <tr r="E585" s="9"/>
      </tp>
      <tp t="s">
        <v>#N/A Requesting Data...4279800077</v>
        <stp/>
        <stp>BDP|16089021888024498211</stp>
        <tr r="I211" s="5"/>
        <tr r="I353" s="9"/>
      </tp>
      <tp t="s">
        <v>#N/A N/A</v>
        <stp/>
        <stp>BDP|16187870711346835108</stp>
        <tr r="E59" s="8"/>
        <tr r="E305" s="5"/>
      </tp>
      <tp t="s">
        <v>#N/A N/A</v>
        <stp/>
        <stp>BDP|17760409689837646474</stp>
        <tr r="E417" s="8"/>
      </tp>
      <tp t="s">
        <v>#N/A N/A</v>
        <stp/>
        <stp>BDP|14167804963766988448</stp>
        <tr r="G110" s="9"/>
      </tp>
      <tp t="s">
        <v>#N/A N/A</v>
        <stp/>
        <stp>BDP|11259505149048528009</stp>
        <tr r="D536" s="9"/>
      </tp>
      <tp t="s">
        <v>#N/A Requesting Data...4269891437</v>
        <stp/>
        <stp>BDP|16080990483788511716</stp>
        <tr r="I45" s="9"/>
      </tp>
      <tp t="s">
        <v>#N/A N/A</v>
        <stp/>
        <stp>BDP|14648814842458934828</stp>
        <tr r="G495" s="9"/>
      </tp>
      <tp t="s">
        <v>#N/A N/A</v>
        <stp/>
        <stp>BDP|17686952159161423206</stp>
        <tr r="G444" s="9"/>
      </tp>
      <tp t="s">
        <v>#N/A Requesting Data...4272412648</v>
        <stp/>
        <stp>BDP|18271795850562398063</stp>
        <tr r="H166" s="9"/>
      </tp>
      <tp t="s">
        <v>#N/A N/A</v>
        <stp/>
        <stp>BDP|12383012883866794487</stp>
        <tr r="E333" s="5"/>
      </tp>
      <tp t="s">
        <v>#N/A N/A</v>
        <stp/>
        <stp>BDP|11804797735754864924</stp>
        <tr r="D418" s="9"/>
      </tp>
      <tp t="s">
        <v>#N/A N/A</v>
        <stp/>
        <stp>BDP|14045386817186019815</stp>
        <tr r="G138" s="5"/>
      </tp>
      <tp t="s">
        <v>#N/A N/A</v>
        <stp/>
        <stp>BDP|17590620947714881961</stp>
        <tr r="E430" s="8"/>
      </tp>
      <tp t="s">
        <v>#N/A N/A</v>
        <stp/>
        <stp>BDP|18283120310102689286</stp>
        <tr r="C89" s="10"/>
      </tp>
      <tp t="s">
        <v>#N/A Requesting Data...4294759006</v>
        <stp/>
        <stp>BDP|16099076939495885887</stp>
        <tr r="H158" s="5"/>
      </tp>
      <tp t="s">
        <v>#N/A N/A</v>
        <stp/>
        <stp>BDP|13593687435278071691</stp>
        <tr r="D220" s="8"/>
        <tr r="D50" s="5"/>
      </tp>
      <tp t="s">
        <v>#N/A N/A</v>
        <stp/>
        <stp>BDP|12080747435899065708</stp>
        <tr r="E349" s="5"/>
        <tr r="E532" s="9"/>
      </tp>
      <tp t="s">
        <v>#N/A N/A</v>
        <stp/>
        <stp>BDP|17398924051811442253</stp>
        <tr r="F142" s="8"/>
        <tr r="F212" s="5"/>
      </tp>
      <tp t="s">
        <v>#N/A Requesting Data...4288010318</v>
        <stp/>
        <stp>BDP|15564672779105949930</stp>
        <tr r="H53" s="9"/>
      </tp>
      <tp t="s">
        <v>#N/A N/A</v>
        <stp/>
        <stp>BDP|10102381616783767997</stp>
        <tr r="E154" s="10"/>
      </tp>
      <tp t="s">
        <v>#N/A N/A</v>
        <stp/>
        <stp>BDP|13733180812869598295</stp>
        <tr r="E261" s="5"/>
      </tp>
      <tp t="s">
        <v>#N/A Requesting Data...4244484221</v>
        <stp/>
        <stp>BDP|14006827760356060437</stp>
        <tr r="H34" s="10"/>
      </tp>
      <tp t="s">
        <v>#N/A N/A</v>
        <stp/>
        <stp>BDP|13122447181906715128</stp>
        <tr r="E233" s="8"/>
      </tp>
      <tp t="s">
        <v>#N/A N/A</v>
        <stp/>
        <stp>BDP|18333652123065517115</stp>
        <tr r="D311" s="9"/>
      </tp>
      <tp t="s">
        <v>#N/A N/A</v>
        <stp/>
        <stp>BDP|14411852753700194128</stp>
        <tr r="G77" s="9"/>
      </tp>
      <tp t="s">
        <v>#N/A Requesting Data...4248246261</v>
        <stp/>
        <stp>BDP|18428972290407483768</stp>
        <tr r="H152" s="10"/>
      </tp>
      <tp t="s">
        <v>#N/A Requesting Data...4290634679</v>
        <stp/>
        <stp>BDP|15492036596295394130</stp>
        <tr r="I47" s="5"/>
      </tp>
      <tp t="s">
        <v>#N/A N/A</v>
        <stp/>
        <stp>BDP|14654381595811885720</stp>
        <tr r="G147" s="9"/>
      </tp>
      <tp t="s">
        <v>#N/A N/A</v>
        <stp/>
        <stp>BDP|17220083388573753445</stp>
        <tr r="G480" s="8"/>
        <tr r="G97" s="5"/>
      </tp>
      <tp t="s">
        <v>#N/A Requesting Data...4293521451</v>
        <stp/>
        <stp>BDP|15711849250891297112</stp>
        <tr r="H385" s="9"/>
      </tp>
      <tp t="s">
        <v>#N/A N/A</v>
        <stp/>
        <stp>BDP|14152702025159258069</stp>
        <tr r="D180" s="8"/>
      </tp>
      <tp t="s">
        <v>#N/A N/A</v>
        <stp/>
        <stp>BDP|17614151516986776924</stp>
        <tr r="C185" s="10"/>
      </tp>
      <tp t="s">
        <v>#N/A Requesting Data...4269825383</v>
        <stp/>
        <stp>BDP|11035035055749033568</stp>
        <tr r="I236" s="5"/>
      </tp>
      <tp t="s">
        <v>#N/A N/A</v>
        <stp/>
        <stp>BDP|13919201176856854874</stp>
        <tr r="G443" s="9"/>
      </tp>
      <tp t="s">
        <v>#N/A N/A</v>
        <stp/>
        <stp>BDP|12275248151795783808</stp>
        <tr r="D29" s="10"/>
      </tp>
      <tp t="s">
        <v>#N/A N/A</v>
        <stp/>
        <stp>BDP|13572785769762248869</stp>
        <tr r="E457" s="9"/>
      </tp>
      <tp t="s">
        <v>#N/A N/A</v>
        <stp/>
        <stp>BDP|16647074811719011604</stp>
        <tr r="F136" s="5"/>
      </tp>
      <tp t="s">
        <v>#N/A Requesting Data...4260968321</v>
        <stp/>
        <stp>BDP|16910170688247139072</stp>
        <tr r="I479" s="9"/>
      </tp>
      <tp t="s">
        <v>#N/A Requesting Data...4291520218</v>
        <stp/>
        <stp>BDP|12601150052128521644</stp>
        <tr r="I341" s="5"/>
      </tp>
      <tp t="s">
        <v>#N/A N/A</v>
        <stp/>
        <stp>BDP|12352901260185020031</stp>
        <tr r="G68" s="9"/>
      </tp>
      <tp t="s">
        <v>#N/A N/A</v>
        <stp/>
        <stp>BDP|16232921165506010750</stp>
        <tr r="F502" s="9"/>
      </tp>
      <tp t="s">
        <v>#N/A N/A</v>
        <stp/>
        <stp>BDP|12922545789893130459</stp>
        <tr r="D300" s="9"/>
      </tp>
      <tp t="s">
        <v>#N/A Requesting Data...4274595677</v>
        <stp/>
        <stp>BDP|18234825897163329240</stp>
        <tr r="H241" s="8"/>
        <tr r="I241" s="8"/>
        <tr r="H325" s="5"/>
      </tp>
      <tp t="s">
        <v>#N/A Requesting Data...4288017090</v>
        <stp/>
        <stp>BDP|15241567263479776705</stp>
        <tr r="I385" s="9"/>
      </tp>
      <tp t="s">
        <v>#N/A N/A</v>
        <stp/>
        <stp>BDP|12551555144789666225</stp>
        <tr r="H214" s="5"/>
      </tp>
      <tp t="s">
        <v>#N/A N/A</v>
        <stp/>
        <stp>BDP|12038202294054655520</stp>
        <tr r="E227" s="8"/>
      </tp>
      <tp t="s">
        <v>#N/A N/A</v>
        <stp/>
        <stp>BDP|12675824667397390332</stp>
        <tr r="E174" s="9"/>
      </tp>
      <tp t="s">
        <v>#N/A N/A</v>
        <stp/>
        <stp>BDP|12793143892324547672</stp>
        <tr r="E94" s="10"/>
      </tp>
      <tp t="s">
        <v>#N/A N/A</v>
        <stp/>
        <stp>BDP|13857017561048884537</stp>
        <tr r="E153" s="8"/>
      </tp>
      <tp t="s">
        <v>#N/A N/A</v>
        <stp/>
        <stp>BDP|13325640952858075061</stp>
        <tr r="E433" s="8"/>
        <tr r="E326" s="5"/>
      </tp>
      <tp t="s">
        <v>#N/A Requesting Data...4292116679</v>
        <stp/>
        <stp>BDP|12115790013068198494</stp>
        <tr r="H245" s="5"/>
      </tp>
      <tp t="s">
        <v>#N/A N/A</v>
        <stp/>
        <stp>BDP|14936243421399914561</stp>
        <tr r="E166" s="5"/>
      </tp>
      <tp t="s">
        <v>#N/A N/A</v>
        <stp/>
        <stp>BDP|14169196748558233115</stp>
        <tr r="G169" s="9"/>
      </tp>
      <tp t="s">
        <v>#N/A N/A</v>
        <stp/>
        <stp>BDP|13084013313848485258</stp>
        <tr r="F28" s="8"/>
        <tr r="F309" s="5"/>
      </tp>
      <tp t="s">
        <v>#N/A Requesting Data...1694360693</v>
        <stp/>
        <stp>BDP|16380831967427745738</stp>
        <tr r="H454" s="8"/>
        <tr r="I454" s="8"/>
      </tp>
      <tp t="s">
        <v>#N/A Requesting Data...2872452509</v>
        <stp/>
        <stp>BDP|12485347837899330374</stp>
        <tr r="H407" s="9"/>
      </tp>
      <tp t="s">
        <v>#N/A N/A</v>
        <stp/>
        <stp>BDP|17562066020405606863</stp>
        <tr r="F400" s="8"/>
      </tp>
      <tp t="s">
        <v>#N/A N/A</v>
        <stp/>
        <stp>BDP|11374403725076755926</stp>
        <tr r="E111" s="9"/>
      </tp>
      <tp t="s">
        <v>#N/A N/A</v>
        <stp/>
        <stp>BDP|12435845354227755004</stp>
        <tr r="D67" s="8"/>
      </tp>
      <tp t="s">
        <v>#N/A Requesting Data...501550119</v>
        <stp/>
        <stp>BDP|14407938059289957957</stp>
        <tr r="H52" s="8"/>
        <tr r="I52" s="8"/>
      </tp>
      <tp t="s">
        <v>#N/A N/A</v>
        <stp/>
        <stp>BDP|15462276051368530258</stp>
        <tr r="E443" s="8"/>
      </tp>
      <tp t="s">
        <v>#N/A N/A</v>
        <stp/>
        <stp>BDP|16029925379794881410</stp>
        <tr r="D394" s="8"/>
      </tp>
      <tp t="s">
        <v>#N/A Requesting Data...856174110</v>
        <stp/>
        <stp>BDP|15927004879269306319</stp>
        <tr r="H406" s="9"/>
      </tp>
      <tp t="s">
        <v>#N/A Requesting Data...1760268553</v>
        <stp/>
        <stp>BDP|14528066180812488659</stp>
        <tr r="H325" s="8"/>
        <tr r="I325" s="8"/>
      </tp>
      <tp t="s">
        <v>#N/A N/A</v>
        <stp/>
        <stp>BDP|15316149333169013664</stp>
        <tr r="G454" s="8"/>
      </tp>
      <tp t="s">
        <v>#N/A N/A</v>
        <stp/>
        <stp>BDP|15321507258509000493</stp>
        <tr r="C119" s="10"/>
      </tp>
      <tp t="s">
        <v>#N/A N/A</v>
        <stp/>
        <stp>BDP|12653112520119252071</stp>
        <tr r="G561" s="9"/>
      </tp>
      <tp t="s">
        <v>#N/A N/A</v>
        <stp/>
        <stp>BDP|13233222537103260977</stp>
        <tr r="E22" s="7"/>
        <tr r="E9" s="12"/>
      </tp>
      <tp t="s">
        <v>#N/A Requesting Data...1989885740</v>
        <stp/>
        <stp>BDP|14638861280729160533</stp>
        <tr r="H316" s="9"/>
      </tp>
      <tp t="s">
        <v>#N/A N/A</v>
        <stp/>
        <stp>BDP|10948350683243829054</stp>
        <tr r="E300" s="8"/>
      </tp>
      <tp t="s">
        <v>#N/A N/A</v>
        <stp/>
        <stp>BDP|15898982464696057468</stp>
        <tr r="F429" s="8"/>
        <tr r="F27" s="5"/>
      </tp>
      <tp t="s">
        <v>#N/A N/A</v>
        <stp/>
        <stp>BDP|10615491888611484519</stp>
        <tr r="G434" s="8"/>
      </tp>
      <tp t="s">
        <v>#N/A Requesting Data...2145682646</v>
        <stp/>
        <stp>BDP|11730284308478010354</stp>
        <tr r="I143" s="5"/>
      </tp>
      <tp t="s">
        <v>#N/A N/A</v>
        <stp/>
        <stp>BDP|18099994180006986721</stp>
        <tr r="G34" s="5"/>
        <tr r="G575" s="9"/>
      </tp>
      <tp t="s">
        <v>#N/A Requesting Data...2720555455</v>
        <stp/>
        <stp>BDP|17970800938212133622</stp>
        <tr r="H272" s="5"/>
        <tr r="H42" s="9"/>
      </tp>
      <tp t="s">
        <v>#N/A N/A</v>
        <stp/>
        <stp>BDP|15000665966115191846</stp>
        <tr r="F278" s="9"/>
      </tp>
      <tp t="s">
        <v>#N/A N/A</v>
        <stp/>
        <stp>BDP|11689745615587232800</stp>
        <tr r="F163" s="9"/>
      </tp>
      <tp t="s">
        <v>#N/A N/A</v>
        <stp/>
        <stp>BDP|12991931298313766907</stp>
        <tr r="F601" s="9"/>
      </tp>
      <tp t="s">
        <v>#N/A N/A</v>
        <stp/>
        <stp>BDP|12154249086728576835</stp>
        <tr r="D259" s="5"/>
        <tr r="D254" s="9"/>
      </tp>
      <tp t="s">
        <v>#N/A N/A</v>
        <stp/>
        <stp>BDP|18263015325900202213</stp>
        <tr r="C20" s="10"/>
      </tp>
      <tp t="s">
        <v>#N/A N/A</v>
        <stp/>
        <stp>BDP|18231112536744795670</stp>
        <tr r="F46" s="8"/>
      </tp>
      <tp t="s">
        <v>#N/A N/A</v>
        <stp/>
        <stp>BDP|15704350741058099265</stp>
        <tr r="F378" s="8"/>
      </tp>
      <tp t="s">
        <v>#N/A N/A</v>
        <stp/>
        <stp>BDP|13008696931578562689</stp>
        <tr r="E406" s="8"/>
      </tp>
      <tp t="s">
        <v>#N/A Requesting Data...56783150</v>
        <stp/>
        <stp>BDP|14677455235533200815</stp>
        <tr r="I189" s="9"/>
      </tp>
      <tp t="s">
        <v>#N/A Requesting Data...1686335999</v>
        <stp/>
        <stp>BDP|15812597872919748619</stp>
        <tr r="I541" s="9"/>
      </tp>
      <tp t="s">
        <v>#N/A N/A</v>
        <stp/>
        <stp>BDP|11390540030819268607</stp>
        <tr r="G115" s="8"/>
        <tr r="G192" s="5"/>
      </tp>
      <tp t="s">
        <v>#N/A Requesting Data...614662634</v>
        <stp/>
        <stp>BDP|17085011114276433848</stp>
        <tr r="H61" s="8"/>
        <tr r="I61" s="8"/>
      </tp>
      <tp t="s">
        <v>#N/A N/A</v>
        <stp/>
        <stp>BDP|13272462906497445832</stp>
        <tr r="G49" s="5"/>
      </tp>
      <tp t="s">
        <v>#N/A N/A</v>
        <stp/>
        <stp>BDP|16600134990647213139</stp>
        <tr r="C148" s="10"/>
      </tp>
      <tp t="s">
        <v>#N/A Requesting Data...3898436038</v>
        <stp/>
        <stp>BDP|14692191190506274290</stp>
        <tr r="G160" s="10"/>
      </tp>
      <tp t="s">
        <v>#N/A Requesting Data...3392779943</v>
        <stp/>
        <stp>BDP|10884819329533389175</stp>
        <tr r="H191" s="9"/>
      </tp>
      <tp t="s">
        <v>#N/A N/A</v>
        <stp/>
        <stp>BDP|10605021724972276866</stp>
        <tr r="F376" s="8"/>
      </tp>
      <tp t="s">
        <v>#N/A N/A</v>
        <stp/>
        <stp>BDP|15256299577029045180</stp>
        <tr r="E391" s="8"/>
      </tp>
      <tp t="s">
        <v>#N/A Requesting Data...700987521</v>
        <stp/>
        <stp>BDP|11200370664849522504</stp>
        <tr r="H353" s="5"/>
      </tp>
      <tp t="s">
        <v>#N/A N/A</v>
        <stp/>
        <stp>BDP|14729446235622786957</stp>
        <tr r="G480" s="9"/>
      </tp>
      <tp t="s">
        <v>#N/A N/A</v>
        <stp/>
        <stp>BDP|15748959315361034430</stp>
        <tr r="D82" s="9"/>
      </tp>
      <tp t="s">
        <v>#N/A N/A</v>
        <stp/>
        <stp>BDP|17168661392751122101</stp>
        <tr r="G583" s="9"/>
      </tp>
      <tp t="s">
        <v>#N/A N/A</v>
        <stp/>
        <stp>BDP|17260657026593723824</stp>
        <tr r="G173" s="5"/>
      </tp>
      <tp t="s">
        <v>#N/A N/A</v>
        <stp/>
        <stp>BDP|10757227324279303161</stp>
        <tr r="C11" s="12"/>
      </tp>
      <tp t="s">
        <v>#N/A N/A</v>
        <stp/>
        <stp>BDP|17284679276816219858</stp>
        <tr r="D232" s="9"/>
      </tp>
      <tp t="s">
        <v>#N/A Requesting Data...886618990</v>
        <stp/>
        <stp>BDP|10080863525242417038</stp>
        <tr r="I159" s="5"/>
      </tp>
      <tp t="s">
        <v>#N/A N/A</v>
        <stp/>
        <stp>BDP|15635378461928372075</stp>
        <tr r="E46" s="10"/>
      </tp>
      <tp t="s">
        <v>#N/A Requesting Data...3000037922</v>
        <stp/>
        <stp>BDP|15940586764209914781</stp>
        <tr r="H59" s="8"/>
        <tr r="I59" s="8"/>
        <tr r="H305" s="5"/>
      </tp>
      <tp t="s">
        <v>#N/A N/A</v>
        <stp/>
        <stp>BDP|17842027813588896659</stp>
        <tr r="D276" s="9"/>
      </tp>
      <tp t="s">
        <v>#N/A N/A</v>
        <stp/>
        <stp>BDP|16982635909230722809</stp>
        <tr r="D108" s="9"/>
      </tp>
      <tp t="s">
        <v>#N/A Requesting Data...3332965018</v>
        <stp/>
        <stp>BDP|11887844865106852163</stp>
        <tr r="I515" s="9"/>
      </tp>
      <tp t="s">
        <v>#N/A N/A</v>
        <stp/>
        <stp>BDP|15693835032753972597</stp>
        <tr r="G324" s="5"/>
        <tr r="G441" s="9"/>
      </tp>
      <tp t="s">
        <v>#N/A N/A</v>
        <stp/>
        <stp>BDP|17428496908842171930</stp>
        <tr r="E248" s="5"/>
      </tp>
      <tp t="s">
        <v>#N/A N/A</v>
        <stp/>
        <stp>BDP|13442332294691381072</stp>
        <tr r="D212" s="9"/>
      </tp>
      <tp t="s">
        <v>#N/A N/A</v>
        <stp/>
        <stp>BDP|14879586285660513178</stp>
        <tr r="D313" s="8"/>
      </tp>
      <tp t="s">
        <v>#N/A Requesting Data...3240328215</v>
        <stp/>
        <stp>BDP|16724020464908222045</stp>
        <tr r="H443" s="8"/>
        <tr r="I443" s="8"/>
      </tp>
      <tp t="s">
        <v>#N/A N/A</v>
        <stp/>
        <stp>BDP|10887890673405063259</stp>
        <tr r="E170" s="10"/>
      </tp>
      <tp t="s">
        <v>#N/A N/A</v>
        <stp/>
        <stp>BDP|10310819030354186741</stp>
        <tr r="G102" s="8"/>
      </tp>
      <tp t="s">
        <v>#N/A N/A</v>
        <stp/>
        <stp>BDP|10555261624868589055</stp>
        <tr r="E310" s="9"/>
      </tp>
      <tp t="s">
        <v>#N/A Requesting Data...610621106</v>
        <stp/>
        <stp>BDP|12566827247916480030</stp>
        <tr r="I425" s="9"/>
      </tp>
      <tp t="s">
        <v>#N/A N/A</v>
        <stp/>
        <stp>BDP|11344544719754101987</stp>
        <tr r="F164" s="5"/>
        <tr r="F559" s="9"/>
      </tp>
      <tp t="s">
        <v>#N/A N/A</v>
        <stp/>
        <stp>BDP|18319554620011116603</stp>
        <tr r="F172" s="5"/>
      </tp>
      <tp t="s">
        <v>#N/A Requesting Data...193678921</v>
        <stp/>
        <stp>BDP|18378414331234538315</stp>
        <tr r="H147" s="9"/>
      </tp>
      <tp t="s">
        <v>#N/A N/A</v>
        <stp/>
        <stp>BDP|11098980266443032598</stp>
        <tr r="D94" s="9"/>
      </tp>
      <tp t="s">
        <v>#N/A N/A</v>
        <stp/>
        <stp>BDP|11454725678689803013</stp>
        <tr r="F53" s="8"/>
      </tp>
      <tp t="s">
        <v>#N/A N/A</v>
        <stp/>
        <stp>BDP|13655358861917026953</stp>
        <tr r="F168" s="10"/>
      </tp>
      <tp t="s">
        <v>#N/A N/A</v>
        <stp/>
        <stp>BDP|18421865690376783728</stp>
        <tr r="F367" s="5"/>
      </tp>
      <tp t="s">
        <v>#N/A N/A</v>
        <stp/>
        <stp>BDP|11875697019528896665</stp>
        <tr r="D31" s="9"/>
      </tp>
      <tp t="s">
        <v>#N/A N/A</v>
        <stp/>
        <stp>BDP|14992129390957416390</stp>
        <tr r="E298" s="9"/>
      </tp>
      <tp t="s">
        <v>#N/A N/A</v>
        <stp/>
        <stp>BDP|15528326214796143948</stp>
        <tr r="E77" s="5"/>
        <tr r="E242" s="9"/>
      </tp>
      <tp t="s">
        <v>#N/A N/A</v>
        <stp/>
        <stp>BDP|10971054898877046621</stp>
        <tr r="F365" s="9"/>
      </tp>
      <tp t="s">
        <v>#N/A N/A</v>
        <stp/>
        <stp>BDP|18091106104328043925</stp>
        <tr r="G317" s="9"/>
      </tp>
      <tp t="s">
        <v>#N/A N/A</v>
        <stp/>
        <stp>BDP|16358722530509373349</stp>
        <tr r="G155" s="5"/>
      </tp>
      <tp t="s">
        <v>#N/A N/A</v>
        <stp/>
        <stp>BDP|15187975893739448472</stp>
        <tr r="F82" s="5"/>
      </tp>
      <tp t="s">
        <v>#N/A Requesting Data...4218628377</v>
        <stp/>
        <stp>BDP|15919087747279870080</stp>
        <tr r="H20" s="9"/>
      </tp>
      <tp t="s">
        <v>#N/A N/A</v>
        <stp/>
        <stp>BDP|11180634012198588637</stp>
        <tr r="G364" s="8"/>
      </tp>
      <tp t="s">
        <v>#N/A N/A</v>
        <stp/>
        <stp>BDP|16532529316099398341</stp>
        <tr r="E13" s="12"/>
      </tp>
      <tp t="s">
        <v>#N/A N/A</v>
        <stp/>
        <stp>BDP|16591188492376957006</stp>
        <tr r="G429" s="8"/>
        <tr r="G27" s="5"/>
      </tp>
      <tp t="s">
        <v>#N/A N/A</v>
        <stp/>
        <stp>BDP|16715911411541575742</stp>
        <tr r="F36" s="10"/>
      </tp>
      <tp t="s">
        <v>#N/A N/A</v>
        <stp/>
        <stp>BDP|17316367553508573153</stp>
        <tr r="F34" s="5"/>
        <tr r="F575" s="9"/>
      </tp>
      <tp t="s">
        <v>#N/A N/A</v>
        <stp/>
        <stp>BDP|13202913822526224652</stp>
        <tr r="G265" s="8"/>
      </tp>
      <tp t="s">
        <v>#N/A N/A</v>
        <stp/>
        <stp>BDP|10029607723455164941</stp>
        <tr r="F331" s="8"/>
      </tp>
      <tp t="s">
        <v>#N/A Requesting Data...2593886674</v>
        <stp/>
        <stp>BDP|12269028403989093358</stp>
        <tr r="H67" s="5"/>
        <tr r="H574" s="9"/>
      </tp>
      <tp t="s">
        <v>#N/A N/A</v>
        <stp/>
        <stp>BDP|10193709627144161912</stp>
        <tr r="F250" s="8"/>
      </tp>
      <tp t="s">
        <v>#N/A N/A</v>
        <stp/>
        <stp>BDP|17486397070969232291</stp>
        <tr r="G159" s="9"/>
      </tp>
      <tp t="s">
        <v>#N/A Requesting Data...3049133652</v>
        <stp/>
        <stp>BDP|17128282255838131141</stp>
        <tr r="H430" s="9"/>
      </tp>
      <tp t="s">
        <v>#N/A N/A</v>
        <stp/>
        <stp>BDP|15865041042648617019</stp>
        <tr r="F301" s="8"/>
      </tp>
      <tp t="s">
        <v>#N/A N/A</v>
        <stp/>
        <stp>BDP|17843818454046235566</stp>
        <tr r="E369" s="9"/>
      </tp>
      <tp t="s">
        <v>#N/A N/A</v>
        <stp/>
        <stp>BDP|18099276109495447631</stp>
        <tr r="E111" s="10"/>
      </tp>
      <tp t="s">
        <v>#N/A N/A</v>
        <stp/>
        <stp>BDP|18217476734492070489</stp>
        <tr r="E155" s="5"/>
      </tp>
      <tp t="s">
        <v>#N/A Requesting Data...3397110070</v>
        <stp/>
        <stp>BDP|15327290091980132734</stp>
        <tr r="I223" s="5"/>
      </tp>
      <tp t="s">
        <v>#N/A N/A</v>
        <stp/>
        <stp>BDP|18205965646718211490</stp>
        <tr r="E24" s="5"/>
      </tp>
      <tp t="s">
        <v>#N/A N/A</v>
        <stp/>
        <stp>BDP|12601897155393550563</stp>
        <tr r="G428" s="8"/>
      </tp>
      <tp t="s">
        <v>#N/A Requesting Data...4095276582</v>
        <stp/>
        <stp>BDP|17563784252368446427</stp>
        <tr r="H334" s="5"/>
        <tr r="H23" s="9"/>
      </tp>
      <tp t="s">
        <v>#N/A Requesting Data...1085494270</v>
        <stp/>
        <stp>BDP|11044121026042557987</stp>
        <tr r="H588" s="9"/>
      </tp>
      <tp t="s">
        <v>#N/A N/A</v>
        <stp/>
        <stp>BDP|14565493823658121377</stp>
        <tr r="G333" s="5"/>
      </tp>
      <tp t="s">
        <v>#N/A N/A</v>
        <stp/>
        <stp>BDP|12101351736443398889</stp>
        <tr r="G41" s="5"/>
        <tr r="G37" s="9"/>
      </tp>
      <tp t="s">
        <v>#N/A Requesting Data...1646045204</v>
        <stp/>
        <stp>BDP|14483887290955525901</stp>
        <tr r="H349" s="8"/>
        <tr r="I349" s="8"/>
      </tp>
      <tp t="s">
        <v>#N/A N/A</v>
        <stp/>
        <stp>BDP|16381567260595815953</stp>
        <tr r="G280" s="8"/>
      </tp>
      <tp t="s">
        <v>#N/A N/A</v>
        <stp/>
        <stp>BDP|13247768799525795128</stp>
        <tr r="F92" s="10"/>
      </tp>
      <tp t="s">
        <v>#N/A N/A</v>
        <stp/>
        <stp>BDP|15205119606468811551</stp>
        <tr r="D249" s="8"/>
      </tp>
      <tp t="s">
        <v>#N/A N/A</v>
        <stp/>
        <stp>BDP|17901207990766154309</stp>
        <tr r="C85" s="10"/>
      </tp>
      <tp t="s">
        <v>#N/A N/A</v>
        <stp/>
        <stp>BDP|14050358513367977875</stp>
        <tr r="E35" s="10"/>
      </tp>
      <tp t="s">
        <v>#N/A N/A</v>
        <stp/>
        <stp>BDP|14435888163834514720</stp>
        <tr r="D45" s="5"/>
        <tr r="D158" s="9"/>
      </tp>
      <tp t="s">
        <v>#N/A Requesting Data...3585191699</v>
        <stp/>
        <stp>BDP|13050430117966447988</stp>
        <tr r="H14" s="5"/>
      </tp>
      <tp t="s">
        <v>#N/A Requesting Data...1619081799</v>
        <stp/>
        <stp>BDP|13069927058883703559</stp>
        <tr r="H302" s="8"/>
        <tr r="I302" s="8"/>
      </tp>
      <tp t="s">
        <v>#N/A N/A</v>
        <stp/>
        <stp>BDP|17943075291367608017</stp>
        <tr r="C132" s="10"/>
      </tp>
      <tp t="s">
        <v>#N/A N/A</v>
        <stp/>
        <stp>BDP|12792805865857339292</stp>
        <tr r="D62" s="8"/>
      </tp>
      <tp t="s">
        <v>#N/A N/A</v>
        <stp/>
        <stp>BDP|13530972128214830598</stp>
        <tr r="F134" s="5"/>
      </tp>
      <tp t="s">
        <v>#N/A N/A</v>
        <stp/>
        <stp>BDP|16097645456244102881</stp>
        <tr r="D79" s="8"/>
      </tp>
      <tp t="s">
        <v>#N/A N/A</v>
        <stp/>
        <stp>BDP|12735781445070384824</stp>
        <tr r="G315" s="8"/>
      </tp>
      <tp t="s">
        <v>#N/A N/A</v>
        <stp/>
        <stp>BDP|14812873612214758017</stp>
        <tr r="F337" s="8"/>
      </tp>
      <tp t="s">
        <v>#N/A N/A</v>
        <stp/>
        <stp>BDP|10068797763620531846</stp>
        <tr r="F295" s="8"/>
      </tp>
      <tp t="s">
        <v>#N/A N/A</v>
        <stp/>
        <stp>BDP|15100913648211277017</stp>
        <tr r="E514" s="9"/>
      </tp>
      <tp t="s">
        <v>#N/A N/A</v>
        <stp/>
        <stp>BDP|13007592642293955895</stp>
        <tr r="D9" s="7"/>
      </tp>
      <tp t="s">
        <v>#N/A N/A</v>
        <stp/>
        <stp>BDP|17145196144929651219</stp>
        <tr r="F592" s="9"/>
      </tp>
      <tp t="s">
        <v>#N/A Requesting Data...477527723</v>
        <stp/>
        <stp>BDP|18021372274140158591</stp>
        <tr r="H449" s="8"/>
        <tr r="I449" s="8"/>
      </tp>
      <tp t="s">
        <v>#N/A N/A</v>
        <stp/>
        <stp>BDP|13134946149734510326</stp>
        <tr r="G347" s="5"/>
      </tp>
      <tp t="s">
        <v>#N/A N/A</v>
        <stp/>
        <stp>BDP|15132670187532331090</stp>
        <tr r="G94" s="5"/>
      </tp>
      <tp t="s">
        <v>#N/A N/A</v>
        <stp/>
        <stp>BDP|14063539555039829446</stp>
        <tr r="D104" s="9"/>
      </tp>
      <tp t="s">
        <v>#N/A Requesting Data...3105294055</v>
        <stp/>
        <stp>BDP|14939772302863303952</stp>
        <tr r="I557" s="9"/>
      </tp>
      <tp t="s">
        <v>#N/A N/A</v>
        <stp/>
        <stp>BDP|16329475198354567639</stp>
        <tr r="F373" s="9"/>
      </tp>
      <tp t="s">
        <v>#N/A Requesting Data...1429962400</v>
        <stp/>
        <stp>BDP|11655565735999946764</stp>
        <tr r="I5" s="9"/>
      </tp>
      <tp t="s">
        <v>#N/A N/A</v>
        <stp/>
        <stp>BDP|17172379716489917532</stp>
        <tr r="G268" s="9"/>
      </tp>
      <tp t="s">
        <v>#N/A Requesting Data...2546968553</v>
        <stp/>
        <stp>BDP|13991691992153946612</stp>
        <tr r="H553" s="9"/>
      </tp>
      <tp t="s">
        <v>#N/A N/A</v>
        <stp/>
        <stp>BDP|14124976641788934841</stp>
        <tr r="D253" s="8"/>
        <tr r="D53" s="5"/>
      </tp>
      <tp t="s">
        <v>#N/A N/A</v>
        <stp/>
        <stp>BDP|14464895059721934176</stp>
        <tr r="E264" s="9"/>
      </tp>
      <tp t="s">
        <v>#N/A N/A</v>
        <stp/>
        <stp>BDP|16560683396024379424</stp>
        <tr r="E20" s="9"/>
      </tp>
      <tp t="s">
        <v>#N/A N/A</v>
        <stp/>
        <stp>BDP|17153577819158516204</stp>
        <tr r="E486" s="8"/>
      </tp>
      <tp t="s">
        <v>#N/A N/A</v>
        <stp/>
        <stp>BDP|14407244476688535094</stp>
        <tr r="E129" s="9"/>
      </tp>
      <tp t="s">
        <v>#N/A Requesting Data...1770478490</v>
        <stp/>
        <stp>BDP|11329930710109924948</stp>
        <tr r="H138" s="8"/>
        <tr r="I138" s="8"/>
      </tp>
      <tp t="s">
        <v>#N/A N/A</v>
        <stp/>
        <stp>BDP|11584396848407179884</stp>
        <tr r="D530" s="9"/>
      </tp>
      <tp t="s">
        <v>#N/A N/A</v>
        <stp/>
        <stp>BDP|17742191835639081565</stp>
        <tr r="E230" s="9"/>
      </tp>
      <tp t="s">
        <v>#N/A Requesting Data...2452644848</v>
        <stp/>
        <stp>BDP|14307189253099456012</stp>
        <tr r="I151" s="5"/>
      </tp>
      <tp t="s">
        <v>#N/A N/A</v>
        <stp/>
        <stp>BDP|10811698619226074852</stp>
        <tr r="F181" s="10"/>
      </tp>
      <tp t="s">
        <v>#N/A Requesting Data...3947337375</v>
        <stp/>
        <stp>BDP|13854269543545716976</stp>
        <tr r="I484" s="9"/>
      </tp>
      <tp t="s">
        <v>#N/A N/A</v>
        <stp/>
        <stp>BDP|18161790992876447937</stp>
        <tr r="E102" s="10"/>
      </tp>
      <tp t="s">
        <v>#N/A N/A</v>
        <stp/>
        <stp>BDP|13807408086456198029</stp>
        <tr r="F332" s="5"/>
      </tp>
      <tp t="s">
        <v>#N/A N/A</v>
        <stp/>
        <stp>BDP|14228313588082347459</stp>
        <tr r="E3" s="9"/>
      </tp>
      <tp t="s">
        <v>#N/A Requesting Data...2792503738</v>
        <stp/>
        <stp>BDP|13343665196215854066</stp>
        <tr r="G91" s="10"/>
      </tp>
      <tp t="s">
        <v>#N/A N/A</v>
        <stp/>
        <stp>BDP|10562597491505630060</stp>
        <tr r="F337" s="5"/>
      </tp>
      <tp t="s">
        <v>#N/A N/A</v>
        <stp/>
        <stp>BDP|12325590752502368967</stp>
        <tr r="E162" s="10"/>
      </tp>
      <tp t="s">
        <v>#N/A N/A</v>
        <stp/>
        <stp>BDP|17716726859015713963</stp>
        <tr r="G503" s="8"/>
      </tp>
      <tp t="s">
        <v>#N/A Requesting Data...933814964</v>
        <stp/>
        <stp>BDP|13441951038540060043</stp>
        <tr r="H308" s="8"/>
        <tr r="I308" s="8"/>
      </tp>
      <tp t="s">
        <v>#N/A Requesting Data...2978806940</v>
        <stp/>
        <stp>BDP|18045593774141803282</stp>
        <tr r="H70" s="8"/>
        <tr r="I70" s="8"/>
      </tp>
      <tp t="s">
        <v>#N/A N/A</v>
        <stp/>
        <stp>BDP|18253577615312513784</stp>
        <tr r="D354" s="9"/>
      </tp>
      <tp t="s">
        <v>#N/A N/A</v>
        <stp/>
        <stp>BDP|15430474129788425229</stp>
        <tr r="D357" s="5"/>
      </tp>
      <tp t="s">
        <v>#N/A N/A</v>
        <stp/>
        <stp>BDP|11357160813761212989</stp>
        <tr r="C69" s="10"/>
      </tp>
      <tp t="s">
        <v>#N/A N/A</v>
        <stp/>
        <stp>BDP|10630981911831344007</stp>
        <tr r="F123" s="9"/>
      </tp>
      <tp t="s">
        <v>#N/A N/A</v>
        <stp/>
        <stp>BDP|17991355391030038417</stp>
        <tr r="D362" s="9"/>
      </tp>
      <tp t="s">
        <v>#N/A Requesting Data...2260404860</v>
        <stp/>
        <stp>BDP|13419950789892081949</stp>
        <tr r="H19" s="8"/>
        <tr r="I19" s="8"/>
      </tp>
      <tp t="s">
        <v>#N/A Requesting Data...3995656223</v>
        <stp/>
        <stp>BDP|13635539715566417886</stp>
        <tr r="G64" s="10"/>
      </tp>
      <tp t="s">
        <v>#N/A N/A</v>
        <stp/>
        <stp>BDP|17184053327214618897</stp>
        <tr r="G246" s="9"/>
      </tp>
      <tp t="s">
        <v>#N/A N/A</v>
        <stp/>
        <stp>BDP|18201276264177415298</stp>
        <tr r="D284" s="8"/>
      </tp>
      <tp t="s">
        <v>#N/A Requesting Data...2704541977</v>
        <stp/>
        <stp>BDP|13981265780637243712</stp>
        <tr r="I326" s="9"/>
      </tp>
      <tp t="s">
        <v>#N/A N/A</v>
        <stp/>
        <stp>BDP|12881603943749585025</stp>
        <tr r="E464" s="8"/>
        <tr r="E103" s="5"/>
      </tp>
      <tp t="s">
        <v>#N/A N/A</v>
        <stp/>
        <stp>BDP|14626573159125742835</stp>
        <tr r="E349" s="8"/>
      </tp>
      <tp t="s">
        <v>#N/A Requesting Data...885018110</v>
        <stp/>
        <stp>BDP|10463665987853168488</stp>
        <tr r="G23" s="10"/>
      </tp>
      <tp t="s">
        <v>#N/A N/A</v>
        <stp/>
        <stp>BDP|14153983761583419106</stp>
        <tr r="E146" s="5"/>
      </tp>
      <tp t="s">
        <v>#N/A N/A</v>
        <stp/>
        <stp>BDP|10497260678504666830</stp>
        <tr r="F310" s="8"/>
      </tp>
      <tp t="s">
        <v>#N/A N/A</v>
        <stp/>
        <stp>BDP|14141553384335646599</stp>
        <tr r="D424" s="8"/>
        <tr r="D170" s="5"/>
      </tp>
      <tp t="s">
        <v>#N/A N/A</v>
        <stp/>
        <stp>BDP|17228972753672080091</stp>
        <tr r="F187" s="9"/>
      </tp>
      <tp t="s">
        <v>#N/A Requesting Data...2815444632</v>
        <stp/>
        <stp>BDP|11132607309857730900</stp>
        <tr r="H45" s="8"/>
        <tr r="I45" s="8"/>
      </tp>
      <tp t="s">
        <v>#N/A Requesting Data...2039577353</v>
        <stp/>
        <stp>BDP|17553748826259853204</stp>
        <tr r="I29" s="9"/>
      </tp>
      <tp t="s">
        <v>#N/A Requesting Data...735692127</v>
        <stp/>
        <stp>BDP|13944629034487015806</stp>
        <tr r="I65" s="5"/>
      </tp>
      <tp t="s">
        <v>#N/A Requesting Data...2034759250</v>
        <stp/>
        <stp>BDP|12833329354059357421</stp>
        <tr r="I395" s="9"/>
      </tp>
      <tp t="s">
        <v>#N/A N/A</v>
        <stp/>
        <stp>BDP|10007180958834764982</stp>
        <tr r="F66" s="8"/>
      </tp>
      <tp t="s">
        <v>#N/A Requesting Data...1929006840</v>
        <stp/>
        <stp>BDP|10605150817309279098</stp>
        <tr r="H90" s="5"/>
        <tr r="H313" s="9"/>
      </tp>
      <tp t="s">
        <v>#N/A N/A</v>
        <stp/>
        <stp>BDP|16620917249037421554</stp>
        <tr r="D351" s="9"/>
      </tp>
      <tp t="s">
        <v>#N/A N/A</v>
        <stp/>
        <stp>BDP|15378009788861542510</stp>
        <tr r="D292" s="9"/>
      </tp>
      <tp t="s">
        <v>#N/A N/A</v>
        <stp/>
        <stp>BDP|16914186286474916210</stp>
        <tr r="E238" s="5"/>
      </tp>
      <tp t="s">
        <v>#N/A N/A</v>
        <stp/>
        <stp>BDP|17186233496374295193</stp>
        <tr r="F165" s="9"/>
      </tp>
      <tp t="s">
        <v>#N/A N/A</v>
        <stp/>
        <stp>BDP|12846813057935899396</stp>
        <tr r="F514" s="9"/>
      </tp>
      <tp t="s">
        <v>#N/A N/A</v>
        <stp/>
        <stp>BDP|10520221002333274880</stp>
        <tr r="F150" s="8"/>
      </tp>
      <tp t="s">
        <v>#N/A Requesting Data...2796893467</v>
        <stp/>
        <stp>BDP|11299687022635569929</stp>
        <tr r="G9" s="10"/>
      </tp>
      <tp t="s">
        <v>#N/A N/A</v>
        <stp/>
        <stp>BDP|16501036025974895940</stp>
        <tr r="E131" s="5"/>
      </tp>
      <tp t="s">
        <v>#N/A Requesting Data...1135926130</v>
        <stp/>
        <stp>BDP|11261190008071504890</stp>
        <tr r="H164" s="9"/>
      </tp>
      <tp t="s">
        <v>#N/A Requesting Data...3467145726</v>
        <stp/>
        <stp>BDP|18294096757524566077</stp>
        <tr r="H223" s="8"/>
        <tr r="I223" s="8"/>
      </tp>
      <tp t="s">
        <v>#N/A N/A</v>
        <stp/>
        <stp>BDP|16426342598930044567</stp>
        <tr r="G252" s="9"/>
      </tp>
      <tp t="s">
        <v>#N/A Requesting Data...1352907145</v>
        <stp/>
        <stp>BDP|15990290179570749907</stp>
        <tr r="I115" s="9"/>
      </tp>
      <tp t="s">
        <v>#N/A N/A</v>
        <stp/>
        <stp>BDP|11220853934742538187</stp>
        <tr r="D327" s="9"/>
      </tp>
      <tp t="s">
        <v>#N/A Requesting Data...1536411677</v>
        <stp/>
        <stp>BDP|10762818386929919077</stp>
        <tr r="I152" s="5"/>
      </tp>
      <tp t="s">
        <v>#N/A Requesting Data...2774974349</v>
        <stp/>
        <stp>BDP|16164986067608105811</stp>
        <tr r="G6" s="10"/>
      </tp>
      <tp t="s">
        <v>#N/A N/A</v>
        <stp/>
        <stp>BDP|13206051471448843504</stp>
        <tr r="D199" s="9"/>
      </tp>
      <tp t="s">
        <v>#N/A N/A</v>
        <stp/>
        <stp>BDP|13408121790764964614</stp>
        <tr r="C112" s="10"/>
      </tp>
      <tp t="s">
        <v>#N/A N/A</v>
        <stp/>
        <stp>BDP|10839886875016982029</stp>
        <tr r="D143" s="9"/>
      </tp>
      <tp t="s">
        <v>#N/A Requesting Data...3962394668</v>
        <stp/>
        <stp>BDP|15351100922908165711</stp>
        <tr r="H178" s="8"/>
        <tr r="I178" s="8"/>
      </tp>
      <tp t="s">
        <v>#N/A Requesting Data...2813132757</v>
        <stp/>
        <stp>BDP|13492308291654699425</stp>
        <tr r="H61" s="5"/>
      </tp>
      <tp t="s">
        <v>#N/A N/A</v>
        <stp/>
        <stp>BDP|11545023796063758278</stp>
        <tr r="D163" s="8"/>
      </tp>
      <tp t="s">
        <v>#N/A N/A</v>
        <stp/>
        <stp>BDP|15260912804540782513</stp>
        <tr r="G291" s="5"/>
      </tp>
      <tp t="s">
        <v>#N/A N/A</v>
        <stp/>
        <stp>BDP|12430128753257441807</stp>
        <tr r="D49" s="10"/>
      </tp>
      <tp t="s">
        <v>#N/A N/A</v>
        <stp/>
        <stp>BDP|10392021863646058932</stp>
        <tr r="F541" s="9"/>
      </tp>
      <tp t="s">
        <v>#N/A N/A</v>
        <stp/>
        <stp>BDP|14481515989422887259</stp>
        <tr r="F188" s="9"/>
      </tp>
      <tp t="s">
        <v>#N/A Requesting Data...2103588010</v>
        <stp/>
        <stp>BDP|12963622199917757340</stp>
        <tr r="H89" s="10"/>
      </tp>
      <tp t="s">
        <v>#N/A N/A</v>
        <stp/>
        <stp>BDP|15092322230969520568</stp>
        <tr r="E183" s="8"/>
      </tp>
      <tp t="s">
        <v>#N/A N/A</v>
        <stp/>
        <stp>BDP|16621801704931773642</stp>
        <tr r="F275" s="8"/>
      </tp>
      <tp t="s">
        <v>#N/A N/A</v>
        <stp/>
        <stp>BDP|14315080918229359518</stp>
        <tr r="F369" s="9"/>
      </tp>
      <tp t="s">
        <v>#N/A N/A</v>
        <stp/>
        <stp>BDP|16459929018357944066</stp>
        <tr r="F288" s="9"/>
      </tp>
      <tp t="s">
        <v>#N/A Requesting Data...2791240883</v>
        <stp/>
        <stp>BDP|12097866031640552030</stp>
        <tr r="H406" s="8"/>
        <tr r="I406" s="8"/>
      </tp>
      <tp t="s">
        <v>#N/A N/A</v>
        <stp/>
        <stp>BDP|13436015501898048256</stp>
        <tr r="D291" s="8"/>
      </tp>
      <tp t="s">
        <v>#N/A N/A</v>
        <stp/>
        <stp>BDP|16682097762721591892</stp>
        <tr r="E436" s="8"/>
      </tp>
      <tp t="s">
        <v>#N/A N/A</v>
        <stp/>
        <stp>BDP|18085696214936864042</stp>
        <tr r="D108" s="10"/>
      </tp>
      <tp t="s">
        <v>#N/A Requesting Data...951466034</v>
        <stp/>
        <stp>BDP|15436044173789565274</stp>
        <tr r="I92" s="9"/>
      </tp>
      <tp t="s">
        <v>#N/A Requesting Data...1481566792</v>
        <stp/>
        <stp>BDP|15799900007781367429</stp>
        <tr r="H158" s="10"/>
      </tp>
      <tp t="s">
        <v>#N/A N/A</v>
        <stp/>
        <stp>BDP|17825868339805607007</stp>
        <tr r="D331" s="5"/>
      </tp>
      <tp t="s">
        <v>#N/A Requesting Data...3746849949</v>
        <stp/>
        <stp>BDP|14076324153443448858</stp>
        <tr r="G5" s="10"/>
      </tp>
      <tp t="s">
        <v>#N/A N/A</v>
        <stp/>
        <stp>BDP|15651822997375288816</stp>
        <tr r="F47" s="5"/>
      </tp>
      <tp t="s">
        <v>#N/A Requesting Data...3401384016</v>
        <stp/>
        <stp>BDP|10574029767489402643</stp>
        <tr r="H110" s="8"/>
        <tr r="I110" s="8"/>
      </tp>
      <tp t="s">
        <v>#N/A N/A</v>
        <stp/>
        <stp>BDP|16441005061531241879</stp>
        <tr r="F32" s="10"/>
      </tp>
      <tp t="s">
        <v>#N/A N/A</v>
        <stp/>
        <stp>BDP|11964586355688464008</stp>
        <tr r="G79" s="5"/>
      </tp>
      <tp t="s">
        <v>#N/A N/A</v>
        <stp/>
        <stp>BDP|12481712991993686625</stp>
        <tr r="F236" s="5"/>
      </tp>
      <tp t="s">
        <v>#N/A N/A</v>
        <stp/>
        <stp>BDP|12107494031495964905</stp>
        <tr r="F276" s="9"/>
      </tp>
      <tp t="s">
        <v>#N/A N/A</v>
        <stp/>
        <stp>BDP|17341900047907486405</stp>
        <tr r="G59" s="5"/>
      </tp>
      <tp t="s">
        <v>#N/A Requesting Data...685585594</v>
        <stp/>
        <stp>BDP|12839417720179059490</stp>
        <tr r="H189" s="5"/>
      </tp>
      <tp t="s">
        <v>#N/A N/A</v>
        <stp/>
        <stp>BDP|12421245781346613772</stp>
        <tr r="E75" s="8"/>
        <tr r="E292" s="5"/>
      </tp>
      <tp t="s">
        <v>#N/A N/A</v>
        <stp/>
        <stp>BDP|12147847024514821592</stp>
        <tr r="F487" s="8"/>
      </tp>
      <tp t="s">
        <v>#N/A N/A</v>
        <stp/>
        <stp>BDP|14569688176838275494</stp>
        <tr r="G143" s="8"/>
      </tp>
      <tp t="s">
        <v>#N/A Requesting Data...4045870546</v>
        <stp/>
        <stp>BDP|11616560695443116741</stp>
        <tr r="H582" s="9"/>
      </tp>
      <tp t="s">
        <v>#N/A Requesting Data...4089286677</v>
        <stp/>
        <stp>BDP|11149101784777690602</stp>
        <tr r="H59" s="5"/>
      </tp>
      <tp t="s">
        <v>#N/A Requesting Data...3379247705</v>
        <stp/>
        <stp>BDP|11634428792411228474</stp>
        <tr r="G34" s="10"/>
      </tp>
      <tp t="s">
        <v>#N/A Requesting Data...3468036290</v>
        <stp/>
        <stp>BDP|15631362486970661737</stp>
        <tr r="G4" s="6"/>
      </tp>
      <tp t="s">
        <v>#N/A N/A</v>
        <stp/>
        <stp>BDP|15701922627062693572</stp>
        <tr r="G360" s="5"/>
      </tp>
      <tp t="s">
        <v>#N/A Requesting Data...2425939692</v>
        <stp/>
        <stp>BDP|12614603336827440976</stp>
        <tr r="H67" s="9"/>
      </tp>
      <tp t="s">
        <v>#N/A N/A</v>
        <stp/>
        <stp>BDP|10894091596612582218</stp>
        <tr r="G164" s="9"/>
      </tp>
      <tp t="s">
        <v>#N/A Requesting Data...590470391</v>
        <stp/>
        <stp>BDP|14299862472806180446</stp>
        <tr r="H241" s="9"/>
      </tp>
      <tp t="s">
        <v>#N/A N/A</v>
        <stp/>
        <stp>BDP|15092030652431098828</stp>
        <tr r="E20" s="8"/>
      </tp>
      <tp t="s">
        <v>#N/A N/A</v>
        <stp/>
        <stp>BDP|13681123794480037230</stp>
        <tr r="G120" s="8"/>
      </tp>
      <tp t="s">
        <v>#N/A N/A</v>
        <stp/>
        <stp>BDP|14906381336654056941</stp>
        <tr r="F340" s="8"/>
      </tp>
      <tp t="s">
        <v>#N/A N/A</v>
        <stp/>
        <stp>BDP|15112544036288860283</stp>
        <tr r="D462" s="8"/>
        <tr r="D163" s="5"/>
      </tp>
      <tp t="s">
        <v>#N/A N/A</v>
        <stp/>
        <stp>BDP|12421477441308429354</stp>
        <tr r="E105" s="9"/>
      </tp>
      <tp t="s">
        <v>#N/A N/A</v>
        <stp/>
        <stp>BDP|17084134509409896611</stp>
        <tr r="F586" s="9"/>
      </tp>
      <tp t="s">
        <v>#N/A N/A</v>
        <stp/>
        <stp>BDP|12955337383564304491</stp>
        <tr r="E12" s="5"/>
        <tr r="E302" s="9"/>
      </tp>
      <tp t="s">
        <v>#N/A N/A</v>
        <stp/>
        <stp>BDP|13062634616288311554</stp>
        <tr r="D5" s="12"/>
      </tp>
      <tp t="s">
        <v>#N/A N/A</v>
        <stp/>
        <stp>BDP|11694219493320415336</stp>
        <tr r="D33" s="5"/>
        <tr r="D75" s="9"/>
      </tp>
      <tp t="s">
        <v>#N/A N/A</v>
        <stp/>
        <stp>BDP|12858030279599944580</stp>
        <tr r="G287" s="8"/>
      </tp>
      <tp t="s">
        <v>#N/A Requesting Data...1541988937</v>
        <stp/>
        <stp>BDP|13011708481296015331</stp>
        <tr r="H113" s="9"/>
      </tp>
      <tp t="s">
        <v>#N/A Requesting Data...4051323779</v>
        <stp/>
        <stp>BDP|12562591948318094267</stp>
        <tr r="H360" s="8"/>
        <tr r="I360" s="8"/>
      </tp>
      <tp t="s">
        <v>#N/A Requesting Data...2634914302</v>
        <stp/>
        <stp>BDP|12180861257573521574</stp>
        <tr r="H184" s="10"/>
      </tp>
      <tp t="s">
        <v>#N/A N/A</v>
        <stp/>
        <stp>BDP|10017619101396357917</stp>
        <tr r="D89" s="5"/>
        <tr r="D567" s="9"/>
      </tp>
      <tp t="s">
        <v>#N/A N/A</v>
        <stp/>
        <stp>BDP|13804937243067898026</stp>
        <tr r="D73" s="5"/>
      </tp>
      <tp t="s">
        <v>#N/A N/A</v>
        <stp/>
        <stp>BDP|18421194240615888175</stp>
        <tr r="D56" s="10"/>
      </tp>
      <tp t="s">
        <v>#N/A Requesting Data...1810543674</v>
        <stp/>
        <stp>BDP|13431028582774771616</stp>
        <tr r="H40" s="5"/>
      </tp>
      <tp t="s">
        <v>#N/A N/A</v>
        <stp/>
        <stp>BDP|12778637684627397213</stp>
        <tr r="E115" s="9"/>
      </tp>
      <tp t="s">
        <v>#N/A N/A</v>
        <stp/>
        <stp>BDP|17472219267473238928</stp>
        <tr r="G484" s="8"/>
        <tr r="G178" s="5"/>
      </tp>
      <tp t="s">
        <v>#N/A N/A</v>
        <stp/>
        <stp>BDP|10418025990081539116</stp>
        <tr r="G520" s="9"/>
      </tp>
      <tp t="s">
        <v>#N/A N/A</v>
        <stp/>
        <stp>BDP|15333741425711461843</stp>
        <tr r="D61" s="10"/>
      </tp>
      <tp t="s">
        <v>#N/A Requesting Data...1904848753</v>
        <stp/>
        <stp>BDP|10127136263147127920</stp>
        <tr r="I27" s="5"/>
      </tp>
      <tp t="s">
        <v>#N/A N/A</v>
        <stp/>
        <stp>BDP|10279732373369206020</stp>
        <tr r="D82" s="10"/>
      </tp>
      <tp t="s">
        <v>#N/A N/A</v>
        <stp/>
        <stp>BDP|13088742906648430534</stp>
        <tr r="F139" s="5"/>
      </tp>
      <tp t="s">
        <v>#N/A N/A</v>
        <stp/>
        <stp>BDP|11047762660819677052</stp>
        <tr r="D338" s="9"/>
      </tp>
      <tp t="s">
        <v>#N/A N/A</v>
        <stp/>
        <stp>BDP|14089854437814593227</stp>
        <tr r="F68" s="9"/>
      </tp>
      <tp t="s">
        <v>#N/A Requesting Data...3940158376</v>
        <stp/>
        <stp>BDP|14739917061995624745</stp>
        <tr r="H12" s="12"/>
      </tp>
      <tp t="s">
        <v>#N/A N/A</v>
        <stp/>
        <stp>BDP|10418761067871132912</stp>
        <tr r="F76" s="9"/>
      </tp>
      <tp t="s">
        <v>#N/A N/A</v>
        <stp/>
        <stp>BDP|17261518560174259945</stp>
        <tr r="E294" s="9"/>
      </tp>
      <tp t="s">
        <v>#N/A N/A</v>
        <stp/>
        <stp>BDP|12296320323699075366</stp>
        <tr r="D121" s="5"/>
      </tp>
      <tp t="s">
        <v>#N/A Requesting Data...1964653044</v>
        <stp/>
        <stp>BDP|17206811642107292567</stp>
        <tr r="G144" s="10"/>
      </tp>
      <tp t="s">
        <v>#N/A N/A</v>
        <stp/>
        <stp>BDP|12450866163986364371</stp>
        <tr r="C2" s="12"/>
      </tp>
      <tp t="s">
        <v>#N/A Requesting Data...495634023</v>
        <stp/>
        <stp>BDP|16304964494818795738</stp>
        <tr r="I531" s="9"/>
      </tp>
      <tp t="s">
        <v>#N/A Requesting Data...873319707</v>
        <stp/>
        <stp>BDP|12922350327453719994</stp>
        <tr r="H229" s="8"/>
        <tr r="I229" s="8"/>
      </tp>
      <tp t="s">
        <v>#N/A N/A</v>
        <stp/>
        <stp>BDP|12445322152509312423</stp>
        <tr r="E108" s="5"/>
      </tp>
      <tp t="s">
        <v>#N/A Requesting Data...817144749</v>
        <stp/>
        <stp>BDP|10893131611888951160</stp>
        <tr r="I263" s="9"/>
      </tp>
      <tp t="s">
        <v>#N/A N/A</v>
        <stp/>
        <stp>BDP|17478100346999380243</stp>
        <tr r="D40" s="5"/>
      </tp>
      <tp t="s">
        <v>#N/A N/A</v>
        <stp/>
        <stp>BDP|13355559727715667829</stp>
        <tr r="G409" s="9"/>
      </tp>
      <tp t="s">
        <v>#N/A N/A</v>
        <stp/>
        <stp>BDP|10327547027697102958</stp>
        <tr r="E255" s="5"/>
      </tp>
      <tp t="s">
        <v>#N/A N/A</v>
        <stp/>
        <stp>BDP|10357392896383883007</stp>
        <tr r="E252" s="9"/>
      </tp>
      <tp t="s">
        <v>#N/A N/A</v>
        <stp/>
        <stp>BDP|18416041674950871685</stp>
        <tr r="G364" s="9"/>
      </tp>
      <tp t="s">
        <v>#N/A N/A</v>
        <stp/>
        <stp>BDP|12945969388272710847</stp>
        <tr r="G150" s="8"/>
      </tp>
      <tp t="s">
        <v>#N/A N/A</v>
        <stp/>
        <stp>BDP|17186926047916980591</stp>
        <tr r="G527" s="9"/>
      </tp>
      <tp t="s">
        <v>#N/A N/A</v>
        <stp/>
        <stp>BDP|15200361330484898882</stp>
        <tr r="D6" s="12"/>
      </tp>
      <tp t="s">
        <v>#N/A Requesting Data...1006882943</v>
        <stp/>
        <stp>BDP|13757801190072307909</stp>
        <tr r="H55" s="5"/>
        <tr r="H535" s="9"/>
      </tp>
      <tp t="s">
        <v>#N/A Requesting Data...748356119</v>
        <stp/>
        <stp>BDP|16557265843458192151</stp>
        <tr r="H433" s="9"/>
      </tp>
      <tp t="s">
        <v>#N/A N/A</v>
        <stp/>
        <stp>BDP|17857237281330983475</stp>
        <tr r="F493" s="8"/>
      </tp>
      <tp t="s">
        <v>#N/A N/A</v>
        <stp/>
        <stp>BDP|14913029016408000490</stp>
        <tr r="F232" s="9"/>
      </tp>
      <tp t="s">
        <v>#N/A N/A</v>
        <stp/>
        <stp>BDP|15282886361540890271</stp>
        <tr r="D175" s="8"/>
        <tr r="D125" s="5"/>
      </tp>
      <tp t="s">
        <v>#N/A N/A</v>
        <stp/>
        <stp>BDP|12700114762439075504</stp>
        <tr r="E216" s="9"/>
      </tp>
      <tp t="s">
        <v>#N/A N/A</v>
        <stp/>
        <stp>BDP|14594378893416544100</stp>
        <tr r="E161" s="8"/>
      </tp>
      <tp t="s">
        <v>#N/A N/A</v>
        <stp/>
        <stp>BDP|13449915045760255762</stp>
        <tr r="F397" s="8"/>
      </tp>
      <tp t="s">
        <v>#N/A N/A</v>
        <stp/>
        <stp>BDP|18150529372311661239</stp>
        <tr r="D334" s="8"/>
        <tr r="D281" s="5"/>
      </tp>
      <tp t="s">
        <v>#N/A N/A</v>
        <stp/>
        <stp>BDP|10592879157975773168</stp>
        <tr r="G302" s="8"/>
      </tp>
      <tp t="s">
        <v>#N/A Requesting Data...995983233</v>
        <stp/>
        <stp>BDP|10702066383177350657</stp>
        <tr r="I304" s="9"/>
      </tp>
      <tp t="s">
        <v>#N/A N/A</v>
        <stp/>
        <stp>BDP|12295864305954235773</stp>
        <tr r="G383" s="9"/>
      </tp>
      <tp t="s">
        <v>#N/A N/A</v>
        <stp/>
        <stp>BDP|16858280035589400754</stp>
        <tr r="F137" s="10"/>
      </tp>
      <tp t="s">
        <v>#N/A N/A</v>
        <stp/>
        <stp>BDP|10997517403004830879</stp>
        <tr r="E225" s="8"/>
      </tp>
      <tp t="s">
        <v>#N/A N/A</v>
        <stp/>
        <stp>BDP|15320588071576836856</stp>
        <tr r="D491" s="9"/>
      </tp>
      <tp t="s">
        <v>#N/A N/A</v>
        <stp/>
        <stp>BDP|11588679735999073407</stp>
        <tr r="G316" s="5"/>
        <tr r="G482" s="9"/>
      </tp>
      <tp t="s">
        <v>#N/A N/A</v>
        <stp/>
        <stp>BDP|17595173672118625011</stp>
        <tr r="G467" s="8"/>
      </tp>
      <tp t="s">
        <v>#N/A Requesting Data...3740285634</v>
        <stp/>
        <stp>BDP|18166108194659368013</stp>
        <tr r="H313" s="8"/>
        <tr r="I313" s="8"/>
      </tp>
      <tp t="s">
        <v>#N/A Requesting Data...2965750589</v>
        <stp/>
        <stp>BDP|18109465774497481504</stp>
        <tr r="H48" s="9"/>
      </tp>
      <tp t="s">
        <v>#N/A N/A</v>
        <stp/>
        <stp>BDP|17576912670594791445</stp>
        <tr r="G23" s="5"/>
      </tp>
      <tp t="s">
        <v>#N/A N/A</v>
        <stp/>
        <stp>BDP|18082154170104160339</stp>
        <tr r="F101" s="5"/>
      </tp>
      <tp t="s">
        <v>#N/A Requesting Data...1327261933</v>
        <stp/>
        <stp>BDP|15723122008129858425</stp>
        <tr r="I338" s="9"/>
      </tp>
      <tp t="s">
        <v>#N/A N/A</v>
        <stp/>
        <stp>BDP|16350487307383230893</stp>
        <tr r="D155" s="10"/>
      </tp>
      <tp t="s">
        <v>#N/A N/A</v>
        <stp/>
        <stp>BDP|17228299971772890954</stp>
        <tr r="E75" s="10"/>
      </tp>
      <tp t="s">
        <v>#N/A Requesting Data...3534802547</v>
        <stp/>
        <stp>BDP|17935773288377774664</stp>
        <tr r="H370" s="5"/>
        <tr r="H369" s="5"/>
      </tp>
      <tp t="s">
        <v>#N/A N/A</v>
        <stp/>
        <stp>BDP|11471889008549557969</stp>
        <tr r="F100" s="5"/>
      </tp>
      <tp t="s">
        <v>#N/A N/A</v>
        <stp/>
        <stp>BDP|16536582599501678256</stp>
        <tr r="F2" s="12"/>
      </tp>
      <tp t="s">
        <v>#N/A N/A</v>
        <stp/>
        <stp>BDP|10419053581589444836</stp>
        <tr r="D2" s="9"/>
      </tp>
      <tp t="s">
        <v>#N/A N/A</v>
        <stp/>
        <stp>BDP|17270615889604518481</stp>
        <tr r="D558" s="9"/>
      </tp>
      <tp t="s">
        <v>#N/A Requesting Data...2720299465</v>
        <stp/>
        <stp>BDP|10635103501769734170</stp>
        <tr r="I445" s="9"/>
      </tp>
      <tp t="s">
        <v>#N/A Requesting Data...691191182</v>
        <stp/>
        <stp>BDP|12194417383800385764</stp>
        <tr r="I19" s="5"/>
      </tp>
      <tp t="s">
        <v>#N/A N/A</v>
        <stp/>
        <stp>BDP|15814140984767799296</stp>
        <tr r="D345" s="8"/>
      </tp>
      <tp t="s">
        <v>#N/A N/A</v>
        <stp/>
        <stp>BDP|15731624722999042114</stp>
        <tr r="F110" s="8"/>
      </tp>
      <tp t="s">
        <v>#N/A N/A</v>
        <stp/>
        <stp>BDP|18207632061460494121</stp>
        <tr r="G4" s="9"/>
      </tp>
      <tp t="s">
        <v>#N/A Requesting Data...3640635023</v>
        <stp/>
        <stp>BDP|16327957325304123049</stp>
        <tr r="I213" s="9"/>
      </tp>
      <tp t="s">
        <v>#N/A N/A</v>
        <stp/>
        <stp>BDP|17936834819710133740</stp>
        <tr r="F84" s="9"/>
      </tp>
      <tp t="s">
        <v>#N/A N/A</v>
        <stp/>
        <stp>BDP|14489476685071192015</stp>
        <tr r="D142" s="5"/>
        <tr r="D410" s="9"/>
      </tp>
      <tp t="s">
        <v>#N/A Requesting Data...1312375248</v>
        <stp/>
        <stp>BDP|12917771943461256991</stp>
        <tr r="H400" s="9"/>
      </tp>
      <tp t="s">
        <v>#N/A N/A</v>
        <stp/>
        <stp>BDP|13453354461736144975</stp>
        <tr r="G148" s="8"/>
      </tp>
      <tp t="s">
        <v>#N/A N/A</v>
        <stp/>
        <stp>BDP|11826286215563640853</stp>
        <tr r="G224" s="9"/>
      </tp>
      <tp t="s">
        <v>#N/A Requesting Data...3673446758</v>
        <stp/>
        <stp>BDP|11148782449398099369</stp>
        <tr r="H573" s="9"/>
      </tp>
      <tp t="s">
        <v>#N/A N/A</v>
        <stp/>
        <stp>BDP|16037928444877966590</stp>
        <tr r="G104" s="8"/>
      </tp>
      <tp t="s">
        <v>#N/A N/A</v>
        <stp/>
        <stp>BDP|11008381484487079359</stp>
        <tr r="F261" s="8"/>
      </tp>
      <tp t="s">
        <v>#N/A N/A</v>
        <stp/>
        <stp>BDP|14927501721049210438</stp>
        <tr r="G84" s="8"/>
        <tr r="G110" s="5"/>
      </tp>
      <tp t="s">
        <v>#N/A Requesting Data...4175766951</v>
        <stp/>
        <stp>BDP|14128247101481805959</stp>
        <tr r="H446" s="9"/>
      </tp>
      <tp t="s">
        <v>#N/A Requesting Data...2153734114</v>
        <stp/>
        <stp>BDP|14816859344545489348</stp>
        <tr r="H51" s="8"/>
        <tr r="I51" s="8"/>
      </tp>
      <tp t="s">
        <v>#N/A N/A</v>
        <stp/>
        <stp>BDP|12136598655075650922</stp>
        <tr r="F140" s="8"/>
      </tp>
      <tp t="s">
        <v>#N/A N/A</v>
        <stp/>
        <stp>BDP|11387782993843962287</stp>
        <tr r="F5" s="6"/>
      </tp>
      <tp t="s">
        <v>#N/A N/A</v>
        <stp/>
        <stp>BDP|14206887440704551267</stp>
        <tr r="E422" s="9"/>
      </tp>
      <tp t="s">
        <v>#N/A N/A</v>
        <stp/>
        <stp>BDP|16945701237824388844</stp>
        <tr r="D256" s="9"/>
      </tp>
      <tp t="s">
        <v>#N/A Requesting Data...4215039518</v>
        <stp/>
        <stp>BDP|18310995183713361435</stp>
        <tr r="I303" s="5"/>
        <tr r="I239" s="9"/>
      </tp>
      <tp t="s">
        <v>#N/A N/A</v>
        <stp/>
        <stp>BDP|12957950341062632320</stp>
        <tr r="G126" s="9"/>
      </tp>
      <tp t="s">
        <v>#N/A N/A</v>
        <stp/>
        <stp>BDP|12393884376575685626</stp>
        <tr r="F266" s="5"/>
        <tr r="F262" s="9"/>
      </tp>
      <tp t="s">
        <v>#N/A Requesting Data...2475566944</v>
        <stp/>
        <stp>BDP|18173274738471686604</stp>
        <tr r="I96" s="9"/>
      </tp>
      <tp t="s">
        <v>#N/A N/A</v>
        <stp/>
        <stp>BDP|17597089484210192105</stp>
        <tr r="E404" s="8"/>
      </tp>
      <tp t="s">
        <v>#N/A N/A</v>
        <stp/>
        <stp>BDP|10493811203382982470</stp>
        <tr r="F197" s="8"/>
      </tp>
      <tp t="s">
        <v>#N/A N/A</v>
        <stp/>
        <stp>BDP|12875793298321476353</stp>
        <tr r="G187" s="8"/>
      </tp>
      <tp t="s">
        <v>#N/A N/A</v>
        <stp/>
        <stp>BDP|17964970555103428677</stp>
        <tr r="E440" s="8"/>
        <tr r="E233" s="5"/>
      </tp>
      <tp t="s">
        <v>#N/A Requesting Data...3730126756</v>
        <stp/>
        <stp>BDP|11057989270730798173</stp>
        <tr r="I31" s="9"/>
      </tp>
      <tp t="s">
        <v>#N/A Requesting Data...4129912351</v>
        <stp/>
        <stp>BDP|17121725882056918007</stp>
        <tr r="H262" s="8"/>
        <tr r="I262" s="8"/>
      </tp>
      <tp t="s">
        <v>#N/A N/A</v>
        <stp/>
        <stp>BDP|14992376094997759754</stp>
        <tr r="G145" s="8"/>
      </tp>
      <tp t="s">
        <v>#N/A Requesting Data...2180924979</v>
        <stp/>
        <stp>BDP|11290938131156168390</stp>
        <tr r="H9" s="10"/>
      </tp>
      <tp t="s">
        <v>#N/A N/A</v>
        <stp/>
        <stp>BDP|16142465674629338281</stp>
        <tr r="G304" s="9"/>
      </tp>
      <tp t="s">
        <v>#N/A N/A</v>
        <stp/>
        <stp>BDP|12045826031870106793</stp>
        <tr r="D303" s="5"/>
        <tr r="D239" s="9"/>
      </tp>
      <tp t="s">
        <v>#N/A N/A</v>
        <stp/>
        <stp>BDP|15876773016678789552</stp>
        <tr r="G9" s="8"/>
        <tr r="G183" s="5"/>
      </tp>
      <tp t="s">
        <v>#N/A N/A</v>
        <stp/>
        <stp>BDP|16583818928790283250</stp>
        <tr r="D116" s="9"/>
      </tp>
      <tp t="s">
        <v>#N/A N/A</v>
        <stp/>
        <stp>BDP|11689799391730186140</stp>
        <tr r="G85" s="9"/>
      </tp>
      <tp t="s">
        <v>#N/A N/A</v>
        <stp/>
        <stp>BDP|10949335295040545419</stp>
        <tr r="E41" s="10"/>
      </tp>
      <tp t="s">
        <v>#N/A N/A</v>
        <stp/>
        <stp>BDP|11522333712625721889</stp>
        <tr r="D79" s="10"/>
      </tp>
      <tp t="s">
        <v>#N/A N/A</v>
        <stp/>
        <stp>BDP|16667593101055409814</stp>
        <tr r="D128" s="9"/>
      </tp>
      <tp t="s">
        <v>#N/A N/A</v>
        <stp/>
        <stp>BDP|15584990346105288331</stp>
        <tr r="D147" s="9"/>
      </tp>
      <tp t="s">
        <v>#N/A N/A</v>
        <stp/>
        <stp>BDP|14277890915344561702</stp>
        <tr r="F287" s="8"/>
      </tp>
      <tp t="s">
        <v>#N/A N/A</v>
        <stp/>
        <stp>BDP|11299951613721613699</stp>
        <tr r="G572" s="9"/>
      </tp>
      <tp t="s">
        <v>#N/A N/A</v>
        <stp/>
        <stp>BDP|18263134259567155525</stp>
        <tr r="E107" s="5"/>
      </tp>
      <tp t="s">
        <v>#N/A N/A</v>
        <stp/>
        <stp>BDP|10342192691142956497</stp>
        <tr r="E305" s="8"/>
      </tp>
      <tp t="s">
        <v>#N/A Requesting Data...1733257724</v>
        <stp/>
        <stp>BDP|13728510058285021857</stp>
        <tr r="H453" s="8"/>
        <tr r="I453" s="8"/>
      </tp>
      <tp t="s">
        <v>#N/A N/A</v>
        <stp/>
        <stp>BDP|10871302760058203310</stp>
        <tr r="D283" s="9"/>
      </tp>
      <tp t="s">
        <v>#N/A Requesting Data...2240893949</v>
        <stp/>
        <stp>BDP|16588744095770843665</stp>
        <tr r="H16" s="7"/>
      </tp>
      <tp t="s">
        <v>#N/A Requesting Data...776102991</v>
        <stp/>
        <stp>BDP|15896300277057207873</stp>
        <tr r="H213" s="8"/>
        <tr r="I213" s="8"/>
      </tp>
      <tp t="s">
        <v>#N/A Requesting Data...4204919430</v>
        <stp/>
        <stp>BDP|12899862200032713633</stp>
        <tr r="H5" s="9"/>
      </tp>
      <tp t="s">
        <v>#N/A N/A</v>
        <stp/>
        <stp>BDP|16369148020013962840</stp>
        <tr r="G263" s="9"/>
      </tp>
      <tp t="s">
        <v>#N/A Requesting Data...2422363950</v>
        <stp/>
        <stp>BDP|17442851866566880157</stp>
        <tr r="H111" s="5"/>
      </tp>
      <tp t="s">
        <v>#N/A N/A</v>
        <stp/>
        <stp>BDP|10679319326706245992</stp>
        <tr r="E9" s="10"/>
      </tp>
      <tp t="s">
        <v>#N/A N/A</v>
        <stp/>
        <stp>BDP|17112422195315964159</stp>
        <tr r="G178" s="8"/>
      </tp>
      <tp t="s">
        <v>#N/A N/A</v>
        <stp/>
        <stp>BDP|15085453481862792594</stp>
        <tr r="G415" s="8"/>
      </tp>
      <tp t="s">
        <v>#N/A N/A</v>
        <stp/>
        <stp>BDP|13778122167888836200</stp>
        <tr r="G15" s="9"/>
      </tp>
      <tp t="s">
        <v>#N/A Requesting Data...3576683254</v>
        <stp/>
        <stp>BDP|14404183390013477123</stp>
        <tr r="H72" s="10"/>
      </tp>
      <tp t="s">
        <v>#N/A Requesting Data...1925012036</v>
        <stp/>
        <stp>BDP|13539520060856238883</stp>
        <tr r="G52" s="10"/>
      </tp>
      <tp t="s">
        <v>#N/A N/A</v>
        <stp/>
        <stp>BDP|15147629289913694617</stp>
        <tr r="G275" s="5"/>
      </tp>
      <tp t="s">
        <v>#N/A Requesting Data...1425596029</v>
        <stp/>
        <stp>BDP|16609645983743892542</stp>
        <tr r="G84" s="10"/>
      </tp>
      <tp t="s">
        <v>#N/A N/A</v>
        <stp/>
        <stp>BDP|13804796623879672191</stp>
        <tr r="F24" s="5"/>
      </tp>
      <tp t="s">
        <v>#N/A N/A</v>
        <stp/>
        <stp>BDP|14860363792137191702</stp>
        <tr r="G203" s="5"/>
      </tp>
      <tp t="s">
        <v>#N/A Requesting Data...1929774141</v>
        <stp/>
        <stp>BDP|15338288795244073433</stp>
        <tr r="I333" s="9"/>
      </tp>
      <tp t="s">
        <v>#N/A Requesting Data...3438335467</v>
        <stp/>
        <stp>BDP|14447375839809556320</stp>
        <tr r="G41" s="10"/>
      </tp>
      <tp t="s">
        <v>#N/A N/A</v>
        <stp/>
        <stp>BDP|12473693693702248114</stp>
        <tr r="C4" s="10"/>
      </tp>
      <tp t="s">
        <v>#N/A N/A</v>
        <stp/>
        <stp>BDP|18034957898932552458</stp>
        <tr r="E15" s="5"/>
      </tp>
      <tp t="s">
        <v>#N/A N/A</v>
        <stp/>
        <stp>BDP|18316064077273738283</stp>
        <tr r="D132" s="10"/>
      </tp>
      <tp t="s">
        <v>#N/A Requesting Data...1891015146</v>
        <stp/>
        <stp>BDP|11272572818332436943</stp>
        <tr r="I279" s="9"/>
      </tp>
      <tp t="s">
        <v>#N/A Requesting Data...769366380</v>
        <stp/>
        <stp>BDP|18371417278724277155</stp>
        <tr r="H433" s="8"/>
        <tr r="I433" s="8"/>
        <tr r="H326" s="5"/>
      </tp>
      <tp t="s">
        <v>#N/A N/A</v>
        <stp/>
        <stp>BDP|15971819727954062525</stp>
        <tr r="E179" s="8"/>
      </tp>
      <tp t="s">
        <v>#N/A N/A</v>
        <stp/>
        <stp>BDP|15941355463247233904</stp>
        <tr r="E23" s="5"/>
      </tp>
      <tp t="s">
        <v>#N/A N/A</v>
        <stp/>
        <stp>BDP|15030194177965358810</stp>
        <tr r="D395" s="8"/>
      </tp>
      <tp t="s">
        <v>#N/A N/A</v>
        <stp/>
        <stp>BDP|13624830358489497954</stp>
        <tr r="E184" s="8"/>
      </tp>
      <tp t="s">
        <v>#N/A Requesting Data...2890506538</v>
        <stp/>
        <stp>BDP|14844639906755636977</stp>
        <tr r="I595" s="9"/>
      </tp>
      <tp t="s">
        <v>#N/A N/A</v>
        <stp/>
        <stp>BDP|15835264294380189070</stp>
        <tr r="E176" s="9"/>
      </tp>
      <tp t="s">
        <v>#N/A N/A</v>
        <stp/>
        <stp>BDP|12563198601965922886</stp>
        <tr r="E79" s="8"/>
      </tp>
      <tp t="s">
        <v>#N/A N/A</v>
        <stp/>
        <stp>BDP|15136366799578054924</stp>
        <tr r="E3" s="8"/>
      </tp>
      <tp t="s">
        <v>#N/A N/A</v>
        <stp/>
        <stp>BDP|13497894971402768078</stp>
        <tr r="D431" s="8"/>
        <tr r="D7" s="5"/>
      </tp>
      <tp t="s">
        <v>#N/A N/A</v>
        <stp/>
        <stp>BDP|12377592542604146951</stp>
        <tr r="G25" s="8"/>
      </tp>
      <tp t="s">
        <v>#N/A N/A</v>
        <stp/>
        <stp>BDP|11226458011622280881</stp>
        <tr r="F201" s="8"/>
      </tp>
      <tp t="s">
        <v>#N/A N/A</v>
        <stp/>
        <stp>BDP|17826126025163415970</stp>
        <tr r="F506" s="9"/>
      </tp>
      <tp t="s">
        <v>#N/A N/A</v>
        <stp/>
        <stp>BDP|16913991457154998013</stp>
        <tr r="D162" s="8"/>
      </tp>
      <tp t="s">
        <v>#N/A N/A</v>
        <stp/>
        <stp>BDP|10563136608446595944</stp>
        <tr r="F237" s="9"/>
      </tp>
      <tp t="s">
        <v>#N/A N/A</v>
        <stp/>
        <stp>BDP|18428662218578399964</stp>
        <tr r="D126" s="8"/>
      </tp>
      <tp t="s">
        <v>#N/A N/A</v>
        <stp/>
        <stp>BDP|14835978544596169156</stp>
        <tr r="G100" s="5"/>
      </tp>
      <tp t="s">
        <v>#N/A N/A</v>
        <stp/>
        <stp>BDP|12777126353849156181</stp>
        <tr r="D198" s="8"/>
      </tp>
      <tp t="s">
        <v>#N/A N/A</v>
        <stp/>
        <stp>BDP|11948139990594118344</stp>
        <tr r="F318" s="8"/>
      </tp>
      <tp t="s">
        <v>#N/A N/A</v>
        <stp/>
        <stp>BDP|12673583686499213852</stp>
        <tr r="G259" s="8"/>
      </tp>
      <tp t="s">
        <v>#N/A N/A</v>
        <stp/>
        <stp>BDP|16291729927134813901</stp>
        <tr r="F321" s="8"/>
      </tp>
      <tp t="s">
        <v>#N/A N/A</v>
        <stp/>
        <stp>BDP|16988018083651537114</stp>
        <tr r="E343" s="8"/>
        <tr r="E323" s="5"/>
      </tp>
      <tp t="s">
        <v>#N/A Requesting Data...3828926573</v>
        <stp/>
        <stp>BDP|13504016984246628391</stp>
        <tr r="H233" s="8"/>
        <tr r="I233" s="8"/>
      </tp>
      <tp t="s">
        <v>#N/A N/A</v>
        <stp/>
        <stp>BDP|14952425714969491647</stp>
        <tr r="E190" s="8"/>
      </tp>
      <tp t="s">
        <v>#N/A N/A</v>
        <stp/>
        <stp>BDP|10467860888086008852</stp>
        <tr r="D93" s="9"/>
      </tp>
      <tp t="s">
        <v>#N/A Requesting Data...1463451263</v>
        <stp/>
        <stp>BDP|13900148632897327828</stp>
        <tr r="H8" s="8"/>
        <tr r="I8" s="8"/>
      </tp>
      <tp t="s">
        <v>#N/A Requesting Data...2549748168</v>
        <stp/>
        <stp>BDP|11122114797626880111</stp>
        <tr r="G111" s="10"/>
      </tp>
      <tp t="s">
        <v>#N/A N/A</v>
        <stp/>
        <stp>BDP|13724955652966612787</stp>
        <tr r="D141" s="5"/>
      </tp>
      <tp t="s">
        <v>#N/A N/A</v>
        <stp/>
        <stp>BDP|16987914922891080242</stp>
        <tr r="D478" s="9"/>
      </tp>
      <tp t="s">
        <v>#N/A N/A</v>
        <stp/>
        <stp>BDP|15249988335378951987</stp>
        <tr r="F408" s="8"/>
        <tr r="F156" s="5"/>
      </tp>
      <tp t="s">
        <v>#N/A Requesting Data...4122899033</v>
        <stp/>
        <stp>BDP|13940766600703686970</stp>
        <tr r="H114" s="5"/>
      </tp>
      <tp t="s">
        <v>#N/A N/A</v>
        <stp/>
        <stp>BDP|10242224489494511027</stp>
        <tr r="E379" s="8"/>
      </tp>
      <tp t="s">
        <v>#N/A N/A</v>
        <stp/>
        <stp>BDP|16848819071036391156</stp>
        <tr r="E172" s="10"/>
      </tp>
      <tp t="s">
        <v>#N/A Requesting Data...1199085185</v>
        <stp/>
        <stp>BDP|18377795207764207517</stp>
        <tr r="I158" s="5"/>
      </tp>
      <tp t="s">
        <v>#N/A Requesting Data...2195079120</v>
        <stp/>
        <stp>BDP|13821495492127566780</stp>
        <tr r="H231" s="8"/>
        <tr r="I231" s="8"/>
      </tp>
      <tp t="s">
        <v>#N/A N/A</v>
        <stp/>
        <stp>BDP|14723937403851830219</stp>
        <tr r="E317" s="5"/>
      </tp>
      <tp t="s">
        <v>#N/A Requesting Data...3756452874</v>
        <stp/>
        <stp>BDP|16183448559141644840</stp>
        <tr r="I486" s="9"/>
      </tp>
      <tp t="s">
        <v>#N/A N/A</v>
        <stp/>
        <stp>BDP|14742654289527468317</stp>
        <tr r="E544" s="9"/>
      </tp>
      <tp t="s">
        <v>#N/A Requesting Data...1233478450</v>
        <stp/>
        <stp>BDP|14957712448700670983</stp>
        <tr r="G70" s="10"/>
      </tp>
      <tp t="s">
        <v>#N/A N/A</v>
        <stp/>
        <stp>BDP|15761394399614685506</stp>
        <tr r="G243" s="5"/>
      </tp>
      <tp t="s">
        <v>#N/A N/A</v>
        <stp/>
        <stp>BDP|14185510392084565267</stp>
        <tr r="D366" s="8"/>
      </tp>
      <tp t="s">
        <v>#N/A N/A</v>
        <stp/>
        <stp>BDP|11310873537281685546</stp>
        <tr r="D171" s="8"/>
      </tp>
      <tp t="s">
        <v>#N/A N/A</v>
        <stp/>
        <stp>BDP|14092947703934015768</stp>
        <tr r="G211" s="9"/>
      </tp>
      <tp t="s">
        <v>#N/A N/A</v>
        <stp/>
        <stp>BDP|17609969610480307121</stp>
        <tr r="F103" s="10"/>
      </tp>
      <tp t="s">
        <v>#N/A N/A</v>
        <stp/>
        <stp>BDP|16391437501435608969</stp>
        <tr r="G217" s="9"/>
      </tp>
      <tp t="s">
        <v>#N/A Requesting Data...2383065578</v>
        <stp/>
        <stp>BDP|13659422587383402267</stp>
        <tr r="I331" s="9"/>
      </tp>
      <tp t="s">
        <v>#N/A N/A</v>
        <stp/>
        <stp>BDP|14199925753944802297</stp>
        <tr r="C125" s="10"/>
      </tp>
      <tp t="s">
        <v>#N/A N/A</v>
        <stp/>
        <stp>BDP|14888947678886122247</stp>
        <tr r="G76" s="5"/>
        <tr r="G130" s="9"/>
      </tp>
      <tp t="s">
        <v>#N/A N/A</v>
        <stp/>
        <stp>BDP|11349208029016381985</stp>
        <tr r="D378" s="8"/>
      </tp>
      <tp t="s">
        <v>#N/A N/A</v>
        <stp/>
        <stp>BDP|12823185738378037697</stp>
        <tr r="E41" s="8"/>
      </tp>
      <tp t="s">
        <v>#N/A N/A</v>
        <stp/>
        <stp>BDP|18383625011492782367</stp>
        <tr r="G146" s="5"/>
      </tp>
      <tp t="s">
        <v>#N/A N/A</v>
        <stp/>
        <stp>BDP|14579371673878540640</stp>
        <tr r="D336" s="8"/>
      </tp>
      <tp t="s">
        <v>#N/A Requesting Data...1702025398</v>
        <stp/>
        <stp>BDP|15990319718249994093</stp>
        <tr r="H323" s="9"/>
      </tp>
      <tp t="s">
        <v>#N/A Requesting Data...3296983409</v>
        <stp/>
        <stp>BDP|12158554973996626815</stp>
        <tr r="H87" s="9"/>
      </tp>
      <tp t="s">
        <v>#N/A N/A</v>
        <stp/>
        <stp>BDP|17564116223769104368</stp>
        <tr r="E307" s="9"/>
      </tp>
      <tp t="s">
        <v>#N/A N/A</v>
        <stp/>
        <stp>BDP|12759083548271337949</stp>
        <tr r="F296" s="5"/>
      </tp>
      <tp t="s">
        <v>#N/A Requesting Data...3547992264</v>
        <stp/>
        <stp>BDP|14749110625658089137</stp>
        <tr r="I321" s="9"/>
      </tp>
      <tp t="s">
        <v>#N/A Requesting Data...1440391373</v>
        <stp/>
        <stp>BDP|16972876669225539323</stp>
        <tr r="G56" s="10"/>
      </tp>
      <tp t="s">
        <v>#N/A Requesting Data...1809503880</v>
        <stp/>
        <stp>BDP|12219482412189144095</stp>
        <tr r="H283" s="9"/>
      </tp>
      <tp t="s">
        <v>#N/A Requesting Data...2237376632</v>
        <stp/>
        <stp>BDP|15634928453200580720</stp>
        <tr r="H292" s="9"/>
      </tp>
      <tp t="s">
        <v>#N/A Requesting Data...2772655811</v>
        <stp/>
        <stp>BDP|16105506116238008474</stp>
        <tr r="H14" s="7"/>
      </tp>
      <tp t="s">
        <v>#N/A N/A</v>
        <stp/>
        <stp>BDP|15443588184144951218</stp>
        <tr r="E125" s="10"/>
      </tp>
      <tp t="s">
        <v>#N/A N/A</v>
        <stp/>
        <stp>BDP|15791106292983691038</stp>
        <tr r="E236" s="8"/>
      </tp>
      <tp t="s">
        <v>#N/A Requesting Data...1962159639</v>
        <stp/>
        <stp>BDP|13414460692940981097</stp>
        <tr r="H150" s="10"/>
      </tp>
      <tp t="s">
        <v>#N/A N/A</v>
        <stp/>
        <stp>BDP|14545388056259800539</stp>
        <tr r="F518" s="9"/>
      </tp>
      <tp t="s">
        <v>#N/A N/A</v>
        <stp/>
        <stp>BDP|14859585582310622747</stp>
        <tr r="D130" s="10"/>
      </tp>
      <tp t="s">
        <v>#N/A N/A</v>
        <stp/>
        <stp>BDP|13638886101171827470</stp>
        <tr r="G428" s="9"/>
      </tp>
      <tp t="s">
        <v>#N/A N/A</v>
        <stp/>
        <stp>BDP|11072827361774429570</stp>
        <tr r="E106" s="8"/>
      </tp>
      <tp t="s">
        <v>#N/A Requesting Data...3139157807</v>
        <stp/>
        <stp>BDP|14737452371600136921</stp>
        <tr r="H59" s="10"/>
      </tp>
      <tp t="s">
        <v>#N/A Requesting Data...2042943868</v>
        <stp/>
        <stp>BDP|11427336617584773972</stp>
        <tr r="H242" s="5"/>
      </tp>
      <tp t="s">
        <v>#N/A N/A</v>
        <stp/>
        <stp>BDP|15272389083232245283</stp>
        <tr r="E59" s="10"/>
      </tp>
      <tp t="s">
        <v>#N/A N/A</v>
        <stp/>
        <stp>BDP|17513087654089252589</stp>
        <tr r="F343" s="5"/>
        <tr r="F73" s="9"/>
      </tp>
      <tp t="s">
        <v>#N/A Requesting Data...1368021685</v>
        <stp/>
        <stp>BDP|13351342869640507888</stp>
        <tr r="G93" s="10"/>
      </tp>
      <tp t="s">
        <v>#N/A N/A</v>
        <stp/>
        <stp>BDP|16197461888912468689</stp>
        <tr r="D7" s="12"/>
        <tr r="D13" s="6"/>
      </tp>
      <tp t="s">
        <v>#N/A N/A</v>
        <stp/>
        <stp>BDP|17124645303958491719</stp>
        <tr r="D550" s="9"/>
      </tp>
      <tp t="s">
        <v>#N/A N/A</v>
        <stp/>
        <stp>BDP|12531459497608449904</stp>
        <tr r="G41" s="8"/>
      </tp>
      <tp t="s">
        <v>#N/A N/A</v>
        <stp/>
        <stp>BDP|15123801195892165861</stp>
        <tr r="D487" s="8"/>
      </tp>
      <tp t="s">
        <v>#N/A N/A</v>
        <stp/>
        <stp>BDP|11022807839951361599</stp>
        <tr r="F355" s="9"/>
      </tp>
      <tp t="s">
        <v>#N/A N/A</v>
        <stp/>
        <stp>BDP|11941783836933683824</stp>
        <tr r="E144" s="10"/>
      </tp>
      <tp t="s">
        <v>#N/A N/A</v>
        <stp/>
        <stp>BDP|12582034534368559748</stp>
        <tr r="D36" s="8"/>
      </tp>
      <tp t="s">
        <v>#N/A Requesting Data...2247595378</v>
        <stp/>
        <stp>BDP|11659210848838966159</stp>
        <tr r="I39" s="5"/>
        <tr r="I265" s="9"/>
      </tp>
      <tp t="s">
        <v>#N/A N/A</v>
        <stp/>
        <stp>BDP|16470727335399642567</stp>
        <tr r="F28" s="5"/>
      </tp>
      <tp t="s">
        <v>#N/A N/A</v>
        <stp/>
        <stp>BDP|13536478057569284541</stp>
        <tr r="F390" s="8"/>
      </tp>
      <tp t="s">
        <v>#N/A N/A</v>
        <stp/>
        <stp>BDP|13803111351739302082</stp>
        <tr r="G339" s="5"/>
        <tr r="G253" s="9"/>
      </tp>
      <tp t="s">
        <v>#N/A N/A</v>
        <stp/>
        <stp>BDP|10084073085650937695</stp>
        <tr r="D121" s="10"/>
      </tp>
      <tp t="s">
        <v>#N/A N/A</v>
        <stp/>
        <stp>BDP|13246944095838537541</stp>
        <tr r="D113" s="8"/>
      </tp>
      <tp t="s">
        <v>#N/A Requesting Data...2541361108</v>
        <stp/>
        <stp>BDP|11978495063289682471</stp>
        <tr r="H188" s="10"/>
      </tp>
      <tp t="s">
        <v>#N/A N/A</v>
        <stp/>
        <stp>BDP|14531009925409622144</stp>
        <tr r="G228" s="9"/>
      </tp>
      <tp t="s">
        <v>#N/A Requesting Data...2314431380</v>
        <stp/>
        <stp>BDP|17463409483375245076</stp>
        <tr r="I188" s="5"/>
      </tp>
      <tp t="s">
        <v>#N/A N/A</v>
        <stp/>
        <stp>BDP|10776094471368944148</stp>
        <tr r="F546" s="9"/>
      </tp>
      <tp t="s">
        <v>#N/A Requesting Data...2565470078</v>
        <stp/>
        <stp>BDP|16324906756097304346</stp>
        <tr r="H249" s="9"/>
      </tp>
      <tp t="s">
        <v>#N/A Requesting Data...3917611779</v>
        <stp/>
        <stp>BDP|14303034953646200933</stp>
        <tr r="H345" s="9"/>
      </tp>
      <tp t="s">
        <v>#N/A Requesting Data...1087907323</v>
        <stp/>
        <stp>BDP|12585282441373899967</stp>
        <tr r="H221" s="8"/>
        <tr r="I221" s="8"/>
      </tp>
      <tp t="s">
        <v>#N/A N/A</v>
        <stp/>
        <stp>BDP|15033796229927788953</stp>
        <tr r="E141" s="10"/>
      </tp>
      <tp t="s">
        <v>#N/A N/A</v>
        <stp/>
        <stp>BDP|16769323377829484541</stp>
        <tr r="E318" s="9"/>
      </tp>
      <tp t="s">
        <v>#N/A Requesting Data...3667487876</v>
        <stp/>
        <stp>BDP|17040048086389359841</stp>
        <tr r="H462" s="9"/>
      </tp>
      <tp t="s">
        <v>#N/A N/A</v>
        <stp/>
        <stp>BDP|17486247155018415647</stp>
        <tr r="G474" s="8"/>
      </tp>
      <tp t="s">
        <v>#N/A Requesting Data...3980591532</v>
        <stp/>
        <stp>BDP|12863999222906476129</stp>
        <tr r="H493" s="8"/>
        <tr r="I493" s="8"/>
      </tp>
      <tp t="s">
        <v>#N/A N/A</v>
        <stp/>
        <stp>BDP|17355704343969203377</stp>
        <tr r="C153" s="10"/>
      </tp>
      <tp t="s">
        <v>#N/A N/A</v>
        <stp/>
        <stp>BDP|17178267092401035309</stp>
        <tr r="G339" s="8"/>
      </tp>
      <tp t="s">
        <v>#N/A Requesting Data...2526691550</v>
        <stp/>
        <stp>BDP|10916913599936211866</stp>
        <tr r="G177" s="10"/>
      </tp>
      <tp t="s">
        <v>#N/A Requesting Data...3941309865</v>
        <stp/>
        <stp>BDP|13937496300401600832</stp>
        <tr r="I147" s="5"/>
      </tp>
      <tp t="s">
        <v>#N/A Requesting Data...1475028402</v>
        <stp/>
        <stp>BDP|18342211853283505214</stp>
        <tr r="I132" s="9"/>
      </tp>
      <tp t="s">
        <v>#N/A Requesting Data...1237489651</v>
        <stp/>
        <stp>BDP|10507752039982922859</stp>
        <tr r="H8" s="9"/>
      </tp>
      <tp t="s">
        <v>#N/A N/A</v>
        <stp/>
        <stp>BDP|16149086785730867014</stp>
        <tr r="F21" s="5"/>
        <tr r="F150" s="9"/>
      </tp>
      <tp t="s">
        <v>#N/A Requesting Data...4019422114</v>
        <stp/>
        <stp>BDP|14285349484612677317</stp>
        <tr r="H518" s="9"/>
      </tp>
      <tp t="s">
        <v>#N/A N/A</v>
        <stp/>
        <stp>BDP|16027440896496771306</stp>
        <tr r="E565" s="9"/>
      </tp>
      <tp t="s">
        <v>#N/A Requesting Data...2955023725</v>
        <stp/>
        <stp>BDP|11641577819478424390</stp>
        <tr r="I536" s="9"/>
      </tp>
      <tp t="s">
        <v>#N/A N/A</v>
        <stp/>
        <stp>BDP|16592242970369459408</stp>
        <tr r="D320" s="5"/>
      </tp>
      <tp t="s">
        <v>#N/A Requesting Data...1404465242</v>
        <stp/>
        <stp>BDP|12071697180611537390</stp>
        <tr r="H66" s="8"/>
        <tr r="I66" s="8"/>
      </tp>
      <tp t="s">
        <v>#N/A N/A</v>
        <stp/>
        <stp>BDP|14020097117038896327</stp>
        <tr r="G490" s="9"/>
      </tp>
      <tp t="s">
        <v>#N/A N/A</v>
        <stp/>
        <stp>BDP|10454913556957472533</stp>
        <tr r="D36" s="5"/>
      </tp>
      <tp t="s">
        <v>#N/A N/A</v>
        <stp/>
        <stp>BDP|12986843844144557485</stp>
        <tr r="E472" s="8"/>
      </tp>
      <tp t="s">
        <v>#N/A N/A</v>
        <stp/>
        <stp>BDP|14742026743307031928</stp>
        <tr r="F182" s="5"/>
      </tp>
      <tp t="s">
        <v>#N/A N/A</v>
        <stp/>
        <stp>BDP|12028976572243989184</stp>
        <tr r="D140" s="10"/>
      </tp>
      <tp t="s">
        <v>#N/A N/A</v>
        <stp/>
        <stp>BDP|15699594548493796949</stp>
        <tr r="D140" s="5"/>
      </tp>
      <tp t="s">
        <v>#N/A Requesting Data...3956430396</v>
        <stp/>
        <stp>BDP|14786078160148191451</stp>
        <tr r="H118" s="10"/>
      </tp>
      <tp t="s">
        <v>#N/A N/A</v>
        <stp/>
        <stp>BDP|17399184439142414922</stp>
        <tr r="D63" s="10"/>
      </tp>
      <tp t="s">
        <v>#N/A Requesting Data...2387458699</v>
        <stp/>
        <stp>BDP|18022609583419433130</stp>
        <tr r="I452" s="9"/>
      </tp>
      <tp t="s">
        <v>#N/A N/A</v>
        <stp/>
        <stp>BDP|11984633084721875028</stp>
        <tr r="F9" s="7"/>
      </tp>
      <tp t="s">
        <v>#N/A N/A</v>
        <stp/>
        <stp>BDP|18128936558203801964</stp>
        <tr r="F13" s="7"/>
      </tp>
      <tp t="s">
        <v>#N/A Requesting Data...2352483123</v>
        <stp/>
        <stp>BDP|12366043395571165476</stp>
        <tr r="H222" s="8"/>
        <tr r="I222" s="8"/>
      </tp>
      <tp t="s">
        <v>#N/A N/A</v>
        <stp/>
        <stp>BDP|11183636444025799850</stp>
        <tr r="C150" s="10"/>
      </tp>
      <tp t="s">
        <v>#N/A N/A</v>
        <stp/>
        <stp>BDP|13610987418967310219</stp>
        <tr r="E105" s="8"/>
        <tr r="E257" s="5"/>
      </tp>
      <tp t="s">
        <v>#N/A Requesting Data...3554607792</v>
        <stp/>
        <stp>BDP|15902141572398245593</stp>
        <tr r="I87" s="9"/>
      </tp>
      <tp t="s">
        <v>#N/A Requesting Data...3826410052</v>
        <stp/>
        <stp>BDP|11614859016123256539</stp>
        <tr r="I165" s="5"/>
      </tp>
      <tp t="s">
        <v>#N/A N/A</v>
        <stp/>
        <stp>BDP|15089742578369874235</stp>
        <tr r="F200" s="8"/>
      </tp>
      <tp t="s">
        <v>#N/A Requesting Data...2459843222</v>
        <stp/>
        <stp>BDP|15442547120905140965</stp>
        <tr r="H391" s="9"/>
      </tp>
      <tp t="s">
        <v>#N/A N/A</v>
        <stp/>
        <stp>BDP|14425501525859702411</stp>
        <tr r="D4" s="5"/>
        <tr r="D106" s="9"/>
      </tp>
      <tp t="s">
        <v>#N/A Requesting Data...4205114052</v>
        <stp/>
        <stp>BDP|11276681415188098087</stp>
        <tr r="H557" s="9"/>
      </tp>
      <tp t="s">
        <v>#N/A Requesting Data...1811032399</v>
        <stp/>
        <stp>BDP|11962118600737775981</stp>
        <tr r="G9" s="7"/>
      </tp>
      <tp t="s">
        <v>#N/A N/A</v>
        <stp/>
        <stp>BDP|15237346682238309809</stp>
        <tr r="D596" s="9"/>
      </tp>
      <tp t="s">
        <v>#N/A N/A</v>
        <stp/>
        <stp>BDP|12382315019048415682</stp>
        <tr r="D416" s="8"/>
      </tp>
      <tp t="s">
        <v>#N/A N/A</v>
        <stp/>
        <stp>BDP|15959759946540827855</stp>
        <tr r="G74" s="5"/>
      </tp>
      <tp t="s">
        <v>#N/A N/A</v>
        <stp/>
        <stp>BDP|17664208095352172056</stp>
        <tr r="D202" s="5"/>
        <tr r="D9" s="9"/>
      </tp>
      <tp t="s">
        <v>#N/A N/A</v>
        <stp/>
        <stp>BDP|16664645507347501973</stp>
        <tr r="F150" s="5"/>
      </tp>
      <tp t="s">
        <v>#N/A N/A</v>
        <stp/>
        <stp>BDP|12559490616480917943</stp>
        <tr r="F337" s="9"/>
      </tp>
      <tp t="s">
        <v>#N/A Requesting Data...1631714947</v>
        <stp/>
        <stp>BDP|16534881243100895418</stp>
        <tr r="I589" s="9"/>
      </tp>
      <tp t="s">
        <v>#N/A N/A</v>
        <stp/>
        <stp>BDP|11635737561086447870</stp>
        <tr r="D42" s="5"/>
      </tp>
      <tp t="s">
        <v>#N/A N/A</v>
        <stp/>
        <stp>BDP|13089994865091350389</stp>
        <tr r="G271" s="8"/>
      </tp>
      <tp t="s">
        <v>#N/A N/A</v>
        <stp/>
        <stp>BDP|18187026544460410250</stp>
        <tr r="D4" s="6"/>
      </tp>
      <tp t="s">
        <v>#N/A N/A</v>
        <stp/>
        <stp>BDP|12399561991283344316</stp>
        <tr r="E134" s="9"/>
      </tp>
      <tp t="s">
        <v>#N/A N/A</v>
        <stp/>
        <stp>BDP|12239750699503884106</stp>
        <tr r="D400" s="9"/>
      </tp>
      <tp t="s">
        <v>#N/A N/A</v>
        <stp/>
        <stp>BDP|18310514066084449169</stp>
        <tr r="E482" s="8"/>
      </tp>
      <tp t="s">
        <v>#N/A N/A</v>
        <stp/>
        <stp>BDP|18019640745324754007</stp>
        <tr r="F137" s="9"/>
      </tp>
      <tp t="s">
        <v>#N/A N/A</v>
        <stp/>
        <stp>BDP|15142182630230744980</stp>
        <tr r="G139" s="5"/>
      </tp>
      <tp t="s">
        <v>#N/A N/A</v>
        <stp/>
        <stp>BDP|13639399207588881660</stp>
        <tr r="F290" s="5"/>
        <tr r="F44" s="9"/>
      </tp>
      <tp t="s">
        <v>#N/A Requesting Data...3482085792</v>
        <stp/>
        <stp>BDP|15991568456342758981</stp>
        <tr r="I418" s="9"/>
      </tp>
      <tp t="s">
        <v>#N/A N/A</v>
        <stp/>
        <stp>BDP|10129978064920072140</stp>
        <tr r="E158" s="8"/>
        <tr r="E165" s="5"/>
      </tp>
      <tp t="s">
        <v>#N/A N/A</v>
        <stp/>
        <stp>BDP|15800895320319410833</stp>
        <tr r="G29" s="9"/>
      </tp>
      <tp t="s">
        <v>#N/A N/A</v>
        <stp/>
        <stp>BDP|11264997012892370435</stp>
        <tr r="F503" s="9"/>
      </tp>
      <tp t="s">
        <v>#N/A Requesting Data...3826635480</v>
        <stp/>
        <stp>BDP|15321856461191790597</stp>
        <tr r="I153" s="9"/>
      </tp>
      <tp t="s">
        <v>#N/A Requesting Data...2702960998</v>
        <stp/>
        <stp>BDP|13172475169959131773</stp>
        <tr r="H550" s="9"/>
      </tp>
      <tp t="s">
        <v>#N/A Requesting Data...4259362407</v>
        <stp/>
        <stp>BDP|17005631989802241417</stp>
        <tr r="H161" s="9"/>
      </tp>
      <tp t="s">
        <v>#N/A N/A</v>
        <stp/>
        <stp>BDP|14985300986178691808</stp>
        <tr r="D70" s="8"/>
      </tp>
      <tp t="s">
        <v>#N/A Requesting Data...2254994048</v>
        <stp/>
        <stp>BDP|13296986373125026704</stp>
        <tr r="H335" s="9"/>
      </tp>
      <tp t="s">
        <v>#N/A N/A</v>
        <stp/>
        <stp>BDP|13197715533598954033</stp>
        <tr r="E201" s="9"/>
      </tp>
      <tp t="s">
        <v>#N/A Requesting Data...3746421673</v>
        <stp/>
        <stp>BDP|17407545991932816603</stp>
        <tr r="I330" s="5"/>
        <tr r="I206" s="9"/>
      </tp>
      <tp t="s">
        <v>#N/A N/A</v>
        <stp/>
        <stp>BDP|12762939740362965244</stp>
        <tr r="D58" s="5"/>
      </tp>
      <tp t="s">
        <v>#N/A N/A</v>
        <stp/>
        <stp>BDP|10287899327503712628</stp>
        <tr r="G218" s="9"/>
      </tp>
      <tp t="s">
        <v>#N/A N/A</v>
        <stp/>
        <stp>BDP|16137993800210241035</stp>
        <tr r="E201" s="8"/>
      </tp>
      <tp t="s">
        <v>#N/A N/A</v>
        <stp/>
        <stp>BDP|10752732013789763095</stp>
        <tr r="F66" s="10"/>
      </tp>
      <tp t="s">
        <v>#N/A N/A</v>
        <stp/>
        <stp>BDP|13929131681235262005</stp>
        <tr r="C94" s="10"/>
      </tp>
      <tp t="s">
        <v>#N/A Requesting Data...3227648450</v>
        <stp/>
        <stp>BDP|15182362589426682716</stp>
        <tr r="H306" s="8"/>
        <tr r="I306" s="8"/>
      </tp>
      <tp t="s">
        <v>#N/A Requesting Data...2462101719</v>
        <stp/>
        <stp>BDP|17757805140364922071</stp>
        <tr r="I516" s="9"/>
      </tp>
      <tp t="s">
        <v>#N/A Requesting Data...3989503589</v>
        <stp/>
        <stp>BDP|15488037527561182987</stp>
        <tr r="H266" s="8"/>
        <tr r="I266" s="8"/>
      </tp>
      <tp t="s">
        <v>#N/A N/A</v>
        <stp/>
        <stp>BDP|12157410545004406980</stp>
        <tr r="C122" s="10"/>
      </tp>
      <tp t="s">
        <v>#N/A Requesting Data...2962942186</v>
        <stp/>
        <stp>BDP|12896394578209251031</stp>
        <tr r="H129" s="10"/>
      </tp>
      <tp t="s">
        <v>#N/A N/A</v>
        <stp/>
        <stp>BDP|10896462675195604953</stp>
        <tr r="F180" s="5"/>
      </tp>
      <tp t="s">
        <v>#N/A N/A</v>
        <stp/>
        <stp>BDP|14884353231498140355</stp>
        <tr r="D78" s="8"/>
      </tp>
      <tp t="s">
        <v>#N/A N/A</v>
        <stp/>
        <stp>BDP|17913243578014561988</stp>
        <tr r="E194" s="5"/>
        <tr r="E117" s="9"/>
      </tp>
      <tp t="s">
        <v>#N/A N/A</v>
        <stp/>
        <stp>BDP|18159091495309435717</stp>
        <tr r="E402" s="9"/>
      </tp>
      <tp t="s">
        <v>#N/A Requesting Data...1533575505</v>
        <stp/>
        <stp>BDP|16415519383347998371</stp>
        <tr r="H200" s="8"/>
        <tr r="I200" s="8"/>
      </tp>
      <tp t="s">
        <v>#N/A Requesting Data...3899449326</v>
        <stp/>
        <stp>BDP|11172037476870926959</stp>
        <tr r="H273" s="8"/>
        <tr r="I273" s="8"/>
      </tp>
      <tp t="s">
        <v>#N/A Requesting Data...4125814914</v>
        <stp/>
        <stp>BDP|15548185237188546075</stp>
        <tr r="H6" s="7"/>
      </tp>
      <tp t="s">
        <v>#N/A Requesting Data...1977561813</v>
        <stp/>
        <stp>BDP|14223648547809826011</stp>
        <tr r="H43" s="10"/>
      </tp>
      <tp t="s">
        <v>#N/A N/A</v>
        <stp/>
        <stp>BDP|12898776342798411618</stp>
        <tr r="E340" s="8"/>
      </tp>
      <tp t="s">
        <v>#N/A Requesting Data...2801939728</v>
        <stp/>
        <stp>BDP|17146191725163755820</stp>
        <tr r="I7" s="7"/>
      </tp>
      <tp t="s">
        <v>#N/A N/A</v>
        <stp/>
        <stp>BDP|11836050671581359873</stp>
        <tr r="F227" s="8"/>
      </tp>
      <tp t="s">
        <v>#N/A N/A</v>
        <stp/>
        <stp>BDP|11939043677430231901</stp>
        <tr r="F335" s="5"/>
      </tp>
      <tp t="s">
        <v>#N/A Requesting Data...2755528020</v>
        <stp/>
        <stp>BDP|12293380274709517004</stp>
        <tr r="H244" s="9"/>
      </tp>
      <tp t="s">
        <v>#N/A Requesting Data...1267640157</v>
        <stp/>
        <stp>BDP|10373808866918783991</stp>
        <tr r="H3" s="10"/>
      </tp>
      <tp t="s">
        <v>#N/A N/A</v>
        <stp/>
        <stp>BDP|16497083593157530717</stp>
        <tr r="C102" s="10"/>
      </tp>
      <tp t="s">
        <v>#N/A Requesting Data...2314853153</v>
        <stp/>
        <stp>BDP|10953853571989701912</stp>
        <tr r="H592" s="9"/>
      </tp>
      <tp t="s">
        <v>#N/A Requesting Data...3919587221</v>
        <stp/>
        <stp>BDP|13924856949888894868</stp>
        <tr r="I348" s="9"/>
      </tp>
      <tp t="s">
        <v>#N/A N/A</v>
        <stp/>
        <stp>BDP|12882222242722146925</stp>
        <tr r="F57" s="10"/>
      </tp>
      <tp t="s">
        <v>#N/A Requesting Data...2534554070</v>
        <stp/>
        <stp>BDP|15779427691032935560</stp>
        <tr r="H117" s="10"/>
      </tp>
      <tp t="s">
        <v>#N/A N/A</v>
        <stp/>
        <stp>BDP|17826679186800213600</stp>
        <tr r="D221" s="9"/>
      </tp>
      <tp t="s">
        <v>#N/A N/A</v>
        <stp/>
        <stp>BDP|15812960326725739444</stp>
        <tr r="F346" s="8"/>
      </tp>
      <tp t="s">
        <v>#N/A N/A</v>
        <stp/>
        <stp>BDP|17652630449702234854</stp>
        <tr r="G422" s="9"/>
      </tp>
      <tp t="s">
        <v>#N/A N/A</v>
        <stp/>
        <stp>BDP|13804807730282204511</stp>
        <tr r="E206" s="8"/>
      </tp>
      <tp t="s">
        <v>#N/A N/A</v>
        <stp/>
        <stp>BDP|14464838226700940124</stp>
        <tr r="D251" s="9"/>
      </tp>
      <tp t="s">
        <v>#N/A N/A</v>
        <stp/>
        <stp>BDP|10456294947979471041</stp>
        <tr r="E108" s="10"/>
      </tp>
      <tp t="s">
        <v>#N/A Requesting Data...1638922241</v>
        <stp/>
        <stp>BDP|15003285302339681160</stp>
        <tr r="I387" s="9"/>
      </tp>
      <tp t="s">
        <v>#N/A N/A</v>
        <stp/>
        <stp>BDP|17243633334438933562</stp>
        <tr r="F397" s="9"/>
      </tp>
      <tp t="s">
        <v>#N/A N/A</v>
        <stp/>
        <stp>BDP|14592392293023181241</stp>
        <tr r="C162" s="10"/>
      </tp>
      <tp t="s">
        <v>#N/A Requesting Data...3450055129</v>
        <stp/>
        <stp>BDP|13356881653279628843</stp>
        <tr r="I509" s="9"/>
      </tp>
      <tp t="s">
        <v>#N/A N/A</v>
        <stp/>
        <stp>BDP|14024827238339127912</stp>
        <tr r="D283" s="8"/>
      </tp>
      <tp t="s">
        <v>#N/A N/A</v>
        <stp/>
        <stp>BDP|18328033920664350196</stp>
        <tr r="D23" s="10"/>
      </tp>
      <tp t="s">
        <v>#N/A N/A</v>
        <stp/>
        <stp>BDP|14697174077134907958</stp>
        <tr r="E49" s="5"/>
      </tp>
      <tp t="s">
        <v>#N/A N/A</v>
        <stp/>
        <stp>BDP|16809929585280723853</stp>
        <tr r="G202" s="5"/>
        <tr r="G9" s="9"/>
      </tp>
      <tp t="s">
        <v>#N/A Requesting Data...4254502702</v>
        <stp/>
        <stp>BDP|13503628066919504599</stp>
        <tr r="I362" s="5"/>
      </tp>
      <tp t="s">
        <v>#N/A N/A</v>
        <stp/>
        <stp>BDP|15457354969159315662</stp>
        <tr r="D399" s="8"/>
      </tp>
      <tp t="s">
        <v>#N/A N/A</v>
        <stp/>
        <stp>BDP|17928401496504714156</stp>
        <tr r="F203" s="5"/>
      </tp>
      <tp t="s">
        <v>#N/A Requesting Data...3218489252</v>
        <stp/>
        <stp>BDP|16972177893392203322</stp>
        <tr r="H124" s="5"/>
        <tr r="H472" s="9"/>
      </tp>
      <tp t="s">
        <v>#N/A N/A</v>
        <stp/>
        <stp>BDP|16830026531508627203</stp>
        <tr r="E447" s="9"/>
      </tp>
      <tp t="s">
        <v>#N/A Requesting Data...2515613704</v>
        <stp/>
        <stp>BDP|18310951571119390098</stp>
        <tr r="I328" s="5"/>
      </tp>
      <tp t="s">
        <v>#N/A Requesting Data...2869757777</v>
        <stp/>
        <stp>BDP|17231580112655464915</stp>
        <tr r="I58" s="5"/>
      </tp>
      <tp t="s">
        <v>#N/A Requesting Data...3127791848</v>
        <stp/>
        <stp>BDP|13131875888834703855</stp>
        <tr r="I306" s="5"/>
      </tp>
      <tp t="s">
        <v>#N/A Requesting Data...4226918862</v>
        <stp/>
        <stp>BDP|14005291092990009072</stp>
        <tr r="G86" s="10"/>
      </tp>
      <tp t="s">
        <v>#N/A N/A</v>
        <stp/>
        <stp>BDP|14585793139359839614</stp>
        <tr r="F321" s="9"/>
      </tp>
      <tp t="s">
        <v>#N/A N/A</v>
        <stp/>
        <stp>BDP|14853433777341003906</stp>
        <tr r="D3" s="6"/>
      </tp>
      <tp t="s">
        <v>#N/A N/A</v>
        <stp/>
        <stp>BDP|11932965370146438676</stp>
        <tr r="D6" s="7"/>
      </tp>
      <tp t="s">
        <v>#N/A N/A</v>
        <stp/>
        <stp>BDP|11257801777342922304</stp>
        <tr r="G96" s="8"/>
      </tp>
      <tp t="s">
        <v>#N/A N/A</v>
        <stp/>
        <stp>BDP|16679996461433647546</stp>
        <tr r="D474" s="8"/>
      </tp>
      <tp t="s">
        <v>#N/A Requesting Data...4174720850</v>
        <stp/>
        <stp>BDP|14697409747499462295</stp>
        <tr r="H95" s="8"/>
        <tr r="I95" s="8"/>
      </tp>
      <tp t="s">
        <v>#N/A N/A</v>
        <stp/>
        <stp>BDP|16752390330638053120</stp>
        <tr r="E407" s="9"/>
      </tp>
      <tp t="s">
        <v>#N/A N/A</v>
        <stp/>
        <stp>BDP|10893830705515495260</stp>
        <tr r="G277" s="9"/>
      </tp>
      <tp t="s">
        <v>#N/A N/A</v>
        <stp/>
        <stp>BDP|18351531809953302169</stp>
        <tr r="E86" s="8"/>
      </tp>
      <tp t="s">
        <v>#N/A N/A</v>
        <stp/>
        <stp>BDP|14198974954960988744</stp>
        <tr r="E290" s="5"/>
        <tr r="E44" s="9"/>
      </tp>
      <tp t="s">
        <v>#N/A Requesting Data...3542182189</v>
        <stp/>
        <stp>BDP|16644299583840443379</stp>
        <tr r="I107" s="5"/>
      </tp>
      <tp t="s">
        <v>#N/A N/A</v>
        <stp/>
        <stp>BDP|10605992377838021977</stp>
        <tr r="D221" s="5"/>
      </tp>
      <tp t="s">
        <v>#N/A Requesting Data...2510216293</v>
        <stp/>
        <stp>BDP|18027290725996666150</stp>
        <tr r="H127" s="9"/>
      </tp>
      <tp t="s">
        <v>#N/A N/A</v>
        <stp/>
        <stp>BDP|13635117906819969477</stp>
        <tr r="E189" s="5"/>
      </tp>
      <tp t="s">
        <v>#N/A Requesting Data...3955137367</v>
        <stp/>
        <stp>BDP|15498803909322721057</stp>
        <tr r="H460" s="9"/>
      </tp>
      <tp t="s">
        <v>#N/A N/A</v>
        <stp/>
        <stp>BDP|14623091302162575976</stp>
        <tr r="F317" s="5"/>
      </tp>
      <tp t="s">
        <v>#N/A Requesting Data...2968273396</v>
        <stp/>
        <stp>BDP|13444134684401519494</stp>
        <tr r="H107" s="9"/>
      </tp>
      <tp t="s">
        <v>#N/A N/A</v>
        <stp/>
        <stp>BDP|12991857821663188431</stp>
        <tr r="D174" s="8"/>
        <tr r="D128" s="5"/>
      </tp>
      <tp t="s">
        <v>#N/A N/A</v>
        <stp/>
        <stp>BDP|15282981033293731318</stp>
        <tr r="G486" s="9"/>
      </tp>
      <tp t="s">
        <v>#N/A Requesting Data...4188097281</v>
        <stp/>
        <stp>BDP|10038013585827887037</stp>
        <tr r="H157" s="5"/>
      </tp>
      <tp t="s">
        <v>#N/A Requesting Data...3338954983</v>
        <stp/>
        <stp>BDP|15907495598870393743</stp>
        <tr r="H46" s="9"/>
      </tp>
      <tp t="s">
        <v>#N/A Requesting Data...1669790930</v>
        <stp/>
        <stp>BDP|13154922778512100055</stp>
        <tr r="I551" s="9"/>
      </tp>
      <tp t="s">
        <v>#N/A N/A</v>
        <stp/>
        <stp>BDP|12055984572573641035</stp>
        <tr r="F306" s="5"/>
      </tp>
      <tp t="s">
        <v>#N/A Requesting Data...1692624913</v>
        <stp/>
        <stp>BDP|13769633960008806430</stp>
        <tr r="H280" s="8"/>
        <tr r="I280" s="8"/>
      </tp>
      <tp t="s">
        <v>#N/A N/A</v>
        <stp/>
        <stp>BDP|16905269786604424728</stp>
        <tr r="E296" s="9"/>
      </tp>
      <tp t="s">
        <v>#N/A N/A</v>
        <stp/>
        <stp>BDP|12843638718949828343</stp>
        <tr r="E379" s="9"/>
      </tp>
      <tp t="s">
        <v>#N/A N/A</v>
        <stp/>
        <stp>BDP|10253824343160430399</stp>
        <tr r="D196" s="8"/>
      </tp>
      <tp t="s">
        <v>#N/A N/A</v>
        <stp/>
        <stp>BDP|18188560856287769086</stp>
        <tr r="D456" s="9"/>
      </tp>
      <tp t="s">
        <v>#N/A N/A</v>
        <stp/>
        <stp>BDP|10756699789090129181</stp>
        <tr r="C26" s="10"/>
      </tp>
      <tp t="s">
        <v>#N/A N/A</v>
        <stp/>
        <stp>BDP|14353910153630677798</stp>
        <tr r="F178" s="8"/>
      </tp>
      <tp t="s">
        <v>#N/A N/A</v>
        <stp/>
        <stp>BDP|15204151694016881455</stp>
        <tr r="G446" s="9"/>
      </tp>
      <tp t="s">
        <v>#N/A N/A</v>
        <stp/>
        <stp>BDP|10741985427264061067</stp>
        <tr r="G127" s="5"/>
        <tr r="G562" s="9"/>
      </tp>
      <tp t="s">
        <v>#N/A N/A</v>
        <stp/>
        <stp>BDP|11552907025787753291</stp>
        <tr r="D148" s="5"/>
      </tp>
      <tp t="s">
        <v>#N/A N/A</v>
        <stp/>
        <stp>BDP|13986922901867660225</stp>
        <tr r="D3" s="12"/>
      </tp>
      <tp t="s">
        <v>#N/A N/A</v>
        <stp/>
        <stp>BDP|13984560207909423024</stp>
        <tr r="D460" s="8"/>
      </tp>
      <tp t="s">
        <v>#N/A N/A</v>
        <stp/>
        <stp>BDP|15040271293502856322</stp>
        <tr r="E375" s="8"/>
      </tp>
      <tp t="s">
        <v>#N/A Requesting Data...1410998735</v>
        <stp/>
        <stp>BDP|17319934283629810054</stp>
        <tr r="I126" s="9"/>
      </tp>
      <tp t="s">
        <v>#N/A N/A</v>
        <stp/>
        <stp>BDP|11775965503306453180</stp>
        <tr r="F481" s="8"/>
        <tr r="F44" s="5"/>
      </tp>
      <tp t="s">
        <v>#N/A N/A</v>
        <stp/>
        <stp>BDP|13791792562324908943</stp>
        <tr r="F404" s="9"/>
      </tp>
      <tp t="s">
        <v>#N/A N/A</v>
        <stp/>
        <stp>BDP|11886708087562769398</stp>
        <tr r="F111" s="10"/>
      </tp>
      <tp t="s">
        <v>#N/A N/A</v>
        <stp/>
        <stp>BDP|13200331473980718843</stp>
        <tr r="F194" s="9"/>
      </tp>
      <tp t="s">
        <v>#N/A Requesting Data...2054827769</v>
        <stp/>
        <stp>BDP|12051717530518013109</stp>
        <tr r="I230" s="5"/>
        <tr r="I548" s="9"/>
      </tp>
      <tp t="s">
        <v>#N/A N/A</v>
        <stp/>
        <stp>BDP|11291960337177763350</stp>
        <tr r="F321" s="5"/>
      </tp>
      <tp t="s">
        <v>#N/A Requesting Data...1410566918</v>
        <stp/>
        <stp>BDP|13150538748125207892</stp>
        <tr r="I544" s="9"/>
      </tp>
      <tp t="s">
        <v>#N/A N/A</v>
        <stp/>
        <stp>BDP|12383201453458633273</stp>
        <tr r="D3" s="5"/>
      </tp>
      <tp t="s">
        <v>#N/A N/A</v>
        <stp/>
        <stp>BDP|15390928667626184362</stp>
        <tr r="D70" s="5"/>
      </tp>
      <tp t="s">
        <v>#N/A Requesting Data...2368122137</v>
        <stp/>
        <stp>BDP|15789288115100956928</stp>
        <tr r="G5" s="12"/>
      </tp>
      <tp t="s">
        <v>#N/A N/A</v>
        <stp/>
        <stp>BDP|16161522710988650544</stp>
        <tr r="D13" s="7"/>
      </tp>
      <tp t="s">
        <v>#N/A N/A</v>
        <stp/>
        <stp>BDP|11436753629839103284</stp>
        <tr r="G177" s="9"/>
      </tp>
      <tp t="s">
        <v>#N/A N/A</v>
        <stp/>
        <stp>BDP|15821379838343095962</stp>
        <tr r="F108" s="5"/>
      </tp>
      <tp t="s">
        <v>#N/A Requesting Data...3672642580</v>
        <stp/>
        <stp>BDP|11171363547039161001</stp>
        <tr r="H451" s="8"/>
        <tr r="I451" s="8"/>
      </tp>
      <tp t="s">
        <v>#N/A N/A</v>
        <stp/>
        <stp>BDP|15240506621009241400</stp>
        <tr r="G502" s="9"/>
      </tp>
      <tp t="s">
        <v>#N/A N/A</v>
        <stp/>
        <stp>BDP|10798638453505146974</stp>
        <tr r="F173" s="9"/>
      </tp>
      <tp t="s">
        <v>#N/A N/A</v>
        <stp/>
        <stp>BDP|11908658208081776935</stp>
        <tr r="F76" s="10"/>
      </tp>
      <tp t="s">
        <v>#N/A Requesting Data...2971130666</v>
        <stp/>
        <stp>BDP|12982678661929879476</stp>
        <tr r="H326" s="8"/>
        <tr r="I326" s="8"/>
      </tp>
      <tp t="s">
        <v>#N/A N/A</v>
        <stp/>
        <stp>BDP|10485900745595374725</stp>
        <tr r="C9" s="10"/>
      </tp>
      <tp t="s">
        <v>#N/A Requesting Data...3106927943</v>
        <stp/>
        <stp>BDP|17784910877557070115</stp>
        <tr r="I32" s="5"/>
        <tr r="I89" s="9"/>
      </tp>
      <tp t="s">
        <v>#N/A N/A</v>
        <stp/>
        <stp>BDP|15308951126071166019</stp>
        <tr r="F91" s="8"/>
      </tp>
      <tp t="s">
        <v>#N/A Requesting Data...3691732142</v>
        <stp/>
        <stp>BDP|11815899163161613144</stp>
        <tr r="H418" s="8"/>
        <tr r="I418" s="8"/>
      </tp>
      <tp t="s">
        <v>#N/A N/A</v>
        <stp/>
        <stp>BDP|13544893637685314283</stp>
        <tr r="D124" s="9"/>
      </tp>
      <tp t="s">
        <v>#N/A N/A</v>
        <stp/>
        <stp>BDP|15712027189555933751</stp>
        <tr r="F107" s="9"/>
      </tp>
      <tp t="s">
        <v>#N/A N/A</v>
        <stp/>
        <stp>BDP|12442903353118630912</stp>
        <tr r="D97" s="9"/>
      </tp>
      <tp t="s">
        <v>#N/A Requesting Data...2241509078</v>
        <stp/>
        <stp>BDP|14031802397572646817</stp>
        <tr r="I406" s="9"/>
      </tp>
      <tp t="s">
        <v>#N/A N/A</v>
        <stp/>
        <stp>BDP|16217956634577414474</stp>
        <tr r="E248" s="8"/>
      </tp>
      <tp t="s">
        <v>#N/A N/A</v>
        <stp/>
        <stp>BDP|15518463712606775966</stp>
        <tr r="D333" s="5"/>
      </tp>
      <tp t="s">
        <v>#N/A N/A</v>
        <stp/>
        <stp>BDP|12722901342529214972</stp>
        <tr r="C88" s="10"/>
      </tp>
      <tp t="s">
        <v>#N/A N/A</v>
        <stp/>
        <stp>BDP|13006518768706979933</stp>
        <tr r="F95" s="5"/>
        <tr r="F290" s="9"/>
      </tp>
      <tp t="s">
        <v>#N/A N/A</v>
        <stp/>
        <stp>BDP|18122605675982516425</stp>
        <tr r="G152" s="8"/>
      </tp>
      <tp t="s">
        <v>#N/A N/A</v>
        <stp/>
        <stp>BDP|14236169476369636472</stp>
        <tr r="E452" s="9"/>
      </tp>
      <tp t="s">
        <v>#N/A N/A</v>
        <stp/>
        <stp>BDP|16927191680859773942</stp>
        <tr r="F278" s="5"/>
      </tp>
      <tp t="s">
        <v>#N/A Requesting Data...1671913043</v>
        <stp/>
        <stp>BDP|15031671925798991681</stp>
        <tr r="I358" s="5"/>
      </tp>
      <tp t="s">
        <v>#N/A Requesting Data...1670705390</v>
        <stp/>
        <stp>BDP|17912365546516247989</stp>
        <tr r="I245" s="5"/>
      </tp>
      <tp t="s">
        <v>#N/A N/A</v>
        <stp/>
        <stp>BDP|14461973614144129755</stp>
        <tr r="D176" s="8"/>
      </tp>
      <tp t="s">
        <v>#N/A Requesting Data...3143824451</v>
        <stp/>
        <stp>BDP|16460593824637820920</stp>
        <tr r="H520" s="9"/>
      </tp>
      <tp t="s">
        <v>#N/A N/A</v>
        <stp/>
        <stp>BDP|16777823182799724030</stp>
        <tr r="D336" s="5"/>
        <tr r="D178" s="9"/>
      </tp>
      <tp t="s">
        <v>#N/A N/A</v>
        <stp/>
        <stp>BDP|15407001090913300049</stp>
        <tr r="F183" s="9"/>
      </tp>
      <tp t="s">
        <v>#N/A Requesting Data...3713450461</v>
        <stp/>
        <stp>BDP|15439175551668427652</stp>
        <tr r="I52" s="5"/>
      </tp>
      <tp t="s">
        <v>#N/A N/A</v>
        <stp/>
        <stp>BDP|13815987499738330492</stp>
        <tr r="G386" s="9"/>
      </tp>
      <tp t="s">
        <v>#N/A N/A</v>
        <stp/>
        <stp>BDP|13445668997913517032</stp>
        <tr r="D493" s="9"/>
      </tp>
      <tp t="s">
        <v>#N/A N/A</v>
        <stp/>
        <stp>BDP|10626721593153022246</stp>
        <tr r="G78" s="5"/>
        <tr r="G69" s="9"/>
      </tp>
      <tp t="s">
        <v>#N/A Requesting Data...2505810971</v>
        <stp/>
        <stp>BDP|16248837609696949724</stp>
        <tr r="I417" s="9"/>
      </tp>
      <tp t="s">
        <v>#N/A N/A</v>
        <stp/>
        <stp>BDP|14760865726936666729</stp>
        <tr r="E389" s="8"/>
      </tp>
      <tp t="s">
        <v>#N/A N/A</v>
        <stp/>
        <stp>BDP|15049207183616961697</stp>
        <tr r="G295" s="8"/>
      </tp>
      <tp t="s">
        <v>#N/A N/A</v>
        <stp/>
        <stp>BDP|10147618799224336499</stp>
        <tr r="D104" s="8"/>
      </tp>
      <tp t="s">
        <v>#N/A Requesting Data...3116359388</v>
        <stp/>
        <stp>BDP|12207752026710310810</stp>
        <tr r="I175" s="9"/>
      </tp>
      <tp t="s">
        <v>#N/A Requesting Data...3433859359</v>
        <stp/>
        <stp>BDP|13454418082089438917</stp>
        <tr r="I14" s="5"/>
      </tp>
      <tp t="s">
        <v>#N/A N/A</v>
        <stp/>
        <stp>BDP|14255560272979401005</stp>
        <tr r="D422" s="8"/>
      </tp>
      <tp t="s">
        <v>#N/A N/A</v>
        <stp/>
        <stp>BDP|14137856368366799390</stp>
        <tr r="F108" s="10"/>
      </tp>
      <tp t="s">
        <v>#N/A Requesting Data...3621131628</v>
        <stp/>
        <stp>BDP|16711130859904954963</stp>
        <tr r="H308" s="9"/>
      </tp>
      <tp t="s">
        <v>#N/A N/A</v>
        <stp/>
        <stp>BDP|11864374392831821576</stp>
        <tr r="E47" s="10"/>
      </tp>
      <tp t="s">
        <v>#N/A N/A</v>
        <stp/>
        <stp>BDP|15631829364114470061</stp>
        <tr r="F308" s="8"/>
      </tp>
      <tp t="s">
        <v>#N/A N/A</v>
        <stp/>
        <stp>BDP|18012678820212115146</stp>
        <tr r="D456" s="8"/>
      </tp>
      <tp t="s">
        <v>#N/A N/A</v>
        <stp/>
        <stp>BDP|13197921066350430334</stp>
        <tr r="E115" s="8"/>
        <tr r="E192" s="5"/>
      </tp>
      <tp t="s">
        <v>#N/A N/A</v>
        <stp/>
        <stp>BDP|17909933939350603272</stp>
        <tr r="F319" s="9"/>
      </tp>
      <tp t="s">
        <v>#N/A N/A</v>
        <stp/>
        <stp>BDP|15224309439339186381</stp>
        <tr r="D218" s="9"/>
      </tp>
      <tp t="s">
        <v>#N/A N/A</v>
        <stp/>
        <stp>BDP|13000234008666025890</stp>
        <tr r="F49" s="5"/>
      </tp>
      <tp t="s">
        <v>#N/A N/A</v>
        <stp/>
        <stp>BDP|10674968054852589138</stp>
        <tr r="F169" s="8"/>
      </tp>
      <tp t="s">
        <v>#N/A Requesting Data...1537706115</v>
        <stp/>
        <stp>BDP|15561351706740314974</stp>
        <tr r="I190" s="5"/>
      </tp>
      <tp t="s">
        <v>#N/A N/A</v>
        <stp/>
        <stp>BDP|10316367790205063077</stp>
        <tr r="D428" s="8"/>
      </tp>
      <tp t="s">
        <v>#N/A Requesting Data...2736451971</v>
        <stp/>
        <stp>BDP|16301175048665931974</stp>
        <tr r="H104" s="10"/>
      </tp>
      <tp t="s">
        <v>#N/A Requesting Data...1831232409</v>
        <stp/>
        <stp>BDP|13360836674526690577</stp>
        <tr r="I317" s="5"/>
      </tp>
      <tp t="s">
        <v>#N/A Requesting Data...3912063390</v>
        <stp/>
        <stp>BDP|12667688371065305995</stp>
        <tr r="H8" s="6"/>
      </tp>
      <tp t="s">
        <v>#N/A Requesting Data...2454214407</v>
        <stp/>
        <stp>BDP|12036515012599785012</stp>
        <tr r="G19" s="7"/>
      </tp>
      <tp t="s">
        <v>#N/A Requesting Data...3798282751</v>
        <stp/>
        <stp>BDP|11298088551368785392</stp>
        <tr r="H115" s="10"/>
      </tp>
      <tp t="s">
        <v>#N/A N/A</v>
        <stp/>
        <stp>BDP|12511577414058738148</stp>
        <tr r="E61" s="9"/>
      </tp>
      <tp t="s">
        <v>#N/A N/A</v>
        <stp/>
        <stp>BDP|18359274179895122796</stp>
        <tr r="D148" s="8"/>
      </tp>
      <tp t="s">
        <v>#N/A Requesting Data...2583720661</v>
        <stp/>
        <stp>BDP|12167556775736364972</stp>
        <tr r="H323" s="8"/>
        <tr r="I323" s="8"/>
      </tp>
      <tp t="s">
        <v>#N/A N/A</v>
        <stp/>
        <stp>BDP|13147621173444452917</stp>
        <tr r="G295" s="9"/>
      </tp>
      <tp t="s">
        <v>#N/A Requesting Data...1590886921</v>
        <stp/>
        <stp>BDP|16444364180350443234</stp>
        <tr r="I138" s="9"/>
      </tp>
      <tp t="s">
        <v>#N/A N/A</v>
        <stp/>
        <stp>BDP|14886951332902820320</stp>
        <tr r="E13" s="7"/>
      </tp>
      <tp t="s">
        <v>#N/A Requesting Data...3087152265</v>
        <stp/>
        <stp>BDP|13729013287055417107</stp>
        <tr r="I101" s="9"/>
      </tp>
      <tp t="s">
        <v>#N/A N/A</v>
        <stp/>
        <stp>BDP|10810781609901993957</stp>
        <tr r="F324" s="5"/>
        <tr r="F441" s="9"/>
      </tp>
      <tp t="s">
        <v>#N/A N/A</v>
        <stp/>
        <stp>BDP|14265057061655695859</stp>
        <tr r="G357" s="9"/>
      </tp>
      <tp t="s">
        <v>#N/A Requesting Data...1852343519</v>
        <stp/>
        <stp>BDP|14008413165788163104</stp>
        <tr r="G7" s="7"/>
      </tp>
      <tp t="s">
        <v>#N/A N/A</v>
        <stp/>
        <stp>BDP|12272673818503947910</stp>
        <tr r="G207" s="9"/>
      </tp>
      <tp t="s">
        <v>#N/A Requesting Data...3316098511</v>
        <stp/>
        <stp>BDP|17938852412822390385</stp>
        <tr r="H114" s="9"/>
      </tp>
      <tp t="s">
        <v>#N/A Requesting Data...2037205195</v>
        <stp/>
        <stp>BDP|15032196660309511493</stp>
        <tr r="H240" s="5"/>
      </tp>
      <tp t="s">
        <v>#N/A N/A</v>
        <stp/>
        <stp>BDP|15497643556259614042</stp>
        <tr r="D185" s="8"/>
      </tp>
      <tp t="s">
        <v>#N/A Requesting Data...2862243224</v>
        <stp/>
        <stp>BDP|10774334113385577869</stp>
        <tr r="H94" s="9"/>
      </tp>
      <tp t="s">
        <v>#N/A N/A</v>
        <stp/>
        <stp>BDP|13985497934919933298</stp>
        <tr r="E225" s="5"/>
        <tr r="E360" s="9"/>
      </tp>
      <tp t="s">
        <v>#N/A N/A</v>
        <stp/>
        <stp>BDP|15193309089293805241</stp>
        <tr r="E336" s="5"/>
        <tr r="E178" s="9"/>
      </tp>
      <tp t="s">
        <v>#N/A N/A</v>
        <stp/>
        <stp>BDP|16952821663433472484</stp>
        <tr r="E380" s="8"/>
      </tp>
      <tp t="s">
        <v>#N/A N/A</v>
        <stp/>
        <stp>BDP|11053796197343889328</stp>
        <tr r="E439" s="8"/>
      </tp>
      <tp t="s">
        <v>#N/A N/A</v>
        <stp/>
        <stp>BDP|13005707665934090910</stp>
        <tr r="D63" s="5"/>
        <tr r="D162" s="9"/>
      </tp>
      <tp t="s">
        <v>#N/A N/A</v>
        <stp/>
        <stp>BDP|12466829748783958238</stp>
        <tr r="F48" s="8"/>
      </tp>
      <tp t="s">
        <v>#N/A N/A</v>
        <stp/>
        <stp>BDP|15699178427848544179</stp>
        <tr r="G213" s="9"/>
      </tp>
      <tp t="s">
        <v>#N/A N/A</v>
        <stp/>
        <stp>BDP|18384249374701053348</stp>
        <tr r="E120" s="5"/>
      </tp>
      <tp t="s">
        <v>#N/A N/A</v>
        <stp/>
        <stp>BDP|18376578273841656468</stp>
        <tr r="E484" s="8"/>
        <tr r="E178" s="5"/>
      </tp>
      <tp t="s">
        <v>#N/A N/A</v>
        <stp/>
        <stp>BDP|14222109882754678613</stp>
        <tr r="F245" s="8"/>
      </tp>
      <tp t="s">
        <v>#N/A Requesting Data...2849953926</v>
        <stp/>
        <stp>BDP|14090158391762389101</stp>
        <tr r="I105" s="5"/>
      </tp>
      <tp t="s">
        <v>#N/A Requesting Data...3851037941</v>
        <stp/>
        <stp>BDP|15469912267455496017</stp>
        <tr r="I464" s="9"/>
      </tp>
      <tp t="s">
        <v>#N/A N/A</v>
        <stp/>
        <stp>BDP|17014782197094099284</stp>
        <tr r="G396" s="8"/>
      </tp>
      <tp t="s">
        <v>#N/A Requesting Data...3464646692</v>
        <stp/>
        <stp>BDP|15693236682213172314</stp>
        <tr r="I246" s="9"/>
      </tp>
      <tp t="s">
        <v>#N/A N/A</v>
        <stp/>
        <stp>BDP|17523573495630693463</stp>
        <tr r="E43" s="10"/>
      </tp>
      <tp t="s">
        <v>#N/A N/A</v>
        <stp/>
        <stp>BDP|14197463655619799329</stp>
        <tr r="D63" s="8"/>
      </tp>
      <tp t="s">
        <v>#N/A N/A</v>
        <stp/>
        <stp>BDP|15908536777921254986</stp>
        <tr r="F404" s="8"/>
      </tp>
      <tp t="s">
        <v>#N/A Requesting Data...3757612976</v>
        <stp/>
        <stp>BDP|10879078452899869323</stp>
        <tr r="G138" s="10"/>
      </tp>
      <tp t="s">
        <v>#N/A N/A</v>
        <stp/>
        <stp>BDP|12562757332488764121</stp>
        <tr r="F2" s="9"/>
      </tp>
      <tp t="s">
        <v>#N/A Requesting Data...2058595361</v>
        <stp/>
        <stp>BDP|15065855552380446745</stp>
        <tr r="H189" s="9"/>
      </tp>
      <tp t="s">
        <v>#N/A N/A</v>
        <stp/>
        <stp>BDP|15051021778479543485</stp>
        <tr r="D82" s="5"/>
      </tp>
      <tp t="s">
        <v>#N/A N/A</v>
        <stp/>
        <stp>BDP|10221673711290733844</stp>
        <tr r="D454" s="9"/>
      </tp>
      <tp t="s">
        <v>#N/A N/A</v>
        <stp/>
        <stp>BDP|17591208173039572442</stp>
        <tr r="F579" s="9"/>
      </tp>
      <tp t="s">
        <v>#N/A Requesting Data...2055364371</v>
        <stp/>
        <stp>BDP|12776339342988150218</stp>
        <tr r="I102" s="9"/>
      </tp>
      <tp t="s">
        <v>#N/A Requesting Data...2593341041</v>
        <stp/>
        <stp>BDP|10813445363929955402</stp>
        <tr r="I280" s="9"/>
      </tp>
      <tp t="s">
        <v>#N/A Requesting Data...2664056377</v>
        <stp/>
        <stp>BDP|10592309410048330509</stp>
        <tr r="I272" s="5"/>
        <tr r="I42" s="9"/>
      </tp>
      <tp t="s">
        <v>#N/A N/A</v>
        <stp/>
        <stp>BDP|11686339081050782551</stp>
        <tr r="G215" s="5"/>
        <tr r="G240" s="9"/>
      </tp>
      <tp t="s">
        <v>#N/A N/A</v>
        <stp/>
        <stp>BDP|14135872171015696170</stp>
        <tr r="D280" s="9"/>
      </tp>
      <tp t="s">
        <v>#N/A N/A</v>
        <stp/>
        <stp>BDP|13427624135898682139</stp>
        <tr r="D332" s="8"/>
        <tr r="D195" s="5"/>
      </tp>
      <tp t="s">
        <v>#N/A N/A</v>
        <stp/>
        <stp>BDP|12820416449954074964</stp>
        <tr r="D14" s="9"/>
      </tp>
      <tp t="s">
        <v>#N/A N/A</v>
        <stp/>
        <stp>BDP|11142515180263169078</stp>
        <tr r="G369" s="8"/>
      </tp>
      <tp t="s">
        <v>#N/A N/A</v>
        <stp/>
        <stp>BDP|10794973791108625714</stp>
        <tr r="F8" s="9"/>
      </tp>
      <tp t="s">
        <v>#N/A N/A</v>
        <stp/>
        <stp>BDP|16672930601680645049</stp>
        <tr r="F456" s="9"/>
      </tp>
      <tp t="s">
        <v>#N/A N/A</v>
        <stp/>
        <stp>BDP|10329704593734178574</stp>
        <tr r="F368" s="5"/>
      </tp>
      <tp t="s">
        <v>#N/A N/A</v>
        <stp/>
        <stp>BDP|14281293098279224979</stp>
        <tr r="D18" s="9"/>
      </tp>
      <tp t="s">
        <v>#N/A N/A</v>
        <stp/>
        <stp>BDP|12820482744668053522</stp>
        <tr r="D437" s="8"/>
      </tp>
      <tp t="s">
        <v>#N/A N/A</v>
        <stp/>
        <stp>BDP|15227839459415770299</stp>
        <tr r="F163" s="10"/>
      </tp>
      <tp t="s">
        <v>#N/A N/A</v>
        <stp/>
        <stp>BDP|15547624877603461826</stp>
        <tr r="G436" s="8"/>
      </tp>
      <tp t="s">
        <v>#N/A Requesting Data...2735329865</v>
        <stp/>
        <stp>BDP|15654052955659854681</stp>
        <tr r="H301" s="5"/>
        <tr r="H245" s="9"/>
      </tp>
      <tp t="s">
        <v>#N/A Requesting Data...2729552305</v>
        <stp/>
        <stp>BDP|17045230752166691919</stp>
        <tr r="G22" s="7"/>
        <tr r="G9" s="12"/>
      </tp>
      <tp t="s">
        <v>#N/A N/A</v>
        <stp/>
        <stp>BDP|10140266167259059261</stp>
        <tr r="F83" s="8"/>
      </tp>
      <tp t="s">
        <v>#N/A Requesting Data...3060073653</v>
        <stp/>
        <stp>BDP|14685395213441254888</stp>
        <tr r="H349" s="5"/>
        <tr r="H532" s="9"/>
      </tp>
      <tp t="s">
        <v>#N/A Requesting Data...3458211712</v>
        <stp/>
        <stp>BDP|16378829087313753981</stp>
        <tr r="H85" s="5"/>
        <tr r="H250" s="9"/>
      </tp>
      <tp t="s">
        <v>#N/A Requesting Data...1875594450</v>
        <stp/>
        <stp>BDP|16864985336554997466</stp>
        <tr r="I70" s="9"/>
      </tp>
      <tp t="s">
        <v>#N/A N/A</v>
        <stp/>
        <stp>BDP|18276626218792668179</stp>
        <tr r="F430" s="9"/>
      </tp>
      <tp t="s">
        <v>#N/A Requesting Data...2116336955</v>
        <stp/>
        <stp>BDP|13825818820744135111</stp>
        <tr r="I128" s="9"/>
      </tp>
      <tp t="s">
        <v>#N/A N/A</v>
        <stp/>
        <stp>BDP|13795784182128150856</stp>
        <tr r="D233" s="8"/>
      </tp>
      <tp t="s">
        <v>#N/A Requesting Data...1959147642</v>
        <stp/>
        <stp>BDP|12736871368960568040</stp>
        <tr r="H501" s="9"/>
      </tp>
      <tp t="s">
        <v>#N/A N/A</v>
        <stp/>
        <stp>BDP|11858063490775555128</stp>
        <tr r="G13" s="5"/>
      </tp>
      <tp t="s">
        <v>#N/A N/A</v>
        <stp/>
        <stp>BDP|17225114597131963242</stp>
        <tr r="F525" s="9"/>
      </tp>
      <tp t="s">
        <v>#N/A Requesting Data...4088015956</v>
        <stp/>
        <stp>BDP|15547784294324054305</stp>
        <tr r="I511" s="9"/>
      </tp>
      <tp t="s">
        <v>#N/A N/A</v>
        <stp/>
        <stp>BDP|12169901378778155814</stp>
        <tr r="C78" s="10"/>
      </tp>
      <tp t="s">
        <v>#N/A Requesting Data...2510559403</v>
        <stp/>
        <stp>BDP|14842244063039367557</stp>
        <tr r="H6" s="10"/>
      </tp>
      <tp t="s">
        <v>#N/A N/A</v>
        <stp/>
        <stp>BDP|11608151383561926501</stp>
        <tr r="G385" s="9"/>
      </tp>
      <tp t="s">
        <v>#N/A N/A</v>
        <stp/>
        <stp>BDP|17013033200819984235</stp>
        <tr r="F361" s="8"/>
      </tp>
      <tp t="s">
        <v>#N/A N/A</v>
        <stp/>
        <stp>BDP|10941508681887287638</stp>
        <tr r="F497" s="9"/>
      </tp>
      <tp t="s">
        <v>#N/A N/A</v>
        <stp/>
        <stp>BDP|13758688837398776272</stp>
        <tr r="G166" s="5"/>
      </tp>
      <tp t="s">
        <v>#N/A N/A</v>
        <stp/>
        <stp>BDP|12974714392896244604</stp>
        <tr r="D151" s="5"/>
      </tp>
      <tp t="s">
        <v>#N/A N/A</v>
        <stp/>
        <stp>BDP|13570617065467881817</stp>
        <tr r="E59" s="9"/>
      </tp>
      <tp t="s">
        <v>#N/A N/A</v>
        <stp/>
        <stp>BDP|16012146488951136257</stp>
        <tr r="C10" s="6"/>
      </tp>
      <tp t="s">
        <v>#N/A Requesting Data...3630750997</v>
        <stp/>
        <stp>BDP|13936309282130220410</stp>
        <tr r="H519" s="9"/>
      </tp>
      <tp t="s">
        <v>#N/A N/A</v>
        <stp/>
        <stp>BDP|11267743437241999800</stp>
        <tr r="F329" s="5"/>
      </tp>
      <tp t="s">
        <v>#N/A Requesting Data...2379598876</v>
        <stp/>
        <stp>BDP|16036432084477984160</stp>
        <tr r="H136" s="9"/>
      </tp>
      <tp t="s">
        <v>#N/A N/A</v>
        <stp/>
        <stp>BDP|12120730408340672944</stp>
        <tr r="F462" s="8"/>
        <tr r="F163" s="5"/>
      </tp>
      <tp t="s">
        <v>#N/A N/A</v>
        <stp/>
        <stp>BDP|17562736231877709889</stp>
        <tr r="G353" s="8"/>
        <tr r="G52" s="5"/>
      </tp>
      <tp t="s">
        <v>#N/A Requesting Data...1899485082</v>
        <stp/>
        <stp>BDP|18339763299133595918</stp>
        <tr r="H63" s="5"/>
        <tr r="H162" s="9"/>
      </tp>
      <tp t="s">
        <v>#N/A N/A</v>
        <stp/>
        <stp>BDP|10997723704329176269</stp>
        <tr r="F183" s="10"/>
      </tp>
      <tp t="s">
        <v>#N/A N/A</v>
        <stp/>
        <stp>BDP|14873348167385614865</stp>
        <tr r="D65" s="9"/>
      </tp>
      <tp t="s">
        <v>#N/A N/A</v>
        <stp/>
        <stp>BDP|15304607490912966415</stp>
        <tr r="F213" s="5"/>
      </tp>
      <tp t="s">
        <v>#N/A N/A</v>
        <stp/>
        <stp>BDP|13852548511583521836</stp>
        <tr r="E167" s="8"/>
      </tp>
      <tp t="s">
        <v>#N/A N/A</v>
        <stp/>
        <stp>BDP|11316948950299494881</stp>
        <tr r="F4" s="6"/>
      </tp>
      <tp t="s">
        <v>#N/A N/A</v>
        <stp/>
        <stp>BDP|11642257294012970456</stp>
        <tr r="E51" s="8"/>
      </tp>
      <tp t="s">
        <v>#N/A N/A</v>
        <stp/>
        <stp>BDP|12456806275001854020</stp>
        <tr r="E179" s="5"/>
        <tr r="E291" s="9"/>
      </tp>
      <tp t="s">
        <v>#N/A N/A</v>
        <stp/>
        <stp>BDP|10146979315315809117</stp>
        <tr r="F181" s="8"/>
      </tp>
      <tp t="s">
        <v>#N/A N/A</v>
        <stp/>
        <stp>BDP|15692333982102962044</stp>
        <tr r="F319" s="5"/>
      </tp>
      <tp t="s">
        <v>#N/A N/A</v>
        <stp/>
        <stp>BDP|11663526297354824518</stp>
        <tr r="G160" s="5"/>
      </tp>
      <tp t="s">
        <v>#N/A Requesting Data...2343388826</v>
        <stp/>
        <stp>BDP|17619047818553484942</stp>
        <tr r="H393" s="8"/>
        <tr r="I393" s="8"/>
      </tp>
      <tp t="s">
        <v>#N/A N/A</v>
        <stp/>
        <stp>BDP|12038079363468685089</stp>
        <tr r="F38" s="10"/>
      </tp>
      <tp t="s">
        <v>#N/A N/A</v>
        <stp/>
        <stp>BDP|13270890659952178096</stp>
        <tr r="F346" s="9"/>
      </tp>
      <tp t="s">
        <v>#N/A Requesting Data...1926442413</v>
        <stp/>
        <stp>BDP|12634831478062285354</stp>
        <tr r="H355" s="8"/>
        <tr r="I355" s="8"/>
      </tp>
      <tp t="s">
        <v>#N/A N/A</v>
        <stp/>
        <stp>BDP|17851033305942642926</stp>
        <tr r="E395" s="9"/>
      </tp>
      <tp t="s">
        <v>#N/A N/A</v>
        <stp/>
        <stp>BDP|13465944803882853412</stp>
        <tr r="G563" s="9"/>
      </tp>
      <tp t="s">
        <v>#N/A Requesting Data...3808640252</v>
        <stp/>
        <stp>BDP|18029079031643568497</stp>
        <tr r="H294" s="8"/>
        <tr r="I294" s="8"/>
      </tp>
      <tp t="s">
        <v>#N/A Requesting Data...2622489997</v>
        <stp/>
        <stp>BDP|11871766957417215817</stp>
        <tr r="H448" s="9"/>
      </tp>
      <tp t="s">
        <v>#N/A N/A</v>
        <stp/>
        <stp>BDP|17814861294602508857</stp>
        <tr r="G255" s="8"/>
      </tp>
      <tp t="s">
        <v>#N/A N/A</v>
        <stp/>
        <stp>BDP|14820117775077751911</stp>
        <tr r="F449" s="9"/>
      </tp>
      <tp t="s">
        <v>#N/A N/A</v>
        <stp/>
        <stp>BDP|13617232681653777693</stp>
        <tr r="G69" s="8"/>
      </tp>
      <tp t="s">
        <v>#N/A Requesting Data...1883067283</v>
        <stp/>
        <stp>BDP|13010783898459955833</stp>
        <tr r="H209" s="5"/>
      </tp>
      <tp t="s">
        <v>#N/A N/A</v>
        <stp/>
        <stp>BDP|17284213330813170984</stp>
        <tr r="F399" s="9"/>
      </tp>
      <tp t="s">
        <v>#N/A N/A</v>
        <stp/>
        <stp>BDP|12066983821311746445</stp>
        <tr r="F106" s="10"/>
      </tp>
      <tp t="s">
        <v>#N/A Requesting Data...1774506465</v>
        <stp/>
        <stp>BDP|12336036370391366896</stp>
        <tr r="H294" s="9"/>
      </tp>
      <tp t="s">
        <v>#N/A N/A</v>
        <stp/>
        <stp>BDP|17582603116818977402</stp>
        <tr r="F185" s="9"/>
      </tp>
      <tp t="s">
        <v>#N/A Requesting Data...2396385425</v>
        <stp/>
        <stp>BDP|15722428366408885310</stp>
        <tr r="I342" s="5"/>
      </tp>
      <tp t="s">
        <v>#N/A N/A</v>
        <stp/>
        <stp>BDP|14279513995563954752</stp>
        <tr r="D14" s="10"/>
      </tp>
      <tp t="s">
        <v>#N/A N/A</v>
        <stp/>
        <stp>BDP|12073726693743873334</stp>
        <tr r="G101" s="9"/>
      </tp>
      <tp t="s">
        <v>#N/A N/A</v>
        <stp/>
        <stp>BDP|11051519398954788534</stp>
        <tr r="F147" s="10"/>
      </tp>
      <tp t="s">
        <v>#N/A N/A</v>
        <stp/>
        <stp>BDP|12885906235767505354</stp>
        <tr r="D427" s="9"/>
      </tp>
      <tp t="s">
        <v>#N/A Requesting Data...3327841932</v>
        <stp/>
        <stp>BDP|12780887229371905521</stp>
        <tr r="G3" s="7"/>
      </tp>
      <tp t="s">
        <v>#N/A N/A</v>
        <stp/>
        <stp>BDP|13785097597764366272</stp>
        <tr r="E172" s="5"/>
      </tp>
      <tp t="s">
        <v>#N/A Requesting Data...2895017808</v>
        <stp/>
        <stp>BDP|14821667769160341891</stp>
        <tr r="H108" s="5"/>
      </tp>
      <tp t="s">
        <v>#N/A N/A</v>
        <stp/>
        <stp>BDP|11520508319841338821</stp>
        <tr r="E29" s="10"/>
      </tp>
      <tp t="s">
        <v>#N/A N/A</v>
        <stp/>
        <stp>BDP|16172214989059167955</stp>
        <tr r="F220" s="8"/>
        <tr r="F50" s="5"/>
      </tp>
      <tp t="s">
        <v>#N/A N/A</v>
        <stp/>
        <stp>BDP|15592673598966736007</stp>
        <tr r="E79" s="10"/>
      </tp>
      <tp t="s">
        <v>#N/A N/A</v>
        <stp/>
        <stp>BDP|14566589642621077828</stp>
        <tr r="F223" s="8"/>
      </tp>
      <tp t="s">
        <v>#N/A Requesting Data...3612677001</v>
        <stp/>
        <stp>BDP|16932119494563401159</stp>
        <tr r="I354" s="9"/>
      </tp>
      <tp t="s">
        <v>#N/A N/A</v>
        <stp/>
        <stp>BDP|11516422598477039721</stp>
        <tr r="G331" s="8"/>
      </tp>
      <tp t="s">
        <v>#N/A N/A</v>
        <stp/>
        <stp>BDP|16979233883252579215</stp>
        <tr r="F104" s="8"/>
      </tp>
      <tp t="s">
        <v>#N/A N/A</v>
        <stp/>
        <stp>BDP|11774468993725656599</stp>
        <tr r="F531" s="9"/>
      </tp>
      <tp t="s">
        <v>#N/A N/A</v>
        <stp/>
        <stp>BDP|12233701596092890203</stp>
        <tr r="D242" s="5"/>
      </tp>
      <tp t="s">
        <v>#N/A N/A</v>
        <stp/>
        <stp>BDP|16184935875735212194</stp>
        <tr r="E538" s="9"/>
      </tp>
      <tp t="s">
        <v>#N/A N/A</v>
        <stp/>
        <stp>BDP|10045158769408677362</stp>
        <tr r="E129" s="5"/>
        <tr r="E11" s="9"/>
      </tp>
      <tp t="s">
        <v>#N/A Requesting Data...3930846616</v>
        <stp/>
        <stp>BDP|10989753692297101535</stp>
        <tr r="H231" s="9"/>
      </tp>
      <tp t="s">
        <v>#N/A N/A</v>
        <stp/>
        <stp>BDP|10009671379904590973</stp>
        <tr r="G521" s="9"/>
      </tp>
      <tp t="s">
        <v>#N/A Requesting Data...3606337105</v>
        <stp/>
        <stp>BDP|13951556599295074691</stp>
        <tr r="I325" s="9"/>
      </tp>
      <tp t="s">
        <v>#N/A Requesting Data...2240146134</v>
        <stp/>
        <stp>BDP|16945695199760452515</stp>
        <tr r="H310" s="9"/>
      </tp>
      <tp t="s">
        <v>#N/A N/A</v>
        <stp/>
        <stp>BDP|10834721379238595492</stp>
        <tr r="D470" s="9"/>
      </tp>
      <tp t="s">
        <v>#N/A N/A</v>
        <stp/>
        <stp>BDP|10412273888795681324</stp>
        <tr r="D182" s="10"/>
      </tp>
      <tp t="s">
        <v>#N/A N/A</v>
        <stp/>
        <stp>BDP|17473886917035388777</stp>
        <tr r="G25" s="9"/>
      </tp>
      <tp t="s">
        <v>#N/A N/A</v>
        <stp/>
        <stp>BDP|15612333667495835959</stp>
        <tr r="G36" s="9"/>
      </tp>
      <tp t="s">
        <v>#N/A Requesting Data...3498898640</v>
        <stp/>
        <stp>BDP|18416621656432814579</stp>
        <tr r="H600" s="9"/>
      </tp>
      <tp t="s">
        <v>#N/A N/A</v>
        <stp/>
        <stp>BDP|12557687375118621712</stp>
        <tr r="E217" s="8"/>
      </tp>
      <tp t="s">
        <v>#N/A N/A</v>
        <stp/>
        <stp>BDP|10486730640829017680</stp>
        <tr r="D170" s="9"/>
      </tp>
      <tp t="s">
        <v>#N/A N/A</v>
        <stp/>
        <stp>BDP|17535340722658413283</stp>
        <tr r="F526" s="9"/>
      </tp>
      <tp t="s">
        <v>#N/A N/A</v>
        <stp/>
        <stp>BDP|10732396989357062086</stp>
        <tr r="F264" s="8"/>
      </tp>
      <tp t="s">
        <v>#N/A N/A</v>
        <stp/>
        <stp>BDP|13619672596619000981</stp>
        <tr r="E480" s="8"/>
        <tr r="E97" s="5"/>
      </tp>
      <tp t="s">
        <v>#N/A N/A</v>
        <stp/>
        <stp>BDP|10099692846097955981</stp>
        <tr r="F427" s="9"/>
      </tp>
      <tp t="s">
        <v>#N/A N/A</v>
        <stp/>
        <stp>BDP|11040897599294687886</stp>
        <tr r="D291" s="5"/>
      </tp>
      <tp t="s">
        <v>#N/A Requesting Data...3704042575</v>
        <stp/>
        <stp>BDP|13024781909691710989</stp>
        <tr r="I307" s="9"/>
      </tp>
      <tp t="s">
        <v>#N/A N/A</v>
        <stp/>
        <stp>BDP|12263844082757302996</stp>
        <tr r="F130" s="8"/>
      </tp>
      <tp t="s">
        <v>#N/A Requesting Data...3033674405</v>
        <stp/>
        <stp>BDP|15243852940611826410</stp>
        <tr r="H85" s="9"/>
      </tp>
      <tp t="s">
        <v>#N/A Requesting Data...2734131602</v>
        <stp/>
        <stp>BDP|17845356772377845894</stp>
        <tr r="H4" s="12"/>
      </tp>
      <tp t="s">
        <v>#N/A N/A</v>
        <stp/>
        <stp>BDP|14051211129290226842</stp>
        <tr r="F34" s="9"/>
      </tp>
      <tp t="s">
        <v>#N/A N/A</v>
        <stp/>
        <stp>BDP|12580786185088712919</stp>
        <tr r="G32" s="8"/>
      </tp>
      <tp t="s">
        <v>#N/A Requesting Data...2578237183</v>
        <stp/>
        <stp>BDP|10285205628469080544</stp>
        <tr r="H564" s="9"/>
      </tp>
      <tp t="s">
        <v>#N/A N/A</v>
        <stp/>
        <stp>BDP|11198439079179388790</stp>
        <tr r="F403" s="8"/>
      </tp>
      <tp t="s">
        <v>#N/A N/A</v>
        <stp/>
        <stp>BDP|14352902202717806689</stp>
        <tr r="F200" s="9"/>
      </tp>
      <tp t="s">
        <v>#N/A N/A</v>
        <stp/>
        <stp>BDP|10742760410293481943</stp>
        <tr r="F271" s="9"/>
      </tp>
      <tp t="s">
        <v>#N/A N/A</v>
        <stp/>
        <stp>BDP|17856989060644608077</stp>
        <tr r="D591" s="9"/>
      </tp>
      <tp t="s">
        <v>#N/A Requesting Data...2226392421</v>
        <stp/>
        <stp>BDP|12025169183230455701</stp>
        <tr r="H10" s="12"/>
      </tp>
      <tp t="s">
        <v>#N/A Requesting Data...3715937421</v>
        <stp/>
        <stp>BDP|10676430187691211112</stp>
        <tr r="H51" s="5"/>
        <tr r="H314" s="9"/>
      </tp>
      <tp t="s">
        <v>#N/A N/A</v>
        <stp/>
        <stp>BDP|18395049836632159511</stp>
        <tr r="D105" s="5"/>
      </tp>
      <tp t="s">
        <v>#N/A Requesting Data...3815962211</v>
        <stp/>
        <stp>BDP|15212605153932042808</stp>
        <tr r="H92" s="10"/>
      </tp>
      <tp t="s">
        <v>#N/A Requesting Data...4266782032</v>
        <stp/>
        <stp>BDP|18217785956152504485</stp>
        <tr r="H155" s="8"/>
        <tr r="I155" s="8"/>
      </tp>
      <tp t="s">
        <v>#N/A N/A</v>
        <stp/>
        <stp>BDP|16954317462138349780</stp>
        <tr r="F265" s="5"/>
      </tp>
      <tp t="s">
        <v>#N/A N/A</v>
        <stp/>
        <stp>BDP|13079668580954689519</stp>
        <tr r="F495" s="8"/>
      </tp>
      <tp t="s">
        <v>#N/A Requesting Data...2516928140</v>
        <stp/>
        <stp>BDP|16368513887901693622</stp>
        <tr r="I41" s="9"/>
      </tp>
      <tp t="s">
        <v>#N/A N/A</v>
        <stp/>
        <stp>BDP|17959021076765950950</stp>
        <tr r="F283" s="9"/>
      </tp>
      <tp t="s">
        <v>#N/A N/A</v>
        <stp/>
        <stp>BDP|15310562095316844392</stp>
        <tr r="F394" s="9"/>
      </tp>
      <tp t="s">
        <v>#N/A N/A</v>
        <stp/>
        <stp>BDP|16751736557881785949</stp>
        <tr r="G226" s="8"/>
      </tp>
      <tp t="s">
        <v>#N/A N/A</v>
        <stp/>
        <stp>BDP|14738762776429283154</stp>
        <tr r="G336" s="5"/>
        <tr r="G178" s="9"/>
      </tp>
      <tp t="s">
        <v>#N/A N/A</v>
        <stp/>
        <stp>BDP|14702549064793142863</stp>
        <tr r="D39" s="9"/>
      </tp>
      <tp t="s">
        <v>#N/A N/A</v>
        <stp/>
        <stp>BDP|15457888317649331987</stp>
        <tr r="E150" s="10"/>
      </tp>
      <tp t="s">
        <v>#N/A N/A</v>
        <stp/>
        <stp>BDP|18319845838056622995</stp>
        <tr r="C141" s="10"/>
      </tp>
      <tp t="s">
        <v>#N/A N/A</v>
        <stp/>
        <stp>BDP|14782827371067482005</stp>
        <tr r="E12" s="7"/>
      </tp>
      <tp t="s">
        <v>#N/A N/A</v>
        <stp/>
        <stp>BDP|17007414681522475541</stp>
        <tr r="D109" s="8"/>
      </tp>
      <tp t="s">
        <v>#N/A N/A</v>
        <stp/>
        <stp>BDP|17505878575944214055</stp>
        <tr r="F364" s="9"/>
      </tp>
      <tp t="s">
        <v>#N/A N/A</v>
        <stp/>
        <stp>BDP|10719343733025418947</stp>
        <tr r="D309" s="8"/>
      </tp>
      <tp t="s">
        <v>#N/A N/A</v>
        <stp/>
        <stp>BDP|14792012283966446612</stp>
        <tr r="F227" s="5"/>
      </tp>
      <tp t="s">
        <v>#N/A N/A</v>
        <stp/>
        <stp>BDP|12883823102961280791</stp>
        <tr r="G88" s="9"/>
      </tp>
      <tp t="s">
        <v>#N/A N/A</v>
        <stp/>
        <stp>BDP|15598523283681702507</stp>
        <tr r="G366" s="9"/>
      </tp>
      <tp t="s">
        <v>#N/A Requesting Data...2772900051</v>
        <stp/>
        <stp>BDP|16513744896982327676</stp>
        <tr r="H73" s="10"/>
      </tp>
      <tp t="s">
        <v>#N/A N/A</v>
        <stp/>
        <stp>BDP|12485082620038951467</stp>
        <tr r="E213" s="5"/>
      </tp>
      <tp t="s">
        <v>#N/A N/A</v>
        <stp/>
        <stp>BDP|16290783105034975952</stp>
        <tr r="D415" s="8"/>
      </tp>
      <tp t="s">
        <v>#N/A N/A</v>
        <stp/>
        <stp>BDP|13591882625923983625</stp>
        <tr r="G126" s="8"/>
      </tp>
      <tp t="s">
        <v>#N/A Requesting Data...2603389498</v>
        <stp/>
        <stp>BDP|15398755698977939048</stp>
        <tr r="H5" s="6"/>
      </tp>
      <tp t="s">
        <v>#N/A N/A</v>
        <stp/>
        <stp>BDP|13117849663252662331</stp>
        <tr r="D180" s="10"/>
      </tp>
      <tp t="s">
        <v>#N/A N/A</v>
        <stp/>
        <stp>BDP|14010205162848741464</stp>
        <tr r="D62" s="9"/>
      </tp>
      <tp t="s">
        <v>#N/A N/A</v>
        <stp/>
        <stp>BDP|12373045857568556363</stp>
        <tr r="D8" s="12"/>
      </tp>
      <tp t="s">
        <v>#N/A N/A</v>
        <stp/>
        <stp>BDP|10451611386545431743</stp>
        <tr r="G298" s="5"/>
      </tp>
      <tp t="s">
        <v>#N/A Requesting Data...3903319295</v>
        <stp/>
        <stp>BDP|12285918708551979615</stp>
        <tr r="H293" s="8"/>
        <tr r="I293" s="8"/>
        <tr r="H200" s="5"/>
      </tp>
      <tp t="s">
        <v>#N/A N/A</v>
        <stp/>
        <stp>BDP|14773620607599853793</stp>
        <tr r="F307" s="9"/>
      </tp>
      <tp t="s">
        <v>#N/A Requesting Data...3543954981</v>
        <stp/>
        <stp>BDP|15228252170788059459</stp>
        <tr r="I207" s="5"/>
        <tr r="I322" s="9"/>
      </tp>
      <tp t="s">
        <v>#N/A N/A</v>
        <stp/>
        <stp>BDP|17668038775348337416</stp>
        <tr r="D112" s="10"/>
      </tp>
      <tp t="s">
        <v>#N/A N/A</v>
        <stp/>
        <stp>BDP|10037315440569166228</stp>
        <tr r="D274" s="8"/>
      </tp>
      <tp t="s">
        <v>#N/A N/A</v>
        <stp/>
        <stp>BDP|18197218838845395092</stp>
        <tr r="D54" s="8"/>
      </tp>
      <tp t="s">
        <v>#N/A N/A</v>
        <stp/>
        <stp>BDP|12086199228359539463</stp>
        <tr r="C6" s="12"/>
      </tp>
      <tp t="s">
        <v>#N/A N/A</v>
        <stp/>
        <stp>BDP|12879183165419202052</stp>
        <tr r="D369" s="5"/>
        <tr r="D370" s="5"/>
      </tp>
      <tp t="s">
        <v>#N/A N/A</v>
        <stp/>
        <stp>BDP|16604536164001161822</stp>
        <tr r="D447" s="9"/>
      </tp>
      <tp t="s">
        <v>#N/A N/A</v>
        <stp/>
        <stp>BDP|10360300181362667561</stp>
        <tr r="E222" s="5"/>
        <tr r="E398" s="9"/>
      </tp>
      <tp t="s">
        <v>#N/A N/A</v>
        <stp/>
        <stp>BDP|12618405683162776003</stp>
        <tr r="D488" s="9"/>
      </tp>
      <tp t="s">
        <v>#N/A N/A</v>
        <stp/>
        <stp>BDP|18380304566206281756</stp>
        <tr r="D132" s="8"/>
      </tp>
      <tp t="s">
        <v>#N/A Requesting Data...2816457568</v>
        <stp/>
        <stp>BDP|11364545957514534971</stp>
        <tr r="H171" s="5"/>
      </tp>
      <tp t="s">
        <v>#N/A N/A</v>
        <stp/>
        <stp>BDP|11696266584085483223</stp>
        <tr r="E127" s="8"/>
      </tp>
      <tp t="s">
        <v>#N/A N/A</v>
        <stp/>
        <stp>BDP|11454127781247102344</stp>
        <tr r="D269" s="9"/>
      </tp>
      <tp t="s">
        <v>#N/A N/A</v>
        <stp/>
        <stp>BDP|11403380239744466935</stp>
        <tr r="D13" s="12"/>
      </tp>
      <tp t="s">
        <v>#N/A Requesting Data...2951996308</v>
        <stp/>
        <stp>BDP|12988280987796364203</stp>
        <tr r="I313" s="5"/>
        <tr r="I415" s="9"/>
      </tp>
      <tp t="s">
        <v>#N/A N/A</v>
        <stp/>
        <stp>BDP|10869695998060935359</stp>
        <tr r="E229" s="8"/>
      </tp>
      <tp t="s">
        <v>#N/A Requesting Data...3783908376</v>
        <stp/>
        <stp>BDP|15658824270564291235</stp>
        <tr r="I68" s="5"/>
      </tp>
      <tp t="s">
        <v>#N/A N/A</v>
        <stp/>
        <stp>BDP|18274147477696691420</stp>
        <tr r="D144" s="5"/>
      </tp>
      <tp t="s">
        <v>#N/A N/A</v>
        <stp/>
        <stp>BDP|15041614387574238318</stp>
        <tr r="E403" s="8"/>
      </tp>
      <tp t="s">
        <v>#N/A N/A</v>
        <stp/>
        <stp>BDP|10541212666591592924</stp>
        <tr r="E425" s="8"/>
      </tp>
      <tp t="s">
        <v>#N/A N/A</v>
        <stp/>
        <stp>BDP|15241801753954768034</stp>
        <tr r="G402" s="9"/>
      </tp>
      <tp t="s">
        <v>#N/A N/A</v>
        <stp/>
        <stp>BDP|13272931866570180036</stp>
        <tr r="F157" s="10"/>
      </tp>
      <tp t="s">
        <v>#N/A N/A</v>
        <stp/>
        <stp>BDP|13267191759192685912</stp>
        <tr r="E337" s="8"/>
      </tp>
      <tp t="s">
        <v>#N/A N/A</v>
        <stp/>
        <stp>BDP|12033714599097942740</stp>
        <tr r="F32" s="8"/>
      </tp>
      <tp t="s">
        <v>#N/A Requesting Data...3051755196</v>
        <stp/>
        <stp>BDP|14119965751067334304</stp>
        <tr r="H73" s="8"/>
        <tr r="I73" s="8"/>
        <tr r="H302" s="5"/>
      </tp>
      <tp t="s">
        <v>#N/A N/A</v>
        <stp/>
        <stp>BDP|17784745037357956889</stp>
        <tr r="E186" s="5"/>
      </tp>
      <tp t="s">
        <v>#N/A N/A</v>
        <stp/>
        <stp>BDP|16518335026018634337</stp>
        <tr r="E462" s="8"/>
        <tr r="E163" s="5"/>
      </tp>
      <tp t="s">
        <v>#N/A Requesting Data...2599160904</v>
        <stp/>
        <stp>BDP|10284984728216293150</stp>
        <tr r="H346" s="8"/>
        <tr r="I346" s="8"/>
      </tp>
      <tp t="s">
        <v>#N/A N/A</v>
        <stp/>
        <stp>BDP|17707231084346641731</stp>
        <tr r="D20" s="10"/>
      </tp>
      <tp t="s">
        <v>#N/A N/A</v>
        <stp/>
        <stp>BDP|17594275952389497510</stp>
        <tr r="G385" s="8"/>
      </tp>
      <tp t="s">
        <v>#N/A Requesting Data...3884503409</v>
        <stp/>
        <stp>BDP|16492907637459771918</stp>
        <tr r="H134" s="8"/>
        <tr r="I134" s="8"/>
      </tp>
      <tp t="s">
        <v>#N/A N/A</v>
        <stp/>
        <stp>BDP|16535692254690458996</stp>
        <tr r="G22" s="8"/>
      </tp>
      <tp t="s">
        <v>#N/A N/A</v>
        <stp/>
        <stp>BDP|10230857662820340222</stp>
        <tr r="D299" s="9"/>
      </tp>
      <tp t="s">
        <v>#N/A N/A</v>
        <stp/>
        <stp>BDP|16420084180272164098</stp>
        <tr r="E509" s="9"/>
      </tp>
      <tp t="s">
        <v>#N/A N/A</v>
        <stp/>
        <stp>BDP|13443018167329258042</stp>
        <tr r="E221" s="5"/>
      </tp>
      <tp t="s">
        <v>#N/A N/A</v>
        <stp/>
        <stp>BDP|16886997930541168144</stp>
        <tr r="D44" s="10"/>
      </tp>
      <tp t="s">
        <v>#N/A N/A</v>
        <stp/>
        <stp>BDP|11593657631759231175</stp>
        <tr r="D476" s="8"/>
      </tp>
      <tp t="s">
        <v>#N/A N/A</v>
        <stp/>
        <stp>BDP|10391330606498516771</stp>
        <tr r="D449" s="8"/>
      </tp>
      <tp t="s">
        <v>#N/A Requesting Data...4170123106</v>
        <stp/>
        <stp>BDP|16783162965429177415</stp>
        <tr r="H79" s="5"/>
      </tp>
      <tp t="s">
        <v>#N/A Requesting Data...2164949018</v>
        <stp/>
        <stp>BDP|16403570273689680122</stp>
        <tr r="H45" s="5"/>
        <tr r="H158" s="9"/>
      </tp>
      <tp t="s">
        <v>#N/A N/A</v>
        <stp/>
        <stp>BDP|12661491132430884917</stp>
        <tr r="G494" s="9"/>
      </tp>
      <tp t="s">
        <v>#N/A Requesting Data...3980995270</v>
        <stp/>
        <stp>BDP|12271955826715567000</stp>
        <tr r="H176" s="8"/>
        <tr r="I176" s="8"/>
      </tp>
      <tp t="s">
        <v>#N/A Requesting Data...3762081768</v>
        <stp/>
        <stp>BDP|10758948943687520618</stp>
        <tr r="H475" s="8"/>
        <tr r="I475" s="8"/>
      </tp>
      <tp t="s">
        <v>#N/A Requesting Data...3974697748</v>
        <stp/>
        <stp>BDP|17807892853201698709</stp>
        <tr r="H250" s="8"/>
        <tr r="I250" s="8"/>
      </tp>
      <tp t="s">
        <v>#N/A N/A</v>
        <stp/>
        <stp>BDP|10505483273748303793</stp>
        <tr r="E221" s="8"/>
      </tp>
      <tp t="s">
        <v>#N/A N/A</v>
        <stp/>
        <stp>BDP|14076924367525085218</stp>
        <tr r="G124" s="9"/>
      </tp>
      <tp t="s">
        <v>#N/A Requesting Data...4230637233</v>
        <stp/>
        <stp>BDP|10898580473348384646</stp>
        <tr r="G2" s="7"/>
      </tp>
      <tp t="s">
        <v>#N/A N/A</v>
        <stp/>
        <stp>BDP|17913200232812466885</stp>
        <tr r="E225" s="9"/>
      </tp>
      <tp t="s">
        <v>#N/A N/A</v>
        <stp/>
        <stp>BDP|15296440880682466750</stp>
        <tr r="F63" s="10"/>
      </tp>
      <tp t="s">
        <v>#N/A N/A</v>
        <stp/>
        <stp>BDP|12271209794805875099</stp>
        <tr r="E55" s="9"/>
      </tp>
      <tp t="s">
        <v>#N/A N/A</v>
        <stp/>
        <stp>BDP|14449437480025585155</stp>
        <tr r="E370" s="9"/>
      </tp>
      <tp t="s">
        <v>#N/A N/A</v>
        <stp/>
        <stp>BDP|17671908042183121521</stp>
        <tr r="F171" s="8"/>
      </tp>
      <tp t="s">
        <v>#N/A N/A</v>
        <stp/>
        <stp>BDP|17711487146583683887</stp>
        <tr r="G263" s="8"/>
      </tp>
      <tp t="s">
        <v>#N/A N/A</v>
        <stp/>
        <stp>BDP|14074129099232823242</stp>
        <tr r="G332" s="8"/>
        <tr r="G195" s="5"/>
      </tp>
      <tp t="s">
        <v>#N/A N/A</v>
        <stp/>
        <stp>BDP|18330370181509290603</stp>
        <tr r="D165" s="8"/>
      </tp>
      <tp t="s">
        <v>#N/A Requesting Data...2686275377</v>
        <stp/>
        <stp>BDP|16070722885875060009</stp>
        <tr r="H108" s="8"/>
        <tr r="I108" s="8"/>
      </tp>
      <tp t="s">
        <v>#N/A N/A</v>
        <stp/>
        <stp>BDP|16641440811049507614</stp>
        <tr r="F130" s="10"/>
      </tp>
      <tp t="s">
        <v>#N/A N/A</v>
        <stp/>
        <stp>BDP|18399312813430288640</stp>
        <tr r="D311" s="8"/>
      </tp>
      <tp t="s">
        <v>#N/A Requesting Data...2085661380</v>
        <stp/>
        <stp>BDP|12117494548238608611</stp>
        <tr r="H382" s="8"/>
        <tr r="I382" s="8"/>
      </tp>
      <tp t="s">
        <v>#N/A N/A</v>
        <stp/>
        <stp>BDP|18204711278484888056</stp>
        <tr r="F25" s="5"/>
      </tp>
      <tp t="s">
        <v>#N/A Requesting Data...2947449695</v>
        <stp/>
        <stp>BDP|16503441861749787114</stp>
        <tr r="I319" s="5"/>
      </tp>
      <tp t="s">
        <v>#N/A Requesting Data...4165480165</v>
        <stp/>
        <stp>BDP|14419999631350970235</stp>
        <tr r="H179" s="9"/>
      </tp>
      <tp t="s">
        <v>#N/A N/A</v>
        <stp/>
        <stp>BDP|12710328582343913683</stp>
        <tr r="G434" s="9"/>
      </tp>
      <tp t="s">
        <v>#N/A N/A</v>
        <stp/>
        <stp>BDP|10082866205707271371</stp>
        <tr r="E155" s="9"/>
      </tp>
      <tp t="s">
        <v>#N/A Requesting Data...2323518592</v>
        <stp/>
        <stp>BDP|11001888821442615593</stp>
        <tr r="H285" s="8"/>
        <tr r="I285" s="8"/>
      </tp>
      <tp t="s">
        <v>#N/A N/A</v>
        <stp/>
        <stp>BDP|17680781986677628383</stp>
        <tr r="G364" s="5"/>
      </tp>
      <tp t="s">
        <v>#N/A N/A</v>
        <stp/>
        <stp>BDP|15793811936302369053</stp>
        <tr r="C39" s="10"/>
      </tp>
      <tp t="s">
        <v>#N/A N/A</v>
        <stp/>
        <stp>BDP|13379981570920533181</stp>
        <tr r="F88" s="8"/>
      </tp>
      <tp t="s">
        <v>#N/A N/A</v>
        <stp/>
        <stp>BDP|11966685261115196878</stp>
        <tr r="D31" s="10"/>
      </tp>
      <tp t="s">
        <v>#N/A Requesting Data...3587271938</v>
        <stp/>
        <stp>BDP|10291947563872679157</stp>
        <tr r="H446" s="8"/>
        <tr r="I446" s="8"/>
      </tp>
      <tp t="s">
        <v>#N/A N/A</v>
        <stp/>
        <stp>BDP|14371921580560218954</stp>
        <tr r="F432" s="8"/>
      </tp>
      <tp t="s">
        <v>#N/A N/A</v>
        <stp/>
        <stp>BDP|16694944377422373608</stp>
        <tr r="F167" s="5"/>
      </tp>
      <tp t="s">
        <v>#N/A N/A</v>
        <stp/>
        <stp>BDP|13489488895374614697</stp>
        <tr r="D199" s="8"/>
      </tp>
      <tp t="s">
        <v>#N/A N/A</v>
        <stp/>
        <stp>BDP|13120668587708157882</stp>
        <tr r="D458" s="9"/>
      </tp>
      <tp t="s">
        <v>#N/A N/A</v>
        <stp/>
        <stp>BDP|17983543792260354655</stp>
        <tr r="D375" s="8"/>
      </tp>
      <tp t="s">
        <v>#N/A N/A</v>
        <stp/>
        <stp>BDP|11891647079798888548</stp>
        <tr r="G31" s="8"/>
        <tr r="G109" s="5"/>
      </tp>
      <tp t="s">
        <v>#N/A N/A</v>
        <stp/>
        <stp>BDP|10162203726849628480</stp>
        <tr r="E114" s="9"/>
      </tp>
      <tp t="s">
        <v>#N/A N/A</v>
        <stp/>
        <stp>BDP|10876402188748055998</stp>
        <tr r="G141" s="8"/>
      </tp>
      <tp t="s">
        <v>#N/A N/A</v>
        <stp/>
        <stp>BDP|17553532403698886744</stp>
        <tr r="D374" s="8"/>
        <tr r="D295" s="5"/>
      </tp>
      <tp t="s">
        <v>#N/A Requesting Data...2802080137</v>
        <stp/>
        <stp>BDP|11390463582785787598</stp>
        <tr r="H432" s="8"/>
        <tr r="I432" s="8"/>
      </tp>
      <tp t="s">
        <v>#N/A Requesting Data...2410028526</v>
        <stp/>
        <stp>BDP|16086315981197833712</stp>
        <tr r="H154" s="5"/>
      </tp>
      <tp t="s">
        <v>#N/A Requesting Data...3381985446</v>
        <stp/>
        <stp>BDP|11190837119186238301</stp>
        <tr r="H547" s="9"/>
      </tp>
      <tp t="s">
        <v>#N/A Requesting Data...2288417551</v>
        <stp/>
        <stp>BDP|14814965802714170447</stp>
        <tr r="H404" s="8"/>
        <tr r="I404" s="8"/>
      </tp>
      <tp t="s">
        <v>#N/A N/A</v>
        <stp/>
        <stp>BDP|13278682355425076864</stp>
        <tr r="D147" s="5"/>
      </tp>
      <tp t="s">
        <v>#N/A N/A</v>
        <stp/>
        <stp>BDP|11077613516953894866</stp>
        <tr r="E263" s="5"/>
        <tr r="E186" s="9"/>
      </tp>
      <tp t="s">
        <v>#N/A N/A</v>
        <stp/>
        <stp>BDP|11977712884633775025</stp>
        <tr r="F291" s="5"/>
      </tp>
      <tp t="s">
        <v>#N/A N/A</v>
        <stp/>
        <stp>BDP|11736681168018859460</stp>
        <tr r="F71" s="8"/>
      </tp>
      <tp t="s">
        <v>#N/A N/A</v>
        <stp/>
        <stp>BDP|13216565636528956021</stp>
        <tr r="F58" s="8"/>
      </tp>
      <tp t="s">
        <v>#N/A N/A</v>
        <stp/>
        <stp>BDP|15241715488500771757</stp>
        <tr r="E416" s="9"/>
      </tp>
      <tp t="s">
        <v>#N/A N/A</v>
        <stp/>
        <stp>BDP|12834638945164046967</stp>
        <tr r="G6" s="8"/>
        <tr r="G304" s="5"/>
      </tp>
      <tp t="s">
        <v>#N/A Requesting Data...3625961092</v>
        <stp/>
        <stp>BDP|16610693432938359667</stp>
        <tr r="G66" s="10"/>
      </tp>
      <tp t="s">
        <v>#N/A N/A</v>
        <stp/>
        <stp>BDP|12467073245408980371</stp>
        <tr r="E137" s="9"/>
      </tp>
      <tp t="s">
        <v>#N/A N/A</v>
        <stp/>
        <stp>BDP|16147280097627448729</stp>
        <tr r="D372" s="9"/>
      </tp>
      <tp t="s">
        <v>#N/A N/A</v>
        <stp/>
        <stp>BDP|13122477701318939268</stp>
        <tr r="E318" s="5"/>
      </tp>
      <tp t="s">
        <v>#N/A N/A</v>
        <stp/>
        <stp>BDP|14713495894277494362</stp>
        <tr r="E164" s="10"/>
      </tp>
      <tp t="s">
        <v>#N/A N/A</v>
        <stp/>
        <stp>BDP|12400986460495174559</stp>
        <tr r="E434" s="8"/>
      </tp>
      <tp t="s">
        <v>#N/A N/A</v>
        <stp/>
        <stp>BDP|12672803758207548530</stp>
        <tr r="F536" s="9"/>
      </tp>
      <tp t="s">
        <v>#N/A Requesting Data...2209975425</v>
        <stp/>
        <stp>BDP|14368606419187269905</stp>
        <tr r="G105" s="10"/>
      </tp>
      <tp t="s">
        <v>#N/A N/A</v>
        <stp/>
        <stp>BDP|16504281866617737845</stp>
        <tr r="G565" s="9"/>
      </tp>
      <tp t="s">
        <v>#N/A N/A</v>
        <stp/>
        <stp>BDP|14706504172522941945</stp>
        <tr r="F325" s="8"/>
      </tp>
      <tp t="s">
        <v>#N/A N/A</v>
        <stp/>
        <stp>BDP|16074873828524511525</stp>
        <tr r="D387" s="8"/>
      </tp>
      <tp t="s">
        <v>#N/A N/A</v>
        <stp/>
        <stp>BDP|11914653382816066469</stp>
        <tr r="D24" s="8"/>
        <tr r="D159" s="5"/>
      </tp>
      <tp t="s">
        <v>#N/A N/A</v>
        <stp/>
        <stp>BDP|11124508998600511074</stp>
        <tr r="F11" s="6"/>
      </tp>
      <tp t="s">
        <v>#N/A N/A</v>
        <stp/>
        <stp>BDP|13960889744015865760</stp>
        <tr r="D76" s="10"/>
      </tp>
      <tp t="s">
        <v>#N/A Requesting Data...2598691964</v>
        <stp/>
        <stp>BDP|11114135997274797097</stp>
        <tr r="H115" s="9"/>
      </tp>
      <tp t="s">
        <v>#N/A N/A</v>
        <stp/>
        <stp>BDP|17466527509388287765</stp>
        <tr r="F100" s="9"/>
      </tp>
      <tp t="s">
        <v>#N/A N/A</v>
        <stp/>
        <stp>BDP|16048418765399747085</stp>
        <tr r="D289" s="5"/>
        <tr r="D43" s="9"/>
      </tp>
      <tp t="s">
        <v>#N/A N/A</v>
        <stp/>
        <stp>BDP|12950532099120875303</stp>
        <tr r="E72" s="8"/>
        <tr r="E285" s="5"/>
      </tp>
      <tp t="s">
        <v>#N/A N/A</v>
        <stp/>
        <stp>BDP|13832342581754522135</stp>
        <tr r="E14" s="10"/>
      </tp>
      <tp t="s">
        <v>#N/A N/A</v>
        <stp/>
        <stp>BDP|11899155667972153907</stp>
        <tr r="D539" s="9"/>
      </tp>
      <tp t="s">
        <v>#N/A Requesting Data...2453809909</v>
        <stp/>
        <stp>BDP|12738974549604616647</stp>
        <tr r="H166" s="8"/>
        <tr r="I166" s="8"/>
        <tr r="H66" s="5"/>
      </tp>
      <tp t="s">
        <v>#N/A N/A</v>
        <stp/>
        <stp>BDP|10375204160020953911</stp>
        <tr r="G537" s="9"/>
      </tp>
      <tp t="s">
        <v>#N/A N/A</v>
        <stp/>
        <stp>BDP|12437987410574100367</stp>
        <tr r="F516" s="9"/>
      </tp>
      <tp t="s">
        <v>#N/A N/A</v>
        <stp/>
        <stp>BDP|17177036290064967702</stp>
        <tr r="F486" s="9"/>
      </tp>
      <tp t="s">
        <v>#N/A Requesting Data...2255237256</v>
        <stp/>
        <stp>BDP|13828153282070518714</stp>
        <tr r="I470" s="9"/>
      </tp>
      <tp t="s">
        <v>#N/A N/A</v>
        <stp/>
        <stp>BDP|10098261489271723623</stp>
        <tr r="G118" s="8"/>
      </tp>
      <tp t="s">
        <v>#N/A N/A</v>
        <stp/>
        <stp>BDP|14106798976630163952</stp>
        <tr r="E141" s="5"/>
      </tp>
      <tp t="s">
        <v>#N/A Requesting Data...2774239218</v>
        <stp/>
        <stp>BDP|14635375413368979318</stp>
        <tr r="I308" s="9"/>
      </tp>
      <tp t="s">
        <v>#N/A N/A</v>
        <stp/>
        <stp>BDP|14200065187819032897</stp>
        <tr r="D21" s="9"/>
      </tp>
      <tp t="s">
        <v>#N/A Requesting Data...2222890603</v>
        <stp/>
        <stp>BDP|10315958970465875645</stp>
        <tr r="H489" s="9"/>
      </tp>
      <tp t="s">
        <v>#N/A N/A</v>
        <stp/>
        <stp>BDP|15173278239748715126</stp>
        <tr r="C21" s="7"/>
      </tp>
      <tp t="s">
        <v>#N/A N/A</v>
        <stp/>
        <stp>BDP|13935058772009576012</stp>
        <tr r="D187" s="8"/>
      </tp>
      <tp t="s">
        <v>#N/A Requesting Data...3278793489</v>
        <stp/>
        <stp>BDP|17399854027233962325</stp>
        <tr r="H143" s="9"/>
      </tp>
      <tp t="s">
        <v>#N/A N/A</v>
        <stp/>
        <stp>BDP|10678707758398411701</stp>
        <tr r="D83" s="8"/>
      </tp>
      <tp t="s">
        <v>#N/A N/A</v>
        <stp/>
        <stp>BDP|13565096401917781902</stp>
        <tr r="G233" s="8"/>
      </tp>
      <tp t="s">
        <v>#N/A N/A</v>
        <stp/>
        <stp>BDP|10454835271483863143</stp>
        <tr r="E117" s="10"/>
      </tp>
      <tp t="s">
        <v>#N/A N/A</v>
        <stp/>
        <stp>BDP|18389781009274987612</stp>
        <tr r="G279" s="8"/>
      </tp>
      <tp t="s">
        <v>#N/A N/A</v>
        <stp/>
        <stp>BDP|11100745780775624691</stp>
        <tr r="G475" s="9"/>
      </tp>
      <tp t="s">
        <v>#N/A N/A</v>
        <stp/>
        <stp>BDP|11964862465104875682</stp>
        <tr r="E421" s="9"/>
      </tp>
      <tp t="s">
        <v>#N/A Requesting Data...4255148412</v>
        <stp/>
        <stp>BDP|16844208281776588764</stp>
        <tr r="I600" s="9"/>
      </tp>
      <tp t="s">
        <v>#N/A N/A</v>
        <stp/>
        <stp>BDP|17201907126415960471</stp>
        <tr r="G267" s="9"/>
      </tp>
      <tp t="s">
        <v>#N/A N/A</v>
        <stp/>
        <stp>BDP|17879577054113238949</stp>
        <tr r="E147" s="8"/>
      </tp>
      <tp t="s">
        <v>#N/A Requesting Data...4160390818</v>
        <stp/>
        <stp>BDP|15358146198524181437</stp>
        <tr r="I67" s="9"/>
      </tp>
      <tp t="s">
        <v>#N/A N/A</v>
        <stp/>
        <stp>BDP|16726743656831079880</stp>
        <tr r="E267" s="5"/>
      </tp>
      <tp t="s">
        <v>#N/A N/A</v>
        <stp/>
        <stp>BDP|15456376098906341452</stp>
        <tr r="D465" s="8"/>
      </tp>
      <tp t="s">
        <v>#N/A N/A</v>
        <stp/>
        <stp>BDP|18105497957581726553</stp>
        <tr r="F186" s="10"/>
      </tp>
      <tp t="s">
        <v>#N/A N/A</v>
        <stp/>
        <stp>BDP|14550830698051204914</stp>
        <tr r="E273" s="5"/>
      </tp>
      <tp t="s">
        <v>#N/A Requesting Data...4162053904</v>
        <stp/>
        <stp>BDP|13608669709850604821</stp>
        <tr r="I419" s="9"/>
      </tp>
      <tp t="s">
        <v>#N/A Requesting Data...3583268167</v>
        <stp/>
        <stp>BDP|10982707556249427668</stp>
        <tr r="I114" s="5"/>
      </tp>
      <tp t="s">
        <v>#N/A Requesting Data...3730242803</v>
        <stp/>
        <stp>BDP|11581880511516193303</stp>
        <tr r="I4" s="9"/>
      </tp>
      <tp t="s">
        <v>#N/A N/A</v>
        <stp/>
        <stp>BDP|15145190948229535483</stp>
        <tr r="F81" s="9"/>
      </tp>
      <tp t="s">
        <v>#N/A N/A</v>
        <stp/>
        <stp>BDP|11086976835924627291</stp>
        <tr r="D47" s="5"/>
      </tp>
      <tp t="s">
        <v>#N/A Requesting Data...2758160735</v>
        <stp/>
        <stp>BDP|14791131872177354896</stp>
        <tr r="I250" s="5"/>
        <tr r="I367" s="9"/>
      </tp>
      <tp t="s">
        <v>#N/A Requesting Data...3026815489</v>
        <stp/>
        <stp>BDP|17061792815869436546</stp>
        <tr r="H361" s="5"/>
      </tp>
      <tp t="s">
        <v>#N/A N/A</v>
        <stp/>
        <stp>BDP|11013913162727721488</stp>
        <tr r="E136" s="8"/>
      </tp>
      <tp t="s">
        <v>#N/A N/A</v>
        <stp/>
        <stp>BDP|13817769984374368552</stp>
        <tr r="G291" s="8"/>
      </tp>
      <tp t="s">
        <v>#N/A N/A</v>
        <stp/>
        <stp>BDP|14892155867529238746</stp>
        <tr r="G476" s="9"/>
      </tp>
      <tp t="s">
        <v>#N/A N/A</v>
        <stp/>
        <stp>BDP|15836137480600332142</stp>
        <tr r="E49" s="10"/>
      </tp>
      <tp t="s">
        <v>#N/A Requesting Data...2329414198</v>
        <stp/>
        <stp>BDP|14005130119079051064</stp>
        <tr r="H116" s="5"/>
      </tp>
      <tp t="s">
        <v>#N/A Requesting Data...4166495985</v>
        <stp/>
        <stp>BDP|12873406214432306835</stp>
        <tr r="H133" s="9"/>
      </tp>
      <tp t="s">
        <v>#N/A N/A</v>
        <stp/>
        <stp>BDP|13078123084676260181</stp>
        <tr r="D84" s="10"/>
      </tp>
      <tp t="s">
        <v>#N/A Requesting Data...3133140604</v>
        <stp/>
        <stp>BDP|17805870067894453009</stp>
        <tr r="G3" s="10"/>
      </tp>
      <tp t="s">
        <v>#N/A Requesting Data...3763889528</v>
        <stp/>
        <stp>BDP|17696961182143872855</stp>
        <tr r="I249" s="5"/>
      </tp>
      <tp t="s">
        <v>#N/A N/A</v>
        <stp/>
        <stp>BDP|11068990219904735086</stp>
        <tr r="D58" s="10"/>
      </tp>
      <tp t="s">
        <v>#N/A N/A</v>
        <stp/>
        <stp>BDP|13592754962117546881</stp>
        <tr r="G7" s="9"/>
      </tp>
      <tp t="s">
        <v>#N/A N/A</v>
        <stp/>
        <stp>BDP|11674741721711995851</stp>
        <tr r="G153" s="8"/>
      </tp>
      <tp t="s">
        <v>#N/A Requesting Data...3174573452</v>
        <stp/>
        <stp>BDP|14319248060564982919</stp>
        <tr r="H48" s="5"/>
        <tr r="H471" s="9"/>
      </tp>
      <tp t="s">
        <v>#N/A Requesting Data...3106305301</v>
        <stp/>
        <stp>BDP|18339372214813972463</stp>
        <tr r="I148" s="9"/>
      </tp>
      <tp t="s">
        <v>#N/A N/A</v>
        <stp/>
        <stp>BDP|10124285563899242077</stp>
        <tr r="E113" s="8"/>
      </tp>
      <tp t="s">
        <v>#N/A N/A</v>
        <stp/>
        <stp>BDP|16722351393582610384</stp>
        <tr r="D234" s="8"/>
      </tp>
      <tp t="s">
        <v>#N/A N/A</v>
        <stp/>
        <stp>BDP|16492311313761981806</stp>
        <tr r="G318" s="5"/>
      </tp>
      <tp t="s">
        <v>#N/A N/A</v>
        <stp/>
        <stp>BDP|11027486143865637928</stp>
        <tr r="G214" s="9"/>
      </tp>
      <tp t="s">
        <v>#N/A Requesting Data...2725957382</v>
        <stp/>
        <stp>BDP|12377127959682340945</stp>
        <tr r="H25" s="10"/>
      </tp>
      <tp t="s">
        <v>#N/A Requesting Data...3263499152</v>
        <stp/>
        <stp>BDP|12315842360264050583</stp>
        <tr r="I169" s="5"/>
      </tp>
      <tp t="s">
        <v>#N/A N/A</v>
        <stp/>
        <stp>BDP|16279494147853585865</stp>
        <tr r="G12" s="5"/>
        <tr r="G302" s="9"/>
      </tp>
      <tp t="s">
        <v>#N/A N/A</v>
        <stp/>
        <stp>BDP|16006805848470523726</stp>
        <tr r="D78" s="5"/>
        <tr r="D69" s="9"/>
      </tp>
      <tp t="s">
        <v>#N/A Requesting Data...4124838636</v>
        <stp/>
        <stp>BDP|15099156283147993603</stp>
        <tr r="H358" s="9"/>
      </tp>
      <tp t="s">
        <v>#N/A Requesting Data...4074527538</v>
        <stp/>
        <stp>BDP|14044368418258409347</stp>
        <tr r="G51" s="10"/>
      </tp>
      <tp t="s">
        <v>#N/A Requesting Data...4032503897</v>
        <stp/>
        <stp>BDP|17860105146349515659</stp>
        <tr r="H37" s="10"/>
      </tp>
      <tp t="s">
        <v>#N/A N/A</v>
        <stp/>
        <stp>BDP|17253852525864464486</stp>
        <tr r="D286" s="5"/>
      </tp>
      <tp t="s">
        <v>#N/A N/A</v>
        <stp/>
        <stp>BDP|17950497169029150168</stp>
        <tr r="G212" s="9"/>
      </tp>
      <tp t="s">
        <v>#N/A N/A</v>
        <stp/>
        <stp>BDP|17243598236415424976</stp>
        <tr r="E64" s="9"/>
      </tp>
      <tp t="s">
        <v>#N/A N/A</v>
        <stp/>
        <stp>BDP|17620269873696589984</stp>
        <tr r="F63" s="5"/>
        <tr r="F162" s="9"/>
      </tp>
      <tp t="s">
        <v>#N/A N/A</v>
        <stp/>
        <stp>BDP|11411360375770849812</stp>
        <tr r="D138" s="10"/>
      </tp>
      <tp t="s">
        <v>#N/A N/A</v>
        <stp/>
        <stp>BDP|18370587721822280065</stp>
        <tr r="D266" s="9"/>
      </tp>
      <tp t="s">
        <v>#N/A Requesting Data...2679371075</v>
        <stp/>
        <stp>BDP|15539228658807321825</stp>
        <tr r="G6" s="12"/>
      </tp>
      <tp t="s">
        <v>#N/A N/A</v>
        <stp/>
        <stp>BDP|14326663541169936237</stp>
        <tr r="F118" s="5"/>
      </tp>
      <tp t="s">
        <v>#N/A N/A</v>
        <stp/>
        <stp>BDP|16713535989380994655</stp>
        <tr r="F89" s="8"/>
      </tp>
      <tp t="s">
        <v>#N/A N/A</v>
        <stp/>
        <stp>BDP|14893740185152976415</stp>
        <tr r="F93" s="8"/>
      </tp>
      <tp t="s">
        <v>#N/A N/A</v>
        <stp/>
        <stp>BDP|11493264330334112926</stp>
        <tr r="D179" s="9"/>
      </tp>
      <tp t="s">
        <v>#N/A N/A</v>
        <stp/>
        <stp>BDP|14965320566325941959</stp>
        <tr r="D147" s="10"/>
      </tp>
      <tp t="s">
        <v>#N/A N/A</v>
        <stp/>
        <stp>BDP|18342536973031568678</stp>
        <tr r="F77" s="8"/>
      </tp>
      <tp t="s">
        <v>#N/A N/A</v>
        <stp/>
        <stp>BDP|12083672637259803394</stp>
        <tr r="C11" s="7"/>
      </tp>
      <tp t="s">
        <v>#N/A Requesting Data...3468735415</v>
        <stp/>
        <stp>BDP|13381332893865789159</stp>
        <tr r="H327" s="8"/>
        <tr r="I327" s="8"/>
      </tp>
      <tp t="s">
        <v>#N/A Requesting Data...4122341150</v>
        <stp/>
        <stp>BDP|10267438283770493172</stp>
        <tr r="I206" s="5"/>
      </tp>
      <tp t="s">
        <v>#N/A N/A</v>
        <stp/>
        <stp>BDP|16594320473997236872</stp>
        <tr r="D296" s="5"/>
      </tp>
      <tp t="s">
        <v>#N/A Requesting Data...3635555101</v>
        <stp/>
        <stp>BDP|12437396789884106048</stp>
        <tr r="H79" s="9"/>
      </tp>
      <tp t="s">
        <v>#N/A Requesting Data...2655630223</v>
        <stp/>
        <stp>BDP|10229063862983056867</stp>
        <tr r="H184" s="9"/>
      </tp>
      <tp t="s">
        <v>#N/A N/A</v>
        <stp/>
        <stp>BDP|14427860710591286107</stp>
        <tr r="G132" s="8"/>
      </tp>
      <tp t="s">
        <v>#N/A N/A</v>
        <stp/>
        <stp>BDP|17053187991800150287</stp>
        <tr r="G97" s="8"/>
      </tp>
      <tp t="s">
        <v>#N/A N/A</v>
        <stp/>
        <stp>BDP|17672225842129788513</stp>
        <tr r="D67" s="5"/>
        <tr r="D574" s="9"/>
      </tp>
      <tp t="s">
        <v>#N/A Requesting Data...3439502043</v>
        <stp/>
        <stp>BDP|11096901933433552567</stp>
        <tr r="H341" s="8"/>
        <tr r="I341" s="8"/>
      </tp>
      <tp t="s">
        <v>#N/A N/A</v>
        <stp/>
        <stp>BDP|15805445399393323668</stp>
        <tr r="D164" s="8"/>
      </tp>
      <tp t="s">
        <v>#N/A Requesting Data...3748154351</v>
        <stp/>
        <stp>BDP|12365086739628579472</stp>
        <tr r="H148" s="5"/>
      </tp>
      <tp t="s">
        <v>#N/A Requesting Data...3055914364</v>
        <stp/>
        <stp>BDP|15073964623112587109</stp>
        <tr r="I21" s="7"/>
      </tp>
      <tp t="s">
        <v>#N/A N/A</v>
        <stp/>
        <stp>BDP|14271453557628053006</stp>
        <tr r="G164" s="5"/>
        <tr r="G559" s="9"/>
      </tp>
      <tp t="s">
        <v>#N/A Requesting Data...2994925479</v>
        <stp/>
        <stp>BDP|12518966665252779213</stp>
        <tr r="H423" s="8"/>
        <tr r="I423" s="8"/>
        <tr r="H279" s="5"/>
      </tp>
      <tp t="s">
        <v>#N/A N/A</v>
        <stp/>
        <stp>BDP|12954111334369809447</stp>
        <tr r="F144" s="9"/>
      </tp>
      <tp t="s">
        <v>#N/A N/A</v>
        <stp/>
        <stp>BDP|15137413086647172371</stp>
        <tr r="F471" s="8"/>
      </tp>
      <tp t="s">
        <v>#N/A N/A</v>
        <stp/>
        <stp>BDP|14471801017209146927</stp>
        <tr r="C30" s="10"/>
      </tp>
      <tp t="s">
        <v>#N/A N/A</v>
        <stp/>
        <stp>BDP|12054903517795264251</stp>
        <tr r="E515" s="9"/>
      </tp>
      <tp t="s">
        <v>#N/A Requesting Data...3603506624</v>
        <stp/>
        <stp>BDP|15718754286346062146</stp>
        <tr r="I426" s="9"/>
      </tp>
      <tp t="s">
        <v>#N/A Requesting Data...4101959615</v>
        <stp/>
        <stp>BDP|15811441969533434910</stp>
        <tr r="I3" s="7"/>
      </tp>
      <tp t="s">
        <v>#N/A Requesting Data...4081922961</v>
        <stp/>
        <stp>BDP|11406890207384941032</stp>
        <tr r="H141" s="9"/>
      </tp>
      <tp t="s">
        <v>#N/A N/A</v>
        <stp/>
        <stp>BDP|18313855473388464215</stp>
        <tr r="E356" s="8"/>
      </tp>
      <tp t="s">
        <v>#N/A N/A</v>
        <stp/>
        <stp>BDP|14614612394562351438</stp>
        <tr r="D164" s="9"/>
      </tp>
      <tp t="s">
        <v>#N/A N/A</v>
        <stp/>
        <stp>BDP|17341213725929430307</stp>
        <tr r="F291" s="8"/>
      </tp>
      <tp t="s">
        <v>#N/A N/A</v>
        <stp/>
        <stp>BDP|16761516765878681069</stp>
        <tr r="F98" s="10"/>
      </tp>
      <tp t="s">
        <v>#N/A N/A</v>
        <stp/>
        <stp>BDP|10192612237608307070</stp>
        <tr r="D59" s="8"/>
        <tr r="D305" s="5"/>
      </tp>
      <tp t="s">
        <v>#N/A Requesting Data...3480912594</v>
        <stp/>
        <stp>BDP|12538079220719180409</stp>
        <tr r="H526" s="9"/>
      </tp>
      <tp t="s">
        <v>#N/A N/A</v>
        <stp/>
        <stp>BDP|15309420112469652460</stp>
        <tr r="D2" s="8"/>
      </tp>
      <tp t="s">
        <v>#N/A Requesting Data...4048043552</v>
        <stp/>
        <stp>BDP|16142041358359949775</stp>
        <tr r="I399" s="9"/>
      </tp>
      <tp t="s">
        <v>#N/A N/A</v>
        <stp/>
        <stp>BDP|15246693118397360835</stp>
        <tr r="F469" s="9"/>
      </tp>
      <tp t="s">
        <v>#N/A N/A</v>
        <stp/>
        <stp>BDP|14707930839783753095</stp>
        <tr r="G596" s="9"/>
      </tp>
      <tp t="s">
        <v>#N/A N/A</v>
        <stp/>
        <stp>BDP|18302459972380145669</stp>
        <tr r="F39" s="8"/>
      </tp>
      <tp t="s">
        <v>#N/A N/A</v>
        <stp/>
        <stp>BDP|18172239890739285737</stp>
        <tr r="C67" s="10"/>
      </tp>
      <tp t="s">
        <v>#N/A Requesting Data...2733998531</v>
        <stp/>
        <stp>BDP|13721439585261158339</stp>
        <tr r="H138" s="9"/>
      </tp>
      <tp t="s">
        <v>#N/A Requesting Data...3105080436</v>
        <stp/>
        <stp>BDP|10191880627133811443</stp>
        <tr r="I392" s="9"/>
      </tp>
      <tp t="s">
        <v>#N/A N/A</v>
        <stp/>
        <stp>BDP|14208634765600780913</stp>
        <tr r="C130" s="10"/>
      </tp>
      <tp t="s">
        <v>#N/A N/A</v>
        <stp/>
        <stp>BDP|14991970173586634197</stp>
        <tr r="F6" s="10"/>
      </tp>
      <tp t="s">
        <v>#N/A Requesting Data...4246887039</v>
        <stp/>
        <stp>BDP|16807691104589294455</stp>
        <tr r="H82" s="9"/>
      </tp>
      <tp t="s">
        <v>#N/A N/A</v>
        <stp/>
        <stp>BDP|13409712720882423930</stp>
        <tr r="D282" s="5"/>
      </tp>
      <tp t="s">
        <v>#N/A N/A</v>
        <stp/>
        <stp>BDP|15580131195179355925</stp>
        <tr r="F60" s="8"/>
      </tp>
      <tp t="s">
        <v>#N/A N/A</v>
        <stp/>
        <stp>BDP|10239928836256513117</stp>
        <tr r="F465" s="8"/>
      </tp>
      <tp t="s">
        <v>#N/A N/A</v>
        <stp/>
        <stp>BDP|17677938023553119255</stp>
        <tr r="D99" s="9"/>
      </tp>
      <tp t="s">
        <v>#N/A Requesting Data...3469930300</v>
        <stp/>
        <stp>BDP|17915891015923366042</stp>
        <tr r="G174" s="10"/>
      </tp>
      <tp t="s">
        <v>#N/A Requesting Data...2943935983</v>
        <stp/>
        <stp>BDP|10939041939896013867</stp>
        <tr r="H289" s="9"/>
      </tp>
      <tp t="s">
        <v>#N/A Requesting Data...3913563802</v>
        <stp/>
        <stp>BDP|15532421754909407058</stp>
        <tr r="H103" s="10"/>
      </tp>
      <tp t="s">
        <v>#N/A N/A</v>
        <stp/>
        <stp>BDP|13006293005149907570</stp>
        <tr r="D131" s="9"/>
      </tp>
      <tp t="s">
        <v>#N/A N/A</v>
        <stp/>
        <stp>BDP|14151265599446469483</stp>
        <tr r="G330" s="5"/>
        <tr r="G206" s="9"/>
      </tp>
      <tp t="s">
        <v>#N/A Requesting Data...3332133861</v>
        <stp/>
        <stp>BDP|18054397713633849400</stp>
        <tr r="I111" s="5"/>
      </tp>
      <tp t="s">
        <v>#N/A Requesting Data...3538341018</v>
        <stp/>
        <stp>BDP|12075855772454374461</stp>
        <tr r="H2" s="10"/>
      </tp>
      <tp t="s">
        <v>#N/A N/A</v>
        <stp/>
        <stp>BDP|15548871366661279742</stp>
        <tr r="G148" s="9"/>
      </tp>
      <tp t="s">
        <v>#N/A Requesting Data...2587031212</v>
        <stp/>
        <stp>BDP|13930391556179200165</stp>
        <tr r="G68" s="10"/>
      </tp>
      <tp t="s">
        <v>#N/A N/A</v>
        <stp/>
        <stp>BDP|10794081506459309488</stp>
        <tr r="F112" s="9"/>
      </tp>
      <tp t="s">
        <v>#N/A N/A</v>
        <stp/>
        <stp>BDP|16634457795953689521</stp>
        <tr r="G138" s="9"/>
      </tp>
      <tp t="s">
        <v>#N/A N/A</v>
        <stp/>
        <stp>BDP|12203474517459701374</stp>
        <tr r="G401" s="9"/>
      </tp>
      <tp t="s">
        <v>#N/A N/A</v>
        <stp/>
        <stp>BDP|14480163811099873098</stp>
        <tr r="E147" s="10"/>
      </tp>
      <tp t="s">
        <v>#N/A N/A</v>
        <stp/>
        <stp>BDP|12805187251639689222</stp>
        <tr r="E431" s="9"/>
      </tp>
      <tp t="s">
        <v>#N/A N/A</v>
        <stp/>
        <stp>BDP|15786523540149039003</stp>
        <tr r="E165" s="8"/>
      </tp>
      <tp t="s">
        <v>#N/A Requesting Data...3986999787</v>
        <stp/>
        <stp>BDP|15539802528431067389</stp>
        <tr r="H24" s="10"/>
      </tp>
      <tp t="s">
        <v>#N/A N/A</v>
        <stp/>
        <stp>BDP|12767047859183890973</stp>
        <tr r="E249" s="9"/>
      </tp>
      <tp t="s">
        <v>#N/A N/A</v>
        <stp/>
        <stp>BDP|10089276583512537541</stp>
        <tr r="D58" s="8"/>
      </tp>
      <tp t="s">
        <v>#N/A N/A</v>
        <stp/>
        <stp>BDP|13104964423784336128</stp>
        <tr r="G109" s="9"/>
      </tp>
      <tp t="s">
        <v>#N/A N/A</v>
        <stp/>
        <stp>BDP|17902783783410194566</stp>
        <tr r="G210" s="5"/>
        <tr r="G86" s="9"/>
      </tp>
      <tp t="s">
        <v>#N/A N/A</v>
        <stp/>
        <stp>BDP|13701424790070843388</stp>
        <tr r="F189" s="8"/>
      </tp>
      <tp t="s">
        <v>#N/A N/A</v>
        <stp/>
        <stp>BDP|18256107636890900785</stp>
        <tr r="F207" s="9"/>
      </tp>
      <tp t="s">
        <v>#N/A Requesting Data...2928195974</v>
        <stp/>
        <stp>BDP|14632844111914290448</stp>
        <tr r="H434" s="9"/>
      </tp>
      <tp t="s">
        <v>#N/A N/A</v>
        <stp/>
        <stp>BDP|17036380772008895677</stp>
        <tr r="F494" s="9"/>
      </tp>
      <tp t="s">
        <v>#N/A Requesting Data...4043638912</v>
        <stp/>
        <stp>BDP|16376903055034485371</stp>
        <tr r="H308" s="5"/>
      </tp>
      <tp t="s">
        <v>#N/A N/A</v>
        <stp/>
        <stp>BDP|14704197871416200980</stp>
        <tr r="G444" s="8"/>
        <tr r="G271" s="5"/>
      </tp>
      <tp t="s">
        <v>#N/A N/A</v>
        <stp/>
        <stp>BDP|13704533405342202963</stp>
        <tr r="F427" s="8"/>
      </tp>
      <tp t="s">
        <v>#N/A N/A</v>
        <stp/>
        <stp>BDP|11116553868146935901</stp>
        <tr r="E37" s="10"/>
      </tp>
      <tp t="s">
        <v>#N/A N/A</v>
        <stp/>
        <stp>BDP|16106820367796376321</stp>
        <tr r="F44" s="8"/>
      </tp>
      <tp t="s">
        <v>#N/A Requesting Data...3760692988</v>
        <stp/>
        <stp>BDP|15618601817669166651</stp>
        <tr r="H335" s="8"/>
        <tr r="I335" s="8"/>
      </tp>
      <tp t="s">
        <v>#N/A N/A</v>
        <stp/>
        <stp>BDP|16684690181433855638</stp>
        <tr r="D404" s="8"/>
      </tp>
      <tp t="s">
        <v>#N/A N/A</v>
        <stp/>
        <stp>BDP|12460579884731287307</stp>
        <tr r="E260" s="9"/>
      </tp>
      <tp t="s">
        <v>#N/A N/A</v>
        <stp/>
        <stp>BDP|14129421491613465735</stp>
        <tr r="E316" s="8"/>
      </tp>
      <tp t="s">
        <v>#N/A Requesting Data...4117314972</v>
        <stp/>
        <stp>BDP|17649253284799229904</stp>
        <tr r="H571" s="9"/>
      </tp>
      <tp t="s">
        <v>#N/A Requesting Data...3116829567</v>
        <stp/>
        <stp>BDP|15370546422467448844</stp>
        <tr r="H423" s="9"/>
      </tp>
      <tp t="s">
        <v>#N/A N/A</v>
        <stp/>
        <stp>BDP|10129719735528132119</stp>
        <tr r="D323" s="9"/>
      </tp>
      <tp t="s">
        <v>#N/A N/A</v>
        <stp/>
        <stp>BDP|11110979308662991723</stp>
        <tr r="F247" s="5"/>
        <tr r="F72" s="9"/>
      </tp>
      <tp t="s">
        <v>#N/A Requesting Data...4014322836</v>
        <stp/>
        <stp>BDP|10586373807556202837</stp>
        <tr r="I154" s="5"/>
      </tp>
      <tp t="s">
        <v>#N/A Requesting Data...4023546949</v>
        <stp/>
        <stp>BDP|10565374997205296230</stp>
        <tr r="H188" s="8"/>
        <tr r="I188" s="8"/>
      </tp>
      <tp t="s">
        <v>#N/A Requesting Data...2990702027</v>
        <stp/>
        <stp>BDP|14191252872179744557</stp>
        <tr r="H266" s="9"/>
      </tp>
      <tp t="s">
        <v>#N/A N/A</v>
        <stp/>
        <stp>BDP|13772957834924363013</stp>
        <tr r="D316" s="5"/>
        <tr r="D482" s="9"/>
      </tp>
      <tp t="s">
        <v>#N/A N/A</v>
        <stp/>
        <stp>BDP|11919552781368849916</stp>
        <tr r="E45" s="9"/>
      </tp>
      <tp t="s">
        <v>#N/A Requesting Data...3846628283</v>
        <stp/>
        <stp>BDP|16563836200107610441</stp>
        <tr r="I60" s="9"/>
      </tp>
      <tp t="s">
        <v>#N/A N/A</v>
        <stp/>
        <stp>BDP|13039003983351519722</stp>
        <tr r="D438" s="8"/>
        <tr r="D277" s="5"/>
      </tp>
      <tp t="s">
        <v>#N/A Requesting Data...3675231840</v>
        <stp/>
        <stp>BDP|13682974956291461378</stp>
        <tr r="H242" s="8"/>
        <tr r="I242" s="8"/>
        <tr r="H350" s="5"/>
      </tp>
      <tp t="s">
        <v>#N/A Requesting Data...3725604798</v>
        <stp/>
        <stp>BDP|10737717915342001971</stp>
        <tr r="H483" s="9"/>
      </tp>
      <tp t="s">
        <v>#N/A Requesting Data...2638296706</v>
        <stp/>
        <stp>BDP|17788774395773346715</stp>
        <tr r="G135" s="10"/>
      </tp>
      <tp t="s">
        <v>#N/A N/A</v>
        <stp/>
        <stp>BDP|14078693284430301799</stp>
        <tr r="D149" s="8"/>
      </tp>
      <tp t="s">
        <v>#N/A N/A</v>
        <stp/>
        <stp>BDP|16241203493632482226</stp>
        <tr r="F545" s="9"/>
      </tp>
      <tp t="s">
        <v>#N/A N/A</v>
        <stp/>
        <stp>BDP|12348020693930324661</stp>
        <tr r="D223" s="5"/>
      </tp>
      <tp t="s">
        <v>#N/A N/A</v>
        <stp/>
        <stp>BDP|17635308260336747960</stp>
        <tr r="D129" s="8"/>
      </tp>
      <tp t="s">
        <v>#N/A N/A</v>
        <stp/>
        <stp>BDP|16990781609305793981</stp>
        <tr r="G166" s="8"/>
        <tr r="G66" s="5"/>
      </tp>
      <tp t="s">
        <v>#N/A Requesting Data...2592038798</v>
        <stp/>
        <stp>BDP|10415012972002530852</stp>
        <tr r="I386" s="9"/>
      </tp>
      <tp t="s">
        <v>#N/A Requesting Data...4230986368</v>
        <stp/>
        <stp>BDP|11683998642037933636</stp>
        <tr r="I300" s="9"/>
      </tp>
      <tp t="s">
        <v>#N/A N/A</v>
        <stp/>
        <stp>BDP|17874958667835564084</stp>
        <tr r="D459" s="8"/>
      </tp>
      <tp t="s">
        <v>#N/A Requesting Data...3242656115</v>
        <stp/>
        <stp>BDP|15517804214783643202</stp>
        <tr r="I346" s="5"/>
      </tp>
      <tp t="s">
        <v>#N/A Requesting Data...3344525104</v>
        <stp/>
        <stp>BDP|10394140741201810983</stp>
        <tr r="H182" s="8"/>
        <tr r="I182" s="8"/>
      </tp>
      <tp t="s">
        <v>#N/A Requesting Data...3986600590</v>
        <stp/>
        <stp>BDP|10525311946978621220</stp>
        <tr r="H311" s="8"/>
        <tr r="I311" s="8"/>
      </tp>
      <tp t="s">
        <v>#N/A Requesting Data...2557513055</v>
        <stp/>
        <stp>BDP|18081771828736802611</stp>
        <tr r="H190" s="5"/>
      </tp>
      <tp t="s">
        <v>#N/A N/A</v>
        <stp/>
        <stp>BDP|16500925435592244369</stp>
        <tr r="D243" s="9"/>
      </tp>
      <tp t="s">
        <v>#N/A Requesting Data...4113697757</v>
        <stp/>
        <stp>BDP|14729768613806000940</stp>
        <tr r="H81" s="9"/>
      </tp>
      <tp t="s">
        <v>#N/A N/A</v>
        <stp/>
        <stp>BDP|14794947928020983247</stp>
        <tr r="C175" s="10"/>
      </tp>
      <tp t="s">
        <v>#N/A N/A</v>
        <stp/>
        <stp>BDP|13578741586786137705</stp>
        <tr r="D81" s="9"/>
      </tp>
      <tp t="s">
        <v>#N/A N/A</v>
        <stp/>
        <stp>BDP|10622122527158531604</stp>
        <tr r="E531" s="9"/>
      </tp>
      <tp t="s">
        <v>#N/A N/A</v>
        <stp/>
        <stp>BDP|16112617289437755282</stp>
        <tr r="G66" s="8"/>
      </tp>
      <tp t="s">
        <v>#N/A N/A</v>
        <stp/>
        <stp>BDP|18278692503262747197</stp>
        <tr r="F396" s="9"/>
      </tp>
      <tp t="s">
        <v>#N/A N/A</v>
        <stp/>
        <stp>BDP|17278775060322412974</stp>
        <tr r="F453" s="9"/>
      </tp>
      <tp t="s">
        <v>#N/A N/A</v>
        <stp/>
        <stp>BDP|13425801173658597948</stp>
        <tr r="D209" s="8"/>
      </tp>
      <tp t="s">
        <v>#N/A N/A</v>
        <stp/>
        <stp>BDP|11032207202697618927</stp>
        <tr r="C24" s="10"/>
      </tp>
      <tp t="s">
        <v>#N/A N/A</v>
        <stp/>
        <stp>BDP|16832208429695864100</stp>
        <tr r="D21" s="10"/>
      </tp>
      <tp t="s">
        <v>#N/A N/A</v>
        <stp/>
        <stp>BDP|17885574972123443403</stp>
        <tr r="F260" s="8"/>
      </tp>
      <tp t="s">
        <v>#N/A Requesting Data...3396066269</v>
        <stp/>
        <stp>BDP|13663086637096623468</stp>
        <tr r="I130" s="5"/>
      </tp>
      <tp t="s">
        <v>#N/A N/A</v>
        <stp/>
        <stp>BDP|11994967981134504622</stp>
        <tr r="E104" s="10"/>
      </tp>
      <tp t="s">
        <v>#N/A N/A</v>
        <stp/>
        <stp>BDP|11081632448842187336</stp>
        <tr r="G203" s="9"/>
      </tp>
      <tp t="s">
        <v>#N/A N/A</v>
        <stp/>
        <stp>BDP|15132685371875050318</stp>
        <tr r="G221" s="5"/>
      </tp>
      <tp t="s">
        <v>#N/A Requesting Data...2892587508</v>
        <stp/>
        <stp>BDP|13930410611373872784</stp>
        <tr r="H162" s="5"/>
      </tp>
      <tp t="s">
        <v>#N/A N/A</v>
        <stp/>
        <stp>BDP|12588108092141850964</stp>
        <tr r="D15" s="7"/>
      </tp>
      <tp t="s">
        <v>#N/A N/A</v>
        <stp/>
        <stp>BDP|14413394174275678766</stp>
        <tr r="D109" s="10"/>
      </tp>
      <tp t="s">
        <v>#N/A N/A</v>
        <stp/>
        <stp>BDP|11553694002597600212</stp>
        <tr r="E6" s="5"/>
      </tp>
      <tp t="s">
        <v>#N/A N/A</v>
        <stp/>
        <stp>BDP|10795759918695735143</stp>
        <tr r="E476" s="9"/>
      </tp>
      <tp t="s">
        <v>#N/A Requesting Data...3500053271</v>
        <stp/>
        <stp>BDP|17002603138200677073</stp>
        <tr r="H429" s="9"/>
      </tp>
      <tp t="s">
        <v>#N/A Requesting Data...3816773049</v>
        <stp/>
        <stp>BDP|18278797132579033702</stp>
        <tr r="I289" s="5"/>
        <tr r="I43" s="9"/>
      </tp>
      <tp t="s">
        <v>#N/A Requesting Data...4237819414</v>
        <stp/>
        <stp>BDP|14685612879162203541</stp>
        <tr r="H169" s="5"/>
      </tp>
      <tp t="s">
        <v>#N/A N/A</v>
        <stp/>
        <stp>BDP|11120618969016593549</stp>
        <tr r="E550" s="9"/>
      </tp>
      <tp t="s">
        <v>#N/A N/A</v>
        <stp/>
        <stp>BDP|10241012189782511878</stp>
        <tr r="E63" s="5"/>
        <tr r="E162" s="9"/>
      </tp>
      <tp t="s">
        <v>#N/A N/A</v>
        <stp/>
        <stp>BDP|18195882573402512776</stp>
        <tr r="D117" s="10"/>
      </tp>
      <tp t="s">
        <v>#N/A Requesting Data...4155937729</v>
        <stp/>
        <stp>BDP|10950425616616510108</stp>
        <tr r="H11" s="12"/>
      </tp>
      <tp t="s">
        <v>#N/A Requesting Data...2826489376</v>
        <stp/>
        <stp>BDP|13505709470532920340</stp>
        <tr r="H227" s="8"/>
        <tr r="I227" s="8"/>
      </tp>
      <tp t="s">
        <v>#N/A Requesting Data...4117888926</v>
        <stp/>
        <stp>BDP|12500685910880619731</stp>
        <tr r="H254" s="8"/>
        <tr r="I254" s="8"/>
      </tp>
      <tp t="s">
        <v>#N/A N/A</v>
        <stp/>
        <stp>BDP|10150485119803185493</stp>
        <tr r="C178" s="10"/>
      </tp>
      <tp t="s">
        <v>#N/A N/A</v>
        <stp/>
        <stp>BDP|10660352303226852700</stp>
        <tr r="D181" s="5"/>
      </tp>
      <tp t="s">
        <v>#N/A N/A</v>
        <stp/>
        <stp>BDP|11824232454087105361</stp>
        <tr r="G117" s="8"/>
      </tp>
      <tp t="s">
        <v>#N/A N/A</v>
        <stp/>
        <stp>BDP|14344704007959486880</stp>
        <tr r="G311" s="8"/>
      </tp>
      <tp t="s">
        <v>#N/A Requesting Data...3463271280</v>
        <stp/>
        <stp>BDP|17827424703338225936</stp>
        <tr r="I177" s="9"/>
      </tp>
      <tp t="s">
        <v>#N/A Requesting Data...3715787237</v>
        <stp/>
        <stp>BDP|18328652129496536826</stp>
        <tr r="I99" s="9"/>
      </tp>
      <tp t="s">
        <v>#N/A N/A</v>
        <stp/>
        <stp>BDP|15130681355947296363</stp>
        <tr r="G274" s="8"/>
      </tp>
      <tp t="s">
        <v>#N/A N/A</v>
        <stp/>
        <stp>BDP|17641145963011957303</stp>
        <tr r="D123" s="8"/>
        <tr r="D241" s="5"/>
      </tp>
      <tp t="s">
        <v>#N/A N/A</v>
        <stp/>
        <stp>BDP|14919843981387375170</stp>
        <tr r="D129" s="9"/>
      </tp>
      <tp t="s">
        <v>#N/A Requesting Data...2826270947</v>
        <stp/>
        <stp>BDP|13057290132934398400</stp>
        <tr r="H488" s="9"/>
      </tp>
      <tp t="s">
        <v>#N/A N/A</v>
        <stp/>
        <stp>BDP|13571558739832600572</stp>
        <tr r="F73" s="8"/>
        <tr r="F302" s="5"/>
      </tp>
      <tp t="s">
        <v>#N/A Requesting Data...2979318992</v>
        <stp/>
        <stp>BDP|10111310595549891158</stp>
        <tr r="I534" s="9"/>
      </tp>
      <tp t="s">
        <v>#N/A N/A</v>
        <stp/>
        <stp>BDP|13409568098619480462</stp>
        <tr r="D516" s="9"/>
      </tp>
      <tp t="s">
        <v>#N/A Requesting Data...3244060626</v>
        <stp/>
        <stp>BDP|16693265451312256180</stp>
        <tr r="H230" s="5"/>
        <tr r="H548" s="9"/>
      </tp>
      <tp t="s">
        <v>#N/A N/A</v>
        <stp/>
        <stp>BDP|17403559526331532396</stp>
        <tr r="F129" s="9"/>
      </tp>
      <tp t="s">
        <v>#N/A Requesting Data...4015351285</v>
        <stp/>
        <stp>BDP|11158985200038460268</stp>
        <tr r="I582" s="9"/>
      </tp>
      <tp t="s">
        <v>#N/A N/A</v>
        <stp/>
        <stp>BDP|11924408205272019575</stp>
        <tr r="F43" s="10"/>
      </tp>
      <tp t="s">
        <v>#N/A N/A</v>
        <stp/>
        <stp>BDP|10561294750844551123</stp>
        <tr r="F461" s="8"/>
      </tp>
      <tp t="s">
        <v>#N/A N/A</v>
        <stp/>
        <stp>BDP|17479665819035947795</stp>
        <tr r="F113" s="5"/>
      </tp>
      <tp t="s">
        <v>#N/A N/A</v>
        <stp/>
        <stp>BDP|10011793267232043156</stp>
        <tr r="D287" s="9"/>
      </tp>
      <tp t="s">
        <v>#N/A N/A</v>
        <stp/>
        <stp>BDP|14851091244184977673</stp>
        <tr r="F344" s="8"/>
      </tp>
      <tp t="s">
        <v>#N/A Requesting Data...3087918203</v>
        <stp/>
        <stp>BDP|12775564407007822250</stp>
        <tr r="I353" s="5"/>
      </tp>
      <tp t="s">
        <v>#N/A Requesting Data...3276464326</v>
        <stp/>
        <stp>BDP|17649556129755429757</stp>
        <tr r="H68" s="5"/>
      </tp>
      <tp t="s">
        <v>#N/A Requesting Data...3849910118</v>
        <stp/>
        <stp>BDP|10903342602342677326</stp>
        <tr r="H399" s="8"/>
        <tr r="I399" s="8"/>
      </tp>
      <tp t="s">
        <v>#N/A N/A</v>
        <stp/>
        <stp>BDP|16393037067284448688</stp>
        <tr r="F248" s="8"/>
      </tp>
      <tp t="s">
        <v>#N/A Requesting Data...3227376615</v>
        <stp/>
        <stp>BDP|16864831183475506164</stp>
        <tr r="H190" s="8"/>
        <tr r="I190" s="8"/>
      </tp>
      <tp t="s">
        <v>#N/A N/A</v>
        <stp/>
        <stp>BDP|17352031050187938721</stp>
        <tr r="G208" s="5"/>
        <tr r="G261" s="9"/>
      </tp>
      <tp t="s">
        <v>#N/A Requesting Data...3572301452</v>
        <stp/>
        <stp>BDP|14580712505513388291</stp>
        <tr r="I25" s="5"/>
      </tp>
      <tp t="s">
        <v>#N/A Requesting Data...4263167254</v>
        <stp/>
        <stp>BDP|16192668612404713792</stp>
        <tr r="H182" s="5"/>
      </tp>
      <tp t="s">
        <v>#N/A N/A</v>
        <stp/>
        <stp>BDP|16064792259391966724</stp>
        <tr r="E160" s="5"/>
      </tp>
      <tp t="s">
        <v>#N/A N/A</v>
        <stp/>
        <stp>BDP|12837007033036224523</stp>
        <tr r="E5" s="8"/>
        <tr r="E310" s="5"/>
      </tp>
      <tp t="s">
        <v>#N/A N/A</v>
        <stp/>
        <stp>BDP|12525793463784253567</stp>
        <tr r="G256" s="8"/>
        <tr r="G327" s="5"/>
      </tp>
      <tp t="s">
        <v>#N/A N/A</v>
        <stp/>
        <stp>BDP|12085668498519622633</stp>
        <tr r="G64" s="8"/>
      </tp>
      <tp t="s">
        <v>#N/A Requesting Data...3278482373</v>
        <stp/>
        <stp>BDP|12396547988014313965</stp>
        <tr r="I225" s="9"/>
      </tp>
      <tp t="s">
        <v>#N/A N/A</v>
        <stp/>
        <stp>BDP|14777125258977677515</stp>
        <tr r="D278" s="8"/>
      </tp>
      <tp t="s">
        <v>#N/A N/A</v>
        <stp/>
        <stp>BDP|15926849411227361957</stp>
        <tr r="C8" s="6"/>
      </tp>
      <tp t="s">
        <v>#N/A N/A</v>
        <stp/>
        <stp>BDP|12463869530379043280</stp>
        <tr r="D478" s="8"/>
      </tp>
      <tp t="s">
        <v>#N/A Requesting Data...4208163853</v>
        <stp/>
        <stp>BDP|13480782254285161631</stp>
        <tr r="G89" s="10"/>
      </tp>
      <tp t="s">
        <v>#N/A Requesting Data...3230008804</v>
        <stp/>
        <stp>BDP|17508546511345385493</stp>
        <tr r="H102" s="9"/>
      </tp>
      <tp t="s">
        <v>#N/A N/A</v>
        <stp/>
        <stp>BDP|17610188805441674576</stp>
        <tr r="D213" s="9"/>
      </tp>
      <tp t="s">
        <v>#N/A Requesting Data...3411037146</v>
        <stp/>
        <stp>BDP|13814056166894389324</stp>
        <tr r="H39" s="8"/>
        <tr r="I39" s="8"/>
      </tp>
      <tp t="s">
        <v>#N/A N/A</v>
        <stp/>
        <stp>BDP|14434827590643885449</stp>
        <tr r="D330" s="8"/>
      </tp>
      <tp t="s">
        <v>#N/A Requesting Data...3662383164</v>
        <stp/>
        <stp>BDP|17601382842481277343</stp>
        <tr r="H254" s="5"/>
      </tp>
      <tp t="s">
        <v>#N/A N/A</v>
        <stp/>
        <stp>BDP|11509297521231627216</stp>
        <tr r="D326" s="9"/>
      </tp>
      <tp t="s">
        <v>#N/A Requesting Data...3321622730</v>
        <stp/>
        <stp>BDP|17060675562613646690</stp>
        <tr r="H287" s="5"/>
      </tp>
      <tp t="s">
        <v>#N/A Requesting Data...3298440999</v>
        <stp/>
        <stp>BDP|10950430762536169631</stp>
        <tr r="H10" s="8"/>
        <tr r="I10" s="8"/>
      </tp>
      <tp t="s">
        <v>#N/A N/A</v>
        <stp/>
        <stp>BDP|11008560866146309697</stp>
        <tr r="E127" s="10"/>
      </tp>
      <tp t="s">
        <v>#N/A Requesting Data...4013396555</v>
        <stp/>
        <stp>BDP|12653990251279463507</stp>
        <tr r="H275" s="8"/>
        <tr r="I275" s="8"/>
      </tp>
      <tp t="s">
        <v>#N/A Requesting Data...4227442088</v>
        <stp/>
        <stp>BDP|12659744306953869468</stp>
        <tr r="H455" s="8"/>
        <tr r="I455" s="8"/>
      </tp>
      <tp t="s">
        <v>#N/A N/A</v>
        <stp/>
        <stp>BDP|15716732298379164073</stp>
        <tr r="F445" s="8"/>
      </tp>
      <tp t="s">
        <v>#N/A N/A</v>
        <stp/>
        <stp>BDP|16380045101004507098</stp>
        <tr r="D74" s="8"/>
        <tr r="D284" s="5"/>
      </tp>
      <tp t="s">
        <v>#N/A N/A</v>
        <stp/>
        <stp>BDP|14848216604875887189</stp>
        <tr r="D569" s="9"/>
      </tp>
      <tp t="s">
        <v>#N/A N/A</v>
        <stp/>
        <stp>BDP|10580555031582415683</stp>
        <tr r="F282" s="9"/>
      </tp>
      <tp t="s">
        <v>#N/A Requesting Data...3958107179</v>
        <stp/>
        <stp>BDP|15387372945180513093</stp>
        <tr r="H210" s="9"/>
      </tp>
      <tp t="s">
        <v>#N/A Requesting Data...3188820166</v>
        <stp/>
        <stp>BDP|11733295611882449263</stp>
        <tr r="I352" s="9"/>
      </tp>
      <tp t="s">
        <v>#N/A Requesting Data...3322965330</v>
        <stp/>
        <stp>BDP|16789135355712804245</stp>
        <tr r="H502" s="8"/>
        <tr r="I502" s="8"/>
        <tr r="H249" s="5"/>
      </tp>
      <tp t="s">
        <v>#N/A Requesting Data...3956315447</v>
        <stp/>
        <stp>BDP|13147579619986780353</stp>
        <tr r="H307" s="9"/>
      </tp>
      <tp t="s">
        <v>#N/A N/A</v>
        <stp/>
        <stp>BDP|16039448523255321794</stp>
        <tr r="E437" s="8"/>
      </tp>
      <tp t="s">
        <v>#N/A N/A</v>
        <stp/>
        <stp>BDP|14568337862847956403</stp>
        <tr r="G250" s="8"/>
      </tp>
      <tp t="s">
        <v>#N/A Requesting Data...3594732741</v>
        <stp/>
        <stp>BDP|11225294481411174868</stp>
        <tr r="I5" s="7"/>
      </tp>
      <tp t="s">
        <v>#N/A N/A</v>
        <stp/>
        <stp>BDP|15166310360205985740</stp>
        <tr r="G143" s="5"/>
      </tp>
      <tp t="s">
        <v>#N/A N/A</v>
        <stp/>
        <stp>BDP|14767084932594315135</stp>
        <tr r="F482" s="8"/>
      </tp>
      <tp t="s">
        <v>#N/A N/A</v>
        <stp/>
        <stp>BDP|10871878097982239177</stp>
        <tr r="E12" s="9"/>
      </tp>
      <tp t="s">
        <v>#N/A Requesting Data...3345490949</v>
        <stp/>
        <stp>BDP|16262878391345047098</stp>
        <tr r="H55" s="10"/>
      </tp>
      <tp t="s">
        <v>#N/A N/A</v>
        <stp/>
        <stp>BDP|11230416023332575784</stp>
        <tr r="F218" s="9"/>
      </tp>
      <tp t="s">
        <v>#N/A N/A</v>
        <stp/>
        <stp>BDP|10409265198531530827</stp>
        <tr r="D413" s="8"/>
      </tp>
      <tp t="s">
        <v>#N/A N/A</v>
        <stp/>
        <stp>BDP|10356197060247377243</stp>
        <tr r="G129" s="8"/>
      </tp>
      <tp t="s">
        <v>#N/A N/A</v>
        <stp/>
        <stp>BDP|16893524832472214061</stp>
        <tr r="C5" s="12"/>
      </tp>
      <tp t="s">
        <v>#N/A N/A</v>
        <stp/>
        <stp>BDP|12692310369924588170</stp>
        <tr r="G167" s="9"/>
      </tp>
      <tp t="s">
        <v>#N/A N/A</v>
        <stp/>
        <stp>BDP|13987600741714371770</stp>
        <tr r="G38" s="5"/>
      </tp>
      <tp t="s">
        <v>#N/A Requesting Data...2858530878</v>
        <stp/>
        <stp>BDP|15752434798822817880</stp>
        <tr r="I71" s="9"/>
      </tp>
      <tp t="s">
        <v>#N/A Requesting Data...3205161352</v>
        <stp/>
        <stp>BDP|15825170554753398042</stp>
        <tr r="H99" s="9"/>
      </tp>
      <tp t="s">
        <v>#N/A Requesting Data...3231375927</v>
        <stp/>
        <stp>BDP|14550759202208778994</stp>
        <tr r="H443" s="9"/>
      </tp>
      <tp t="s">
        <v>#N/A N/A</v>
        <stp/>
        <stp>BDP|18368124981844863740</stp>
        <tr r="D388" s="8"/>
      </tp>
      <tp t="s">
        <v>#N/A Requesting Data...4063903408</v>
        <stp/>
        <stp>BDP|10000439937140820508</stp>
        <tr r="G132" s="10"/>
      </tp>
      <tp t="s">
        <v>#N/A Requesting Data...3969351292</v>
        <stp/>
        <stp>BDP|16516028422645804319</stp>
        <tr r="I312" s="9"/>
      </tp>
      <tp t="s">
        <v>#N/A N/A</v>
        <stp/>
        <stp>BDP|15946447828373807215</stp>
        <tr r="F219" s="5"/>
      </tp>
      <tp t="s">
        <v>#N/A N/A</v>
        <stp/>
        <stp>BDP|18025459872831309886</stp>
        <tr r="E125" s="9"/>
      </tp>
      <tp t="s">
        <v>#N/A Requesting Data...3334552021</v>
        <stp/>
        <stp>BDP|17600706249813805585</stp>
        <tr r="I323" s="5"/>
      </tp>
      <tp t="s">
        <v>#N/A N/A</v>
        <stp/>
        <stp>BDP|13656998628382839806</stp>
        <tr r="D272" s="9"/>
      </tp>
      <tp t="s">
        <v>#N/A N/A</v>
        <stp/>
        <stp>BDP|14996875432265514864</stp>
        <tr r="D100" s="8"/>
      </tp>
      <tp t="s">
        <v>#N/A N/A</v>
        <stp/>
        <stp>BDP|17583846901438987568</stp>
        <tr r="F501" s="9"/>
      </tp>
      <tp t="s">
        <v>#N/A N/A</v>
        <stp/>
        <stp>BDP|14617312229316384121</stp>
        <tr r="F31" s="10"/>
      </tp>
      <tp t="s">
        <v>#N/A N/A</v>
        <stp/>
        <stp>BDP|11316376015108997977</stp>
        <tr r="D507" s="9"/>
      </tp>
      <tp t="s">
        <v>#N/A N/A</v>
        <stp/>
        <stp>BDP|17329159331146050180</stp>
        <tr r="G225" s="9"/>
      </tp>
      <tp t="s">
        <v>#N/A N/A</v>
        <stp/>
        <stp>BDP|12691385597282494828</stp>
        <tr r="F238" s="8"/>
        <tr r="F17" s="5"/>
      </tp>
      <tp t="s">
        <v>#N/A N/A</v>
        <stp/>
        <stp>BDP|13292752737495964065</stp>
        <tr r="G81" s="8"/>
      </tp>
      <tp t="s">
        <v>#N/A N/A</v>
        <stp/>
        <stp>BDP|11114944885223600194</stp>
        <tr r="E232" s="8"/>
      </tp>
      <tp t="s">
        <v>#N/A N/A</v>
        <stp/>
        <stp>BDP|13826328640042390460</stp>
        <tr r="D306" s="5"/>
      </tp>
      <tp t="s">
        <v>#N/A Requesting Data...3757693777</v>
        <stp/>
        <stp>BDP|10829542173327427740</stp>
        <tr r="I356" s="9"/>
      </tp>
      <tp t="s">
        <v>#N/A N/A</v>
        <stp/>
        <stp>BDP|11661677531092703480</stp>
        <tr r="F298" s="9"/>
      </tp>
      <tp t="s">
        <v>#N/A N/A</v>
        <stp/>
        <stp>BDP|14345493802467232557</stp>
        <tr r="G518" s="9"/>
      </tp>
      <tp t="s">
        <v>#N/A Requesting Data...3813501943</v>
        <stp/>
        <stp>BDP|17442784505132251043</stp>
        <tr r="I194" s="9"/>
      </tp>
      <tp t="s">
        <v>#N/A Requesting Data...3089488076</v>
        <stp/>
        <stp>BDP|10693989238750853815</stp>
        <tr r="I381" s="9"/>
      </tp>
      <tp t="s">
        <v>#N/A N/A</v>
        <stp/>
        <stp>BDP|16549519853311080581</stp>
        <tr r="E61" s="5"/>
      </tp>
      <tp t="s">
        <v>#N/A Requesting Data...3584483030</v>
        <stp/>
        <stp>BDP|12927191723711953256</stp>
        <tr r="I200" s="5"/>
      </tp>
      <tp t="s">
        <v>#N/A Requesting Data...3805110896</v>
        <stp/>
        <stp>BDP|13941217437332403244</stp>
        <tr r="H30" s="8"/>
        <tr r="I30" s="8"/>
      </tp>
      <tp t="s">
        <v>#N/A N/A</v>
        <stp/>
        <stp>BDP|17028063139340219627</stp>
        <tr r="D148" s="10"/>
      </tp>
      <tp t="s">
        <v>#N/A Requesting Data...3868148164</v>
        <stp/>
        <stp>BDP|14097484623066138647</stp>
        <tr r="G107" s="10"/>
      </tp>
      <tp t="s">
        <v>#N/A N/A</v>
        <stp/>
        <stp>BDP|10172273309939764963</stp>
        <tr r="D294" s="9"/>
      </tp>
      <tp t="s">
        <v>#N/A Requesting Data...3077275310</v>
        <stp/>
        <stp>BDP|16292561155046714281</stp>
        <tr r="H436" s="8"/>
        <tr r="I436" s="8"/>
      </tp>
      <tp t="s">
        <v>#N/A N/A</v>
        <stp/>
        <stp>BDP|16664588631101270330</stp>
        <tr r="E364" s="9"/>
      </tp>
      <tp t="s">
        <v>#N/A Requesting Data...3058678993</v>
        <stp/>
        <stp>BDP|12854099039700064362</stp>
        <tr r="H78" s="10"/>
      </tp>
      <tp t="s">
        <v>#N/A N/A</v>
        <stp/>
        <stp>BDP|17926618820281034064</stp>
        <tr r="G243" s="8"/>
        <tr r="G338" s="5"/>
      </tp>
      <tp t="s">
        <v>#N/A N/A</v>
        <stp/>
        <stp>BDP|14313668428407708543</stp>
        <tr r="E38" s="10"/>
      </tp>
      <tp t="s">
        <v>#N/A N/A</v>
        <stp/>
        <stp>BDP|15644866896986160093</stp>
        <tr r="D141" s="9"/>
      </tp>
      <tp t="s">
        <v>#N/A N/A</v>
        <stp/>
        <stp>BDP|11637850677978371493</stp>
        <tr r="D96" s="10"/>
      </tp>
      <tp t="s">
        <v>#N/A Requesting Data...3169988067</v>
        <stp/>
        <stp>BDP|10997774042307078624</stp>
        <tr r="G179" s="10"/>
      </tp>
      <tp t="s">
        <v>#N/A N/A</v>
        <stp/>
        <stp>BDP|12092686966800809084</stp>
        <tr r="F2" s="7"/>
      </tp>
      <tp t="s">
        <v>#N/A Requesting Data...3436845504</v>
        <stp/>
        <stp>BDP|13389653181296933909</stp>
        <tr r="I85" s="5"/>
        <tr r="I250" s="9"/>
      </tp>
      <tp t="s">
        <v>#N/A N/A</v>
        <stp/>
        <stp>BDP|11299295074412134409</stp>
        <tr r="D247" s="8"/>
        <tr r="D177" s="5"/>
      </tp>
      <tp t="s">
        <v>#N/A N/A</v>
        <stp/>
        <stp>BDP|14950626554680622575</stp>
        <tr r="E467" s="9"/>
      </tp>
      <tp t="s">
        <v>#N/A Requesting Data...3139321220</v>
        <stp/>
        <stp>BDP|13823851345079400422</stp>
        <tr r="I84" s="5"/>
      </tp>
      <tp t="s">
        <v>#N/A N/A</v>
        <stp/>
        <stp>BDP|12749600160453871317</stp>
        <tr r="G324" s="9"/>
      </tp>
      <tp t="s">
        <v>#N/A N/A</v>
        <stp/>
        <stp>BDP|14165297331696125165</stp>
        <tr r="C82" s="10"/>
      </tp>
      <tp t="s">
        <v>#N/A N/A</v>
        <stp/>
        <stp>BDP|13889122820186798434</stp>
        <tr r="F10" s="5"/>
      </tp>
      <tp t="s">
        <v>#N/A Requesting Data...3262271190</v>
        <stp/>
        <stp>BDP|12984846680975120521</stp>
        <tr r="I188" s="9"/>
      </tp>
      <tp t="s">
        <v>#N/A Requesting Data...3938257470</v>
        <stp/>
        <stp>BDP|16112079680959090573</stp>
        <tr r="H56" s="10"/>
      </tp>
      <tp t="s">
        <v>#N/A Requesting Data...4034392307</v>
        <stp/>
        <stp>BDP|14095114022923760658</stp>
        <tr r="I473" s="9"/>
      </tp>
      <tp t="s">
        <v>#N/A N/A</v>
        <stp/>
        <stp>BDP|15221591378194445169</stp>
        <tr r="E38" s="5"/>
      </tp>
      <tp t="s">
        <v>#N/A N/A</v>
        <stp/>
        <stp>BDP|18164005390892060102</stp>
        <tr r="G198" s="5"/>
      </tp>
      <tp t="s">
        <v>#N/A N/A</v>
        <stp/>
        <stp>BDP|13519701208573997553</stp>
        <tr r="E419" s="9"/>
      </tp>
      <tp t="s">
        <v>#N/A N/A</v>
        <stp/>
        <stp>BDP|15524442206570506338</stp>
        <tr r="D142" s="10"/>
      </tp>
      <tp t="s">
        <v>#N/A Requesting Data...3660847235</v>
        <stp/>
        <stp>BDP|12817425855906661787</stp>
        <tr r="I355" s="9"/>
      </tp>
      <tp t="s">
        <v>#N/A N/A</v>
        <stp/>
        <stp>BDP|11639707292314427916</stp>
        <tr r="F166" s="5"/>
      </tp>
      <tp t="s">
        <v>#N/A Requesting Data...4221064358</v>
        <stp/>
        <stp>BDP|10427695155597180689</stp>
        <tr r="G44" s="10"/>
      </tp>
      <tp t="s">
        <v>#N/A N/A</v>
        <stp/>
        <stp>BDP|14254092334115718095</stp>
        <tr r="E113" s="10"/>
      </tp>
      <tp t="s">
        <v>#N/A N/A</v>
        <stp/>
        <stp>BDP|17547914163502630807</stp>
        <tr r="E59" s="5"/>
      </tp>
      <tp t="s">
        <v>#N/A N/A</v>
        <stp/>
        <stp>BDP|16043422640676165226</stp>
        <tr r="F366" s="8"/>
      </tp>
      <tp t="s">
        <v>#N/A N/A</v>
        <stp/>
        <stp>BDP|17647037944548516951</stp>
        <tr r="E278" s="5"/>
      </tp>
      <tp t="s">
        <v>#N/A Requesting Data...3507950123</v>
        <stp/>
        <stp>BDP|17147435234861776308</stp>
        <tr r="G137" s="10"/>
      </tp>
      <tp t="s">
        <v>#N/A N/A</v>
        <stp/>
        <stp>BDP|17467860619834805828</stp>
        <tr r="D95" s="5"/>
        <tr r="D290" s="9"/>
      </tp>
      <tp t="s">
        <v>#N/A N/A</v>
        <stp/>
        <stp>BDP|18275136761635758879</stp>
        <tr r="G237" s="8"/>
        <tr r="G342" s="5"/>
      </tp>
      <tp t="s">
        <v>#N/A N/A</v>
        <stp/>
        <stp>BDP|14350335276153636109</stp>
        <tr r="F490" s="9"/>
      </tp>
      <tp t="s">
        <v>#N/A N/A</v>
        <stp/>
        <stp>BDP|14626053949270302299</stp>
        <tr r="E154" s="8"/>
      </tp>
      <tp t="s">
        <v>#N/A N/A</v>
        <stp/>
        <stp>BDP|11751643503461881480</stp>
        <tr r="D6" s="9"/>
      </tp>
      <tp t="s">
        <v>#N/A N/A</v>
        <stp/>
        <stp>BDP|10215599869243520271</stp>
        <tr r="G134" s="8"/>
      </tp>
      <tp t="s">
        <v>#N/A N/A</v>
        <stp/>
        <stp>BDP|11314817082964446743</stp>
        <tr r="D163" s="9"/>
      </tp>
      <tp t="s">
        <v>#N/A N/A</v>
        <stp/>
        <stp>BDP|14167547467645645040</stp>
        <tr r="D328" s="8"/>
      </tp>
      <tp t="s">
        <v>#N/A N/A</v>
        <stp/>
        <stp>BDP|15929411333565968522</stp>
        <tr r="G570" s="9"/>
      </tp>
      <tp t="s">
        <v>#N/A Requesting Data...4092675493</v>
        <stp/>
        <stp>BDP|13487041261636296134</stp>
        <tr r="I11" s="5"/>
      </tp>
      <tp t="s">
        <v>#N/A N/A</v>
        <stp/>
        <stp>BDP|13009362845354728242</stp>
        <tr r="D356" s="5"/>
      </tp>
      <tp t="s">
        <v>#N/A Requesting Data...3799740678</v>
        <stp/>
        <stp>BDP|14000720470211433760</stp>
        <tr r="I376" s="9"/>
      </tp>
      <tp t="s">
        <v>#N/A N/A</v>
        <stp/>
        <stp>BDP|17351493724515965674</stp>
        <tr r="E18" s="10"/>
      </tp>
      <tp t="s">
        <v>#N/A N/A</v>
        <stp/>
        <stp>BDP|10856638920655335388</stp>
        <tr r="G308" s="5"/>
      </tp>
      <tp t="s">
        <v>#N/A N/A</v>
        <stp/>
        <stp>BDP|12711041372152652574</stp>
        <tr r="D214" s="8"/>
      </tp>
      <tp t="s">
        <v>#N/A N/A</v>
        <stp/>
        <stp>BDP|13411927583107536704</stp>
        <tr r="G133" s="5"/>
      </tp>
      <tp t="s">
        <v>#N/A Requesting Data...4000180820</v>
        <stp/>
        <stp>BDP|10592305692939641116</stp>
        <tr r="H116" s="9"/>
      </tp>
      <tp t="s">
        <v>#N/A N/A</v>
        <stp/>
        <stp>BDP|16319464480380145845</stp>
        <tr r="G133" s="9"/>
      </tp>
      <tp t="s">
        <v>#N/A N/A</v>
        <stp/>
        <stp>BDP|16168701850154496258</stp>
        <tr r="G514" s="9"/>
      </tp>
      <tp t="s">
        <v>#N/A N/A</v>
        <stp/>
        <stp>BDP|15010726075234117362</stp>
        <tr r="E499" s="8"/>
      </tp>
      <tp t="s">
        <v>#N/A N/A</v>
        <stp/>
        <stp>BDP|12601109000274678508</stp>
        <tr r="F572" s="9"/>
      </tp>
      <tp t="s">
        <v>#N/A N/A</v>
        <stp/>
        <stp>BDP|18360739382934047126</stp>
        <tr r="D92" s="9"/>
      </tp>
      <tp t="s">
        <v>#N/A Requesting Data...3859171889</v>
        <stp/>
        <stp>BDP|15614220656744734451</stp>
        <tr r="I30" s="5"/>
      </tp>
      <tp t="s">
        <v>#N/A N/A</v>
        <stp/>
        <stp>BDP|13295330058942935538</stp>
        <tr r="E111" s="5"/>
      </tp>
      <tp t="s">
        <v>#N/A N/A</v>
        <stp/>
        <stp>BDP|14672598618397122554</stp>
        <tr r="D45" s="9"/>
      </tp>
      <tp t="s">
        <v>#N/A N/A</v>
        <stp/>
        <stp>BDP|12869624330660969508</stp>
        <tr r="D187" s="10"/>
      </tp>
      <tp t="s">
        <v>#N/A Requesting Data...4053538814</v>
        <stp/>
        <stp>BDP|17787835589114668183</stp>
        <tr r="H381" s="9"/>
      </tp>
      <tp t="s">
        <v>#N/A Requesting Data...4114286491</v>
        <stp/>
        <stp>BDP|14281557421140627134</stp>
        <tr r="H583" s="9"/>
      </tp>
      <tp t="s">
        <v>#N/A N/A</v>
        <stp/>
        <stp>BDP|16424426276736451179</stp>
        <tr r="E122" s="10"/>
      </tp>
      <tp t="s">
        <v>#N/A Requesting Data...3877496045</v>
        <stp/>
        <stp>BDP|13295554657672742341</stp>
        <tr r="I341" s="9"/>
      </tp>
      <tp t="s">
        <v>#N/A N/A</v>
        <stp/>
        <stp>BDP|16323014326337617119</stp>
        <tr r="D335" s="9"/>
      </tp>
      <tp t="s">
        <v>#N/A N/A</v>
        <stp/>
        <stp>BDP|16662337516316568058</stp>
        <tr r="E162" s="8"/>
      </tp>
      <tp t="s">
        <v>#N/A N/A</v>
        <stp/>
        <stp>BDP|17925315773044053581</stp>
        <tr r="E493" s="8"/>
      </tp>
      <tp t="s">
        <v>#N/A N/A</v>
        <stp/>
        <stp>BDP|11949659401994743193</stp>
        <tr r="F56" s="5"/>
      </tp>
      <tp t="s">
        <v>#N/A N/A</v>
        <stp/>
        <stp>BDP|13464753521482172624</stp>
        <tr r="E83" s="5"/>
      </tp>
      <tp t="s">
        <v>#N/A N/A</v>
        <stp/>
        <stp>BDP|14195617669101955738</stp>
        <tr r="F19" s="9"/>
      </tp>
      <tp t="s">
        <v>#N/A N/A</v>
        <stp/>
        <stp>BDP|14653238206356844288</stp>
        <tr r="D325" s="9"/>
      </tp>
      <tp t="s">
        <v>#N/A Requesting Data...3382368993</v>
        <stp/>
        <stp>BDP|15456909581842149471</stp>
        <tr r="H174" s="8"/>
        <tr r="I174" s="8"/>
        <tr r="H128" s="5"/>
      </tp>
      <tp t="s">
        <v>#N/A N/A</v>
        <stp/>
        <stp>BDP|17771342333784061135</stp>
        <tr r="G479" s="8"/>
      </tp>
      <tp t="s">
        <v>#N/A Requesting Data...4197897341</v>
        <stp/>
        <stp>BDP|14563231340732636232</stp>
        <tr r="H42" s="5"/>
      </tp>
      <tp t="s">
        <v>#N/A N/A</v>
        <stp/>
        <stp>BDP|11657688065604130799</stp>
        <tr r="G163" s="9"/>
      </tp>
      <tp t="s">
        <v>#N/A N/A</v>
        <stp/>
        <stp>BDP|10360109904340283364</stp>
        <tr r="D160" s="10"/>
      </tp>
      <tp t="s">
        <v>#N/A Requesting Data...4104871859</v>
        <stp/>
        <stp>BDP|12606794476614203485</stp>
        <tr r="H65" s="10"/>
      </tp>
      <tp t="s">
        <v>#N/A N/A</v>
        <stp/>
        <stp>BDP|11573078131214096401</stp>
        <tr r="G382" s="8"/>
      </tp>
      <tp t="s">
        <v>#N/A N/A</v>
        <stp/>
        <stp>BDP|11073693420052996538</stp>
        <tr r="D473" s="8"/>
      </tp>
      <tp t="s">
        <v>#N/A N/A</v>
        <stp/>
        <stp>BDP|13711700570204576511</stp>
        <tr r="E107" s="10"/>
      </tp>
      <tp t="s">
        <v>#N/A N/A</v>
        <stp/>
        <stp>BDP|11065818261319317408</stp>
        <tr r="D306" s="8"/>
      </tp>
      <tp t="s">
        <v>#N/A Requesting Data...3622469049</v>
        <stp/>
        <stp>BDP|16872934573343811935</stp>
        <tr r="H4" s="10"/>
      </tp>
      <tp t="s">
        <v>#N/A N/A</v>
        <stp/>
        <stp>BDP|10057939843668774756</stp>
        <tr r="F202" s="8"/>
      </tp>
      <tp t="s">
        <v>#N/A N/A</v>
        <stp/>
        <stp>BDP|10774712110993318776</stp>
        <tr r="G590" s="9"/>
      </tp>
      <tp t="s">
        <v>#N/A Requesting Data...3369713998</v>
        <stp/>
        <stp>BDP|14028157610392595424</stp>
        <tr r="H199" s="5"/>
      </tp>
      <tp t="s">
        <v>#N/A N/A</v>
        <stp/>
        <stp>BDP|18095779916179790542</stp>
        <tr r="G346" s="9"/>
      </tp>
      <tp t="s">
        <v>#N/A N/A</v>
        <stp/>
        <stp>BDP|10325927883205786677</stp>
        <tr r="D77" s="5"/>
        <tr r="D242" s="9"/>
      </tp>
      <tp t="s">
        <v>#N/A N/A</v>
        <stp/>
        <stp>BDP|12168121385209191054</stp>
        <tr r="F396" s="8"/>
      </tp>
      <tp t="s">
        <v>#N/A N/A</v>
        <stp/>
        <stp>BDP|13315220247025686221</stp>
        <tr r="G99" s="8"/>
      </tp>
      <tp t="s">
        <v>#N/A N/A</v>
        <stp/>
        <stp>BDP|17539149369052923037</stp>
        <tr r="F302" s="8"/>
      </tp>
      <tp t="s">
        <v>#N/A N/A</v>
        <stp/>
        <stp>BDP|17196531933950490377</stp>
        <tr r="F29" s="5"/>
      </tp>
      <tp t="s">
        <v>#N/A N/A</v>
        <stp/>
        <stp>BDP|14314257456815346415</stp>
        <tr r="E173" s="5"/>
      </tp>
      <tp t="s">
        <v>#N/A N/A</v>
        <stp/>
        <stp>BDP|11534935692782583137</stp>
        <tr r="D22" s="10"/>
      </tp>
      <tp t="s">
        <v>#N/A Requesting Data...3937064954</v>
        <stp/>
        <stp>BDP|12043024270866523154</stp>
        <tr r="H364" s="9"/>
      </tp>
      <tp t="s">
        <v>#N/A Requesting Data...4040349092</v>
        <stp/>
        <stp>BDP|14367477465103664758</stp>
        <tr r="I167" s="9"/>
      </tp>
      <tp t="s">
        <v>#N/A Requesting Data...3795406253</v>
        <stp/>
        <stp>BDP|12300850356249082427</stp>
        <tr r="I363" s="5"/>
      </tp>
      <tp t="s">
        <v>#N/A N/A</v>
        <stp/>
        <stp>BDP|15140278668245420681</stp>
        <tr r="G225" s="5"/>
        <tr r="G360" s="9"/>
      </tp>
      <tp t="s">
        <v>#N/A N/A</v>
        <stp/>
        <stp>BDP|13474296028342273359</stp>
        <tr r="D26" s="10"/>
      </tp>
      <tp t="s">
        <v>#N/A N/A</v>
        <stp/>
        <stp>BDP|18003603094473772610</stp>
        <tr r="F304" s="8"/>
      </tp>
      <tp t="s">
        <v>#N/A Requesting Data...3550989518</v>
        <stp/>
        <stp>BDP|17648065342118147913</stp>
        <tr r="H356" s="9"/>
      </tp>
      <tp t="s">
        <v>#N/A Requesting Data...3950742516</v>
        <stp/>
        <stp>BDP|11892740318625288040</stp>
        <tr r="H26" s="9"/>
      </tp>
      <tp t="s">
        <v>#N/A Requesting Data...4045839977</v>
        <stp/>
        <stp>BDP|10995363417985804525</stp>
        <tr r="I94" s="9"/>
      </tp>
      <tp t="s">
        <v>#N/A Requesting Data...3808841633</v>
        <stp/>
        <stp>BDP|16568079142805509571</stp>
        <tr r="H546" s="9"/>
      </tp>
      <tp t="s">
        <v>#N/A N/A</v>
        <stp/>
        <stp>BDP|17271676355365391360</stp>
        <tr r="E31" s="5"/>
      </tp>
      <tp t="s">
        <v>#N/A N/A</v>
        <stp/>
        <stp>BDP|15163710119167580695</stp>
        <tr r="E421" s="8"/>
      </tp>
      <tp t="s">
        <v>#N/A N/A</v>
        <stp/>
        <stp>BDP|17668312615141390644</stp>
        <tr r="E7" s="8"/>
      </tp>
      <tp t="s">
        <v>#N/A N/A</v>
        <stp/>
        <stp>BDP|17955673733164197491</stp>
        <tr r="E533" s="9"/>
      </tp>
      <tp t="s">
        <v>#N/A Requesting Data...3932151127</v>
        <stp/>
        <stp>BDP|12570568349327813672</stp>
        <tr r="H360" s="5"/>
      </tp>
      <tp t="s">
        <v>#N/A N/A</v>
        <stp/>
        <stp>BDP|16114549458665038183</stp>
        <tr r="G30" s="8"/>
      </tp>
      <tp t="s">
        <v>#N/A N/A</v>
        <stp/>
        <stp>BDP|10028201027972179033</stp>
        <tr r="E406" s="9"/>
      </tp>
      <tp t="s">
        <v>#N/A N/A</v>
        <stp/>
        <stp>BDP|16074002216386384303</stp>
        <tr r="F369" s="8"/>
      </tp>
      <tp t="s">
        <v>#N/A N/A</v>
        <stp/>
        <stp>BDP|12525621865279053978</stp>
        <tr r="D101" s="8"/>
      </tp>
      <tp t="s">
        <v>#N/A Requesting Data...4224520411</v>
        <stp/>
        <stp>BDP|15535637144067398241</stp>
        <tr r="H425" s="8"/>
        <tr r="I425" s="8"/>
      </tp>
      <tp t="s">
        <v>#N/A N/A</v>
        <stp/>
        <stp>BDP|15550291120391134686</stp>
        <tr r="E103" s="8"/>
      </tp>
      <tp t="s">
        <v>#N/A N/A</v>
        <stp/>
        <stp>BDP|18140943876130116476</stp>
        <tr r="G332" s="5"/>
      </tp>
      <tp t="s">
        <v>#N/A Requesting Data...3927830168</v>
        <stp/>
        <stp>BDP|10033884338689728022</stp>
        <tr r="H60" s="10"/>
      </tp>
      <tp t="s">
        <v>#N/A N/A</v>
        <stp/>
        <stp>BDP|10260619201363254758</stp>
        <tr r="G105" s="9"/>
      </tp>
      <tp t="s">
        <v>#N/A N/A</v>
        <stp/>
        <stp>BDP|15011334435954088334</stp>
        <tr r="D219" s="5"/>
      </tp>
      <tp t="s">
        <v>#N/A Requesting Data...3612772781</v>
        <stp/>
        <stp>BDP|15308626044906115319</stp>
        <tr r="G5" s="6"/>
      </tp>
      <tp t="s">
        <v>#N/A Requesting Data...4016314201</v>
        <stp/>
        <stp>BDP|17245410302590057142</stp>
        <tr r="H40" s="9"/>
      </tp>
      <tp t="s">
        <v>#N/A N/A</v>
        <stp/>
        <stp>BDP|15383030280997625836</stp>
        <tr r="G501" s="9"/>
      </tp>
      <tp t="s">
        <v>#N/A N/A</v>
        <stp/>
        <stp>BDP|10634033818920140398</stp>
        <tr r="F292" s="9"/>
      </tp>
      <tp t="s">
        <v>#N/A Requesting Data...3961212562</v>
        <stp/>
        <stp>BDP|12375104848096962371</stp>
        <tr r="H227" s="5"/>
      </tp>
      <tp t="s">
        <v>#N/A N/A</v>
        <stp/>
        <stp>BDP|16774382053155882718</stp>
        <tr r="D385" s="8"/>
      </tp>
      <tp t="s">
        <v>#N/A N/A</v>
        <stp/>
        <stp>BDP|13306836324963921889</stp>
        <tr r="F392" s="9"/>
      </tp>
      <tp t="s">
        <v>#N/A N/A</v>
        <stp/>
        <stp>BDP|16431139677713624124</stp>
        <tr r="E450" s="8"/>
      </tp>
      <tp t="s">
        <v>#N/A Requesting Data...3792643590</v>
        <stp/>
        <stp>BDP|15765216941812797348</stp>
        <tr r="H222" s="5"/>
        <tr r="H398" s="9"/>
      </tp>
      <tp t="s">
        <v>#N/A Requesting Data...4084495578</v>
        <stp/>
        <stp>BDP|17787616740917675049</stp>
        <tr r="H159" s="8"/>
        <tr r="I159" s="8"/>
      </tp>
      <tp t="s">
        <v>#N/A Requesting Data...3758725761</v>
        <stp/>
        <stp>BDP|15325446522182994384</stp>
        <tr r="I347" s="5"/>
      </tp>
      <tp t="s">
        <v>#N/A Requesting Data...3913684301</v>
        <stp/>
        <stp>BDP|14101661425430498224</stp>
        <tr r="H541" s="9"/>
      </tp>
      <tp t="s">
        <v>#N/A N/A</v>
        <stp/>
        <stp>BDP|17998190306193564776</stp>
        <tr r="G384" s="9"/>
      </tp>
      <tp t="s">
        <v>#N/A N/A</v>
        <stp/>
        <stp>BDP|13467040633295588724</stp>
        <tr r="C31" s="10"/>
      </tp>
      <tp t="s">
        <v>#N/A N/A</v>
        <stp/>
        <stp>BDP|18137176692453896180</stp>
        <tr r="F368" s="8"/>
      </tp>
      <tp t="s">
        <v>#N/A N/A</v>
        <stp/>
        <stp>BDP|12328333752882076461</stp>
        <tr r="G551" s="9"/>
      </tp>
      <tp t="s">
        <v>#N/A Requesting Data...3687508255</v>
        <stp/>
        <stp>BDP|15151231525886143126</stp>
        <tr r="H380" s="9"/>
      </tp>
      <tp t="s">
        <v>#N/A N/A</v>
        <stp/>
        <stp>BDP|12696375776454664050</stp>
        <tr r="D113" s="10"/>
      </tp>
      <tp t="s">
        <v>#N/A N/A</v>
        <stp/>
        <stp>BDP|13362340168932858637</stp>
        <tr r="C19" s="10"/>
      </tp>
      <tp t="s">
        <v>#N/A N/A</v>
        <stp/>
        <stp>BDP|14651003823280085411</stp>
        <tr r="E265" s="5"/>
      </tp>
      <tp t="s">
        <v>#N/A N/A</v>
        <stp/>
        <stp>BDP|17184135005152772647</stp>
        <tr r="D55" s="5"/>
        <tr r="D535" s="9"/>
      </tp>
      <tp t="s">
        <v>#N/A Requesting Data...4201240792</v>
        <stp/>
        <stp>BDP|12583012008878018881</stp>
        <tr r="H97" s="10"/>
      </tp>
      <tp t="s">
        <v>#N/A N/A</v>
        <stp/>
        <stp>BDP|14385355261750299311</stp>
        <tr r="E171" s="9"/>
      </tp>
      <tp t="s">
        <v>#N/A N/A</v>
        <stp/>
        <stp>BDP|12047025133307003450</stp>
        <tr r="E387" s="8"/>
      </tp>
      <tp t="s">
        <v>#N/A Requesting Data...3839490185</v>
        <stp/>
        <stp>BDP|16000664523611380128</stp>
        <tr r="I266" s="9"/>
      </tp>
      <tp t="s">
        <v>#N/A N/A</v>
        <stp/>
        <stp>BDP|13490105214874157553</stp>
        <tr r="D414" s="8"/>
      </tp>
      <tp t="s">
        <v>#N/A N/A</v>
        <stp/>
        <stp>BDP|16378852082975787173</stp>
        <tr r="F129" s="5"/>
        <tr r="F11" s="9"/>
      </tp>
      <tp t="s">
        <v>#N/A Requesting Data...4121202343</v>
        <stp/>
        <stp>BDP|13397726973164431529</stp>
        <tr r="I343" s="5"/>
        <tr r="I73" s="9"/>
      </tp>
      <tp t="s">
        <v>#N/A Requesting Data...3810453776</v>
        <stp/>
        <stp>BDP|17597268124281346403</stp>
        <tr r="I277" s="9"/>
      </tp>
      <tp t="s">
        <v>#N/A N/A</v>
        <stp/>
        <stp>BDP|13646499861351166283</stp>
        <tr r="F166" s="10"/>
      </tp>
      <tp t="s">
        <v>#N/A Requesting Data...4007251867</v>
        <stp/>
        <stp>BDP|16195358374888133861</stp>
        <tr r="H133" s="8"/>
        <tr r="I133" s="8"/>
      </tp>
      <tp t="s">
        <v>#N/A Requesting Data...3652275559</v>
        <stp/>
        <stp>BDP|15694209556168034879</stp>
        <tr r="I504" s="9"/>
      </tp>
      <tp t="s">
        <v>#N/A N/A</v>
        <stp/>
        <stp>BDP|17699224753471604363</stp>
        <tr r="D149" s="9"/>
      </tp>
      <tp t="s">
        <v>#N/A Requesting Data...3744313572</v>
        <stp/>
        <stp>BDP|16515418613296219722</stp>
        <tr r="I315" s="5"/>
        <tr r="I424" s="9"/>
      </tp>
      <tp t="s">
        <v>#N/A N/A</v>
        <stp/>
        <stp>BDP|12921346800104934739</stp>
        <tr r="E286" s="9"/>
      </tp>
      <tp t="s">
        <v>#N/A Requesting Data...3641700215</v>
        <stp/>
        <stp>BDP|13796476827673742473</stp>
        <tr r="I191" s="9"/>
      </tp>
      <tp t="s">
        <v>#N/A N/A</v>
        <stp/>
        <stp>BDP|10547181849816439170</stp>
        <tr r="E15" s="10"/>
      </tp>
      <tp t="s">
        <v>#N/A N/A</v>
        <stp/>
        <stp>BDP|10277109012557439534</stp>
        <tr r="E337" s="9"/>
      </tp>
      <tp t="s">
        <v>#N/A Requesting Data...4095347024</v>
        <stp/>
        <stp>BDP|14599850711227489821</stp>
        <tr r="I368" s="5"/>
      </tp>
      <tp t="s">
        <v>#N/A N/A</v>
        <stp/>
        <stp>BDP|11799974935280598977</stp>
        <tr r="E242" s="8"/>
        <tr r="E350" s="5"/>
      </tp>
      <tp t="s">
        <v>#N/A N/A</v>
        <stp/>
        <stp>BDP|10256755955398415813</stp>
        <tr r="E203" s="5"/>
      </tp>
      <tp t="s">
        <v>#N/A N/A</v>
        <stp/>
        <stp>BDP|17083138810150337575</stp>
        <tr r="D335" s="5"/>
      </tp>
      <tp t="s">
        <v>#N/A N/A</v>
        <stp/>
        <stp>BDP|11212754317764331147</stp>
        <tr r="F223" s="5"/>
      </tp>
      <tp t="s">
        <v>#N/A Requesting Data...4083211173</v>
        <stp/>
        <stp>BDP|15866162032592823737</stp>
        <tr r="H422" s="8"/>
        <tr r="I422" s="8"/>
      </tp>
      <tp t="s">
        <v>#N/A N/A</v>
        <stp/>
        <stp>BDP|10533864632839645012</stp>
        <tr r="C18" s="7"/>
      </tp>
      <tp t="s">
        <v>#N/A N/A</v>
        <stp/>
        <stp>BDP|15651289612083954731</stp>
        <tr r="G149" s="8"/>
      </tp>
      <tp t="s">
        <v>#N/A Requesting Data...4225033386</v>
        <stp/>
        <stp>BDP|12177551042356227728</stp>
        <tr r="H351" s="9"/>
      </tp>
      <tp t="s">
        <v>#N/A N/A</v>
        <stp/>
        <stp>BDP|14626506057926620010</stp>
        <tr r="E6" s="12"/>
      </tp>
      <tp t="s">
        <v>#N/A Requesting Data...4087052617</v>
        <stp/>
        <stp>BDP|15629510254285194246</stp>
        <tr r="G149" s="10"/>
      </tp>
      <tp t="s">
        <v>#N/A N/A</v>
        <stp/>
        <stp>BDP|11844686997705792962</stp>
        <tr r="D178" s="8"/>
      </tp>
      <tp t="s">
        <v>#N/A N/A</v>
        <stp/>
        <stp>BDP|10009738231257723135</stp>
        <tr r="F158" s="8"/>
        <tr r="F165" s="5"/>
      </tp>
      <tp t="s">
        <v>#N/A N/A</v>
        <stp/>
        <stp>BDP|15419747187251005919</stp>
        <tr r="F37" s="8"/>
      </tp>
      <tp t="s">
        <v>#N/A N/A</v>
        <stp/>
        <stp>BDP|14748649401592621227</stp>
        <tr r="F434" s="9"/>
      </tp>
      <tp t="s">
        <v>#N/A N/A</v>
        <stp/>
        <stp>BDP|10784149574047641379</stp>
        <tr r="D584" s="9"/>
      </tp>
      <tp t="s">
        <v>#N/A N/A</v>
        <stp/>
        <stp>BDP|16637146026252381513</stp>
        <tr r="D429" s="9"/>
      </tp>
      <tp t="s">
        <v>#N/A Requesting Data...4258296432</v>
        <stp/>
        <stp>BDP|15631110090186485959</stp>
        <tr r="G164" s="10"/>
      </tp>
      <tp t="s">
        <v>#N/A N/A</v>
        <stp/>
        <stp>BDP|10249035071936785313</stp>
        <tr r="E357" s="9"/>
      </tp>
      <tp t="s">
        <v>#N/A N/A</v>
        <stp/>
        <stp>BDP|18214285884805876508</stp>
        <tr r="D289" s="9"/>
      </tp>
      <tp t="s">
        <v>#N/A Requesting Data...3889705436</v>
        <stp/>
        <stp>BDP|12258250222584642456</stp>
        <tr r="H132" s="10"/>
      </tp>
      <tp t="s">
        <v>#N/A N/A</v>
        <stp/>
        <stp>BDP|11067217935485729756</stp>
        <tr r="D136" s="10"/>
      </tp>
      <tp t="s">
        <v>#N/A N/A</v>
        <stp/>
        <stp>BDP|10890113659744158279</stp>
        <tr r="D111" s="8"/>
      </tp>
      <tp t="s">
        <v>#N/A N/A</v>
        <stp/>
        <stp>BDP|17405572515366801781</stp>
        <tr r="E218" s="8"/>
      </tp>
      <tp t="s">
        <v>#N/A N/A</v>
        <stp/>
        <stp>BDP|12805944661067906824</stp>
        <tr r="G185" s="5"/>
      </tp>
      <tp t="s">
        <v>#N/A N/A</v>
        <stp/>
        <stp>BDP|12641510721226804181</stp>
        <tr r="F318" s="5"/>
      </tp>
      <tp t="s">
        <v>#N/A Requesting Data...3999075962</v>
        <stp/>
        <stp>BDP|14182318649393617294</stp>
        <tr r="I89" s="5"/>
        <tr r="I567" s="9"/>
      </tp>
      <tp t="s">
        <v>#N/A N/A</v>
        <stp/>
        <stp>BDP|18410424864460420806</stp>
        <tr r="E257" s="8"/>
      </tp>
      <tp t="s">
        <v>#N/A N/A</v>
        <stp/>
        <stp>BDP|15997219268336027565</stp>
        <tr r="F528" s="9"/>
      </tp>
      <tp t="s">
        <v>#N/A Requesting Data...3922713632</v>
        <stp/>
        <stp>BDP|12893326922517466757</stp>
        <tr r="I173" s="9"/>
      </tp>
      <tp t="s">
        <v>#N/A N/A</v>
        <stp/>
        <stp>BDP|12709063003425391485</stp>
        <tr r="D485" s="9"/>
      </tp>
      <tp t="s">
        <v>#N/A N/A</v>
        <stp/>
        <stp>BDP|13533015513589888864</stp>
        <tr r="E303" s="8"/>
      </tp>
      <tp t="s">
        <v>#N/A N/A</v>
        <stp/>
        <stp>BDP|11186430048354522665</stp>
        <tr r="D192" s="8"/>
      </tp>
      <tp t="s">
        <v>#N/A N/A</v>
        <stp/>
        <stp>BDP|12907766785347184921</stp>
        <tr r="D62" s="5"/>
        <tr r="D435" s="9"/>
      </tp>
      <tp t="s">
        <v>#N/A N/A</v>
        <stp/>
        <stp>BDP|11291737048969846881</stp>
        <tr r="E95" s="10"/>
      </tp>
      <tp t="s">
        <v>#N/A N/A</v>
        <stp/>
        <stp>BDP|15839047634882099714</stp>
        <tr r="G266" s="8"/>
      </tp>
      <tp t="s">
        <v>#N/A N/A</v>
        <stp/>
        <stp>BDP|14252827894225508380</stp>
        <tr r="C10" s="7"/>
      </tp>
      <tp t="s">
        <v>#N/A N/A</v>
        <stp/>
        <stp>BDP|17839903481107836285</stp>
        <tr r="D366" s="9"/>
      </tp>
      <tp t="s">
        <v>#N/A N/A</v>
        <stp/>
        <stp>BDP|13847104640471500443</stp>
        <tr r="G568" s="9"/>
      </tp>
      <tp t="s">
        <v>#N/A N/A</v>
        <stp/>
        <stp>BDP|18013033231648343087</stp>
        <tr r="D63" s="9"/>
      </tp>
      <tp t="s">
        <v>#N/A Requesting Data...4100941690</v>
        <stp/>
        <stp>BDP|15050297874273333076</stp>
        <tr r="H67" s="10"/>
      </tp>
      <tp t="s">
        <v>#N/A Requesting Data...4020162334</v>
        <stp/>
        <stp>BDP|15925699964020479699</stp>
        <tr r="I377" s="9"/>
      </tp>
      <tp t="s">
        <v>#N/A N/A</v>
        <stp/>
        <stp>BDP|16844380278416500745</stp>
        <tr r="D406" s="8"/>
      </tp>
      <tp t="s">
        <v>#N/A N/A</v>
        <stp/>
        <stp>BDP|13870649685076198813</stp>
        <tr r="E89" s="5"/>
        <tr r="E567" s="9"/>
      </tp>
      <tp t="s">
        <v>#N/A N/A</v>
        <stp/>
        <stp>BDP|18277793370683568870</stp>
        <tr r="F201" s="9"/>
      </tp>
      <tp t="s">
        <v>#N/A Requesting Data...4276122024</v>
        <stp/>
        <stp>BDP|13743141374947697181</stp>
        <tr r="H60" s="8"/>
        <tr r="I60" s="8"/>
      </tp>
      <tp t="s">
        <v>#N/A N/A</v>
        <stp/>
        <stp>BDP|10439441173821366186</stp>
        <tr r="D354" s="5"/>
      </tp>
      <tp t="s">
        <v>#N/A N/A</v>
        <stp/>
        <stp>BDP|15134528508475242611</stp>
        <tr r="D94" s="10"/>
      </tp>
      <tp t="s">
        <v>#N/A N/A</v>
        <stp/>
        <stp>BDP|11439302949382683733</stp>
        <tr r="E158" s="5"/>
      </tp>
      <tp t="s">
        <v>#N/A Requesting Data...4193241114</v>
        <stp/>
        <stp>BDP|14801721861513788545</stp>
        <tr r="I327" s="9"/>
      </tp>
      <tp t="s">
        <v>#N/A N/A</v>
        <stp/>
        <stp>BDP|18110918863131265591</stp>
        <tr r="F119" s="5"/>
      </tp>
      <tp t="s">
        <v>#N/A N/A</v>
        <stp/>
        <stp>BDP|17497796846013121423</stp>
        <tr r="F21" s="8"/>
      </tp>
      <tp t="s">
        <v>#N/A N/A</v>
        <stp/>
        <stp>BDP|14995123492646618970</stp>
        <tr r="D3" s="8"/>
      </tp>
      <tp t="s">
        <v>#N/A N/A</v>
        <stp/>
        <stp>BDP|13397218578391012420</stp>
        <tr r="E280" s="9"/>
      </tp>
      <tp t="s">
        <v>#N/A Requesting Data...4013371390</v>
        <stp/>
        <stp>BDP|16016475824780232393</stp>
        <tr r="G185" s="10"/>
      </tp>
      <tp t="s">
        <v>#N/A Requesting Data...3871371426</v>
        <stp/>
        <stp>BDP|11441640260764868607</stp>
        <tr r="I91" s="5"/>
        <tr r="I474" s="9"/>
      </tp>
      <tp t="s">
        <v>#N/A Requesting Data...4073625563</v>
        <stp/>
        <stp>BDP|15839611443065402160</stp>
        <tr r="H585" s="9"/>
      </tp>
      <tp t="s">
        <v>#N/A N/A</v>
        <stp/>
        <stp>BDP|15419762440942283782</stp>
        <tr r="F48" s="9"/>
      </tp>
      <tp t="s">
        <v>#N/A Requesting Data...3754978138</v>
        <stp/>
        <stp>BDP|12823022184729342054</stp>
        <tr r="H387" s="8"/>
        <tr r="I387" s="8"/>
      </tp>
      <tp t="s">
        <v>#N/A N/A</v>
        <stp/>
        <stp>BDP|17107604350694064392</stp>
        <tr r="E473" s="8"/>
      </tp>
      <tp t="s">
        <v>#N/A N/A</v>
        <stp/>
        <stp>BDP|16277722929565709565</stp>
        <tr r="G213" s="8"/>
      </tp>
      <tp t="s">
        <v>#N/A Requesting Data...4012954046</v>
        <stp/>
        <stp>BDP|17759664859881259629</stp>
        <tr r="H4" s="9"/>
      </tp>
      <tp t="s">
        <v>#N/A N/A</v>
        <stp/>
        <stp>BDP|16277253749323150049</stp>
        <tr r="G492" s="9"/>
      </tp>
      <tp t="s">
        <v>#N/A N/A</v>
        <stp/>
        <stp>BDP|14749679431924254689</stp>
        <tr r="E57" s="10"/>
      </tp>
      <tp t="s">
        <v>#N/A Requesting Data...4064746595</v>
        <stp/>
        <stp>BDP|11695756442422360392</stp>
        <tr r="I379" s="9"/>
      </tp>
      <tp t="s">
        <v>#N/A N/A</v>
        <stp/>
        <stp>BDP|13835493959407694650</stp>
        <tr r="D146" s="5"/>
      </tp>
      <tp t="s">
        <v>#N/A Requesting Data...3986791058</v>
        <stp/>
        <stp>BDP|14096594000795019726</stp>
        <tr r="H179" s="10"/>
      </tp>
      <tp t="s">
        <v>#N/A N/A</v>
        <stp/>
        <stp>BDP|12089787361521758152</stp>
        <tr r="G57" s="5"/>
      </tp>
      <tp t="s">
        <v>#N/A Requesting Data...4212453870</v>
        <stp/>
        <stp>BDP|15060403162915820112</stp>
        <tr r="H49" s="10"/>
      </tp>
      <tp t="s">
        <v>#N/A N/A</v>
        <stp/>
        <stp>BDP|17895675273046198364</stp>
        <tr r="E256" s="8"/>
        <tr r="E327" s="5"/>
      </tp>
      <tp t="s">
        <v>#N/A N/A</v>
        <stp/>
        <stp>BDP|13055580044016475732</stp>
        <tr r="G271" s="9"/>
      </tp>
      <tp t="s">
        <v>#N/A N/A</v>
        <stp/>
        <stp>BDP|13091792254900030266</stp>
        <tr r="E461" s="8"/>
      </tp>
      <tp t="s">
        <v>#N/A N/A</v>
        <stp/>
        <stp>BDP|13360545900610544597</stp>
        <tr r="E359" s="8"/>
      </tp>
      <tp t="s">
        <v>#N/A N/A</v>
        <stp/>
        <stp>BDP|18174661377893291993</stp>
        <tr r="F598" s="9"/>
      </tp>
      <tp t="s">
        <v>#N/A Requesting Data...3782138630</v>
        <stp/>
        <stp>BDP|13129348024380352187</stp>
        <tr r="I261" s="5"/>
      </tp>
      <tp t="s">
        <v>#N/A Requesting Data...4207930649</v>
        <stp/>
        <stp>BDP|10903928924630515805</stp>
        <tr r="I591" s="9"/>
      </tp>
      <tp t="s">
        <v>#N/A Requesting Data...4037922472</v>
        <stp/>
        <stp>BDP|14413856382517899011</stp>
        <tr r="I234" s="5"/>
      </tp>
      <tp t="s">
        <v>#N/A N/A</v>
        <stp/>
        <stp>BDP|12745875019810349804</stp>
        <tr r="F13" s="9"/>
      </tp>
      <tp t="s">
        <v>#N/A Requesting Data...4074844415</v>
        <stp/>
        <stp>BDP|12825973093629598837</stp>
        <tr r="H481" s="8"/>
        <tr r="I481" s="8"/>
        <tr r="H44" s="5"/>
      </tp>
      <tp t="s">
        <v>#N/A Requesting Data...3907045199</v>
        <stp/>
        <stp>BDP|12988780408236526061</stp>
        <tr r="H288" s="9"/>
      </tp>
      <tp t="s">
        <v>#N/A N/A</v>
        <stp/>
        <stp>BDP|12831947980714754419</stp>
        <tr r="E447" s="8"/>
      </tp>
      <tp t="s">
        <v>#N/A N/A</v>
        <stp/>
        <stp>BDP|11756331364857868024</stp>
        <tr r="D388" s="9"/>
      </tp>
      <tp t="s">
        <v>#N/A N/A</v>
        <stp/>
        <stp>BDP|15903631013662338307</stp>
        <tr r="G161" s="9"/>
      </tp>
      <tp t="s">
        <v>#N/A N/A</v>
        <stp/>
        <stp>BDP|15806019621916035221</stp>
        <tr r="E475" s="9"/>
      </tp>
      <tp t="s">
        <v>#N/A N/A</v>
        <stp/>
        <stp>BDP|11020506376002942252</stp>
        <tr r="E143" s="9"/>
      </tp>
      <tp t="s">
        <v>#N/A N/A</v>
        <stp/>
        <stp>BDP|12739791057022046136</stp>
        <tr r="E456" s="9"/>
      </tp>
      <tp t="s">
        <v>#N/A N/A</v>
        <stp/>
        <stp>BDP|16636700428134458407</stp>
        <tr r="E425" s="9"/>
      </tp>
      <tp t="s">
        <v>#N/A Requesting Data...4136971545</v>
        <stp/>
        <stp>BDP|12768175009752253216</stp>
        <tr r="H479" s="8"/>
        <tr r="I479" s="8"/>
      </tp>
      <tp t="s">
        <v>#N/A N/A</v>
        <stp/>
        <stp>BDP|13575815153239502486</stp>
        <tr r="F123" s="10"/>
      </tp>
      <tp t="s">
        <v>#N/A Requesting Data...3903753811</v>
        <stp/>
        <stp>BDP|15967171346975096621</stp>
        <tr r="H362" s="9"/>
      </tp>
      <tp t="s">
        <v>#N/A N/A</v>
        <stp/>
        <stp>BDP|11287574648815722600</stp>
        <tr r="G492" s="8"/>
      </tp>
      <tp t="s">
        <v>#N/A N/A</v>
        <stp/>
        <stp>BDP|14057699776534456267</stp>
        <tr r="F92" s="5"/>
        <tr r="F33" s="9"/>
      </tp>
      <tp t="s">
        <v>#N/A N/A</v>
        <stp/>
        <stp>BDP|12341664078245216528</stp>
        <tr r="E192" s="8"/>
      </tp>
      <tp t="s">
        <v>#N/A N/A</v>
        <stp/>
        <stp>BDP|16356481398990732894</stp>
        <tr r="G477" s="8"/>
      </tp>
      <tp t="s">
        <v>#N/A N/A</v>
        <stp/>
        <stp>BDP|13829272600765083725</stp>
        <tr r="G363" s="5"/>
      </tp>
      <tp t="s">
        <v>#N/A N/A</v>
        <stp/>
        <stp>BDP|11973369172166900097</stp>
        <tr r="D155" s="8"/>
      </tp>
      <tp t="s">
        <v>#N/A Requesting Data...4036033186</v>
        <stp/>
        <stp>BDP|11230760228163141408</stp>
        <tr r="H34" s="9"/>
      </tp>
      <tp t="s">
        <v>#N/A N/A</v>
        <stp/>
        <stp>BDP|17107199495719520552</stp>
        <tr r="E460" s="8"/>
      </tp>
      <tp t="s">
        <v>#N/A Requesting Data...4185991817</v>
        <stp/>
        <stp>BDP|16378308305352374486</stp>
        <tr r="H436" s="9"/>
      </tp>
      <tp t="s">
        <v>#N/A Requesting Data...4090325274</v>
        <stp/>
        <stp>BDP|12624144339516691507</stp>
        <tr r="I309" s="9"/>
      </tp>
      <tp t="s">
        <v>#N/A N/A</v>
        <stp/>
        <stp>BDP|17079581123042499123</stp>
        <tr r="G326" s="8"/>
      </tp>
      <tp t="s">
        <v>#N/A Requesting Data...4081566433</v>
        <stp/>
        <stp>BDP|16111240941001190289</stp>
        <tr r="H71" s="10"/>
      </tp>
      <tp t="s">
        <v>#N/A N/A</v>
        <stp/>
        <stp>BDP|10710078953594746299</stp>
        <tr r="G4" s="5"/>
        <tr r="G106" s="9"/>
      </tp>
      <tp t="s">
        <v>#N/A N/A</v>
        <stp/>
        <stp>BDP|16242754663791966506</stp>
        <tr r="F36" s="8"/>
      </tp>
      <tp t="s">
        <v>#N/A Requesting Data...4253325472</v>
        <stp/>
        <stp>BDP|13977557072391202316</stp>
        <tr r="I60" s="5"/>
        <tr r="I463" s="9"/>
      </tp>
      <tp t="s">
        <v>#N/A N/A</v>
        <stp/>
        <stp>BDP|16818940611298475541</stp>
        <tr r="F140" s="9"/>
      </tp>
      <tp t="s">
        <v>#N/A N/A</v>
        <stp/>
        <stp>BDP|12641183511480249103</stp>
        <tr r="D364" s="5"/>
      </tp>
      <tp t="s">
        <v>#N/A Requesting Data...3875219814</v>
        <stp/>
        <stp>BDP|18418815999539222337</stp>
        <tr r="H113" s="8"/>
        <tr r="I113" s="8"/>
      </tp>
      <tp t="s">
        <v>#N/A N/A</v>
        <stp/>
        <stp>BDP|11608774760941556283</stp>
        <tr r="F131" s="10"/>
      </tp>
      <tp t="s">
        <v>#N/A Requesting Data...4131855584</v>
        <stp/>
        <stp>BDP|12472528307657520382</stp>
        <tr r="H334" s="8"/>
        <tr r="I334" s="8"/>
        <tr r="H281" s="5"/>
      </tp>
      <tp t="s">
        <v>#N/A N/A</v>
        <stp/>
        <stp>BDP|11470391118342986202</stp>
        <tr r="E596" s="9"/>
      </tp>
      <tp t="s">
        <v>#N/A Requesting Data...4023546388</v>
        <stp/>
        <stp>BDP|17780995205699011477</stp>
        <tr r="G157" s="10"/>
      </tp>
      <tp t="s">
        <v>#N/A N/A</v>
        <stp/>
        <stp>BDP|17958637194698015328</stp>
        <tr r="E227" s="9"/>
      </tp>
      <tp t="s">
        <v>#N/A N/A</v>
        <stp/>
        <stp>BDP|10206795831563605403</stp>
        <tr r="E341" s="8"/>
      </tp>
      <tp t="s">
        <v>#N/A N/A</v>
        <stp/>
        <stp>BDP|12025690911440061643</stp>
        <tr r="G132" s="9"/>
      </tp>
      <tp t="s">
        <v>#N/A N/A</v>
        <stp/>
        <stp>BDP|13601795105523261445</stp>
        <tr r="D421" s="8"/>
      </tp>
      <tp t="s">
        <v>#N/A N/A</v>
        <stp/>
        <stp>BDP|14971247948584049593</stp>
        <tr r="F126" s="8"/>
      </tp>
      <tp t="s">
        <v>#N/A N/A</v>
        <stp/>
        <stp>BDP|13159110848272251763</stp>
        <tr r="F64" s="10"/>
      </tp>
      <tp t="s">
        <v>#N/A Requesting Data...4252815215</v>
        <stp/>
        <stp>BDP|16699277363924805567</stp>
        <tr r="H105" s="9"/>
      </tp>
      <tp t="s">
        <v>#N/A Requesting Data...4054533475</v>
        <stp/>
        <stp>BDP|15885361351506452679</stp>
        <tr r="H419" s="9"/>
      </tp>
      <tp t="s">
        <v>#N/A Requesting Data...3985938144</v>
        <stp/>
        <stp>BDP|13926315395513203932</stp>
        <tr r="H106" s="10"/>
      </tp>
      <tp t="s">
        <v>#N/A N/A</v>
        <stp/>
        <stp>BDP|12260922286541887129</stp>
        <tr r="E323" s="9"/>
      </tp>
      <tp t="s">
        <v>#N/A N/A</v>
        <stp/>
        <stp>BDP|14090364845890668094</stp>
        <tr r="F289" s="8"/>
        <tr r="F11" s="5"/>
      </tp>
      <tp t="s">
        <v>#N/A Requesting Data...4049528986</v>
        <stp/>
        <stp>BDP|11099516452151713388</stp>
        <tr r="H503" s="9"/>
      </tp>
      <tp t="s">
        <v>#N/A N/A</v>
        <stp/>
        <stp>BDP|14901142373833670248</stp>
        <tr r="E354" s="9"/>
      </tp>
      <tp t="s">
        <v>#N/A Requesting Data...4051429413</v>
        <stp/>
        <stp>BDP|17292257221084325098</stp>
        <tr r="I222" s="9"/>
      </tp>
      <tp t="s">
        <v>#N/A N/A</v>
        <stp/>
        <stp>BDP|10453466030041800567</stp>
        <tr r="G252" s="5"/>
        <tr r="G51" s="9"/>
      </tp>
      <tp t="s">
        <v>#N/A N/A</v>
        <stp/>
        <stp>BDP|12953843069259027682</stp>
        <tr r="D432" s="9"/>
      </tp>
      <tp t="s">
        <v>#N/A N/A</v>
        <stp/>
        <stp>BDP|13166459819700164535</stp>
        <tr r="G254" s="8"/>
      </tp>
      <tp t="s">
        <v>#N/A N/A</v>
        <stp/>
        <stp>BDP|14587159079903043266</stp>
        <tr r="D144" s="10"/>
      </tp>
      <tp t="s">
        <v>#N/A N/A</v>
        <stp/>
        <stp>BDP|12973217082729297274</stp>
        <tr r="E286" s="8"/>
      </tp>
      <tp t="s">
        <v>#N/A N/A</v>
        <stp/>
        <stp>BDP|14963139560231068152</stp>
        <tr r="F502" s="8"/>
        <tr r="F249" s="5"/>
      </tp>
      <tp t="s">
        <v>#N/A N/A</v>
        <stp/>
        <stp>BDP|16255103982378782485</stp>
        <tr r="D322" s="8"/>
      </tp>
      <tp t="s">
        <v>#N/A N/A</v>
        <stp/>
        <stp>BDP|14227684760991523605</stp>
        <tr r="E240" s="8"/>
      </tp>
      <tp t="s">
        <v>#N/A Requesting Data...4140141471</v>
        <stp/>
        <stp>BDP|14879558280139624343</stp>
        <tr r="H331" s="8"/>
        <tr r="I331" s="8"/>
      </tp>
      <tp t="s">
        <v>#N/A Requesting Data...3955601294</v>
        <stp/>
        <stp>BDP|17623134526991984658</stp>
        <tr r="I203" s="9"/>
      </tp>
      <tp t="s">
        <v>#N/A N/A</v>
        <stp/>
        <stp>BDP|12257034942487801248</stp>
        <tr r="F190" s="8"/>
      </tp>
      <tp t="s">
        <v>#N/A N/A</v>
        <stp/>
        <stp>BDP|17476408109224496469</stp>
        <tr r="F347" s="8"/>
      </tp>
      <tp t="s">
        <v>#N/A N/A</v>
        <stp/>
        <stp>BDP|17140766611113909100</stp>
        <tr r="G254" s="5"/>
      </tp>
      <tp t="s">
        <v>#N/A N/A</v>
        <stp/>
        <stp>BDP|13808672373814710548</stp>
        <tr r="G416" s="9"/>
      </tp>
      <tp t="s">
        <v>#N/A N/A</v>
        <stp/>
        <stp>BDP|14586626073557289191</stp>
        <tr r="G470" s="8"/>
      </tp>
      <tp t="s">
        <v>#N/A N/A</v>
        <stp/>
        <stp>BDP|16618697421071546042</stp>
        <tr r="D343" s="9"/>
      </tp>
      <tp t="s">
        <v>#N/A N/A</v>
        <stp/>
        <stp>BDP|17678841704404852817</stp>
        <tr r="G378" s="9"/>
      </tp>
      <tp t="s">
        <v>#N/A N/A</v>
        <stp/>
        <stp>BDP|17940574878116997008</stp>
        <tr r="F53" s="10"/>
      </tp>
      <tp t="s">
        <v>#N/A N/A</v>
        <stp/>
        <stp>BDP|11320164518331367313</stp>
        <tr r="G310" s="9"/>
      </tp>
      <tp t="s">
        <v>#N/A N/A</v>
        <stp/>
        <stp>BDP|11535442746707070581</stp>
        <tr r="G403" s="9"/>
      </tp>
      <tp t="s">
        <v>#N/A Requesting Data...4073119094</v>
        <stp/>
        <stp>BDP|10548092674630751402</stp>
        <tr r="I109" s="5"/>
      </tp>
      <tp t="s">
        <v>#N/A N/A</v>
        <stp/>
        <stp>BDP|12087899221153205855</stp>
        <tr r="G82" s="5"/>
      </tp>
      <tp t="s">
        <v>#N/A N/A</v>
        <stp/>
        <stp>BDP|17844291154534252780</stp>
        <tr r="E196" s="5"/>
      </tp>
      <tp t="s">
        <v>#N/A N/A</v>
        <stp/>
        <stp>BDP|15416189851470763243</stp>
        <tr r="F116" s="8"/>
      </tp>
      <tp t="s">
        <v>#N/A N/A</v>
        <stp/>
        <stp>BDP|13695349968985228063</stp>
        <tr r="F134" s="8"/>
      </tp>
      <tp t="s">
        <v>#N/A N/A</v>
        <stp/>
        <stp>BDP|14802748902216647660</stp>
        <tr r="E85" s="9"/>
      </tp>
      <tp t="s">
        <v>#N/A Requesting Data...4015774588</v>
        <stp/>
        <stp>BDP|17725451434857907415</stp>
        <tr r="H303" s="5"/>
        <tr r="H239" s="9"/>
      </tp>
      <tp t="s">
        <v>#N/A N/A</v>
        <stp/>
        <stp>BDP|17221725034233202388</stp>
        <tr r="F303" s="8"/>
      </tp>
      <tp t="s">
        <v>#N/A Requesting Data...4292840299</v>
        <stp/>
        <stp>BDP|14168661772952205492</stp>
        <tr r="H74" s="8"/>
        <tr r="I74" s="8"/>
        <tr r="H284" s="5"/>
      </tp>
      <tp t="s">
        <v>#N/A N/A</v>
        <stp/>
        <stp>BDP|10708207903120859120</stp>
        <tr r="D154" s="10"/>
      </tp>
      <tp t="s">
        <v>#N/A Requesting Data...4187388984</v>
        <stp/>
        <stp>BDP|14633412802992935128</stp>
        <tr r="I149" s="5"/>
      </tp>
      <tp t="s">
        <v>#N/A N/A</v>
        <stp/>
        <stp>BDP|15368820512356569980</stp>
        <tr r="E46" s="5"/>
      </tp>
      <tp t="s">
        <v>#N/A Requesting Data...4190805415</v>
        <stp/>
        <stp>BDP|13554522709613045604</stp>
        <tr r="H8" s="12"/>
      </tp>
      <tp t="s">
        <v>#N/A N/A</v>
        <stp/>
        <stp>BDP|11808527614710734673</stp>
        <tr r="G481" s="8"/>
        <tr r="G44" s="5"/>
      </tp>
      <tp t="s">
        <v>#N/A Requesting Data...4138870412</v>
        <stp/>
        <stp>BDP|17689329503344867312</stp>
        <tr r="G106" s="10"/>
      </tp>
      <tp t="s">
        <v>#N/A Requesting Data...4080402339</v>
        <stp/>
        <stp>BDP|10011510468147164760</stp>
        <tr r="G188" s="10"/>
      </tp>
      <tp t="s">
        <v>#N/A N/A</v>
        <stp/>
        <stp>BDP|14371718838033332078</stp>
        <tr r="E139" s="5"/>
      </tp>
      <tp t="s">
        <v>#N/A N/A</v>
        <stp/>
        <stp>BDP|14176326144786869614</stp>
        <tr r="C76" s="10"/>
      </tp>
      <tp t="s">
        <v>#N/A N/A</v>
        <stp/>
        <stp>BDP|17917897891621585453</stp>
        <tr r="G349" s="5"/>
        <tr r="G532" s="9"/>
      </tp>
      <tp t="s">
        <v>#N/A N/A</v>
        <stp/>
        <stp>BDP|15506674344327680317</stp>
        <tr r="D263" s="9"/>
      </tp>
      <tp t="s">
        <v>#N/A N/A</v>
        <stp/>
        <stp>BDP|11366474461748694824</stp>
        <tr r="G306" s="9"/>
      </tp>
      <tp t="s">
        <v>#N/A N/A</v>
        <stp/>
        <stp>BDP|14313174800721693734</stp>
        <tr r="G304" s="8"/>
      </tp>
      <tp t="s">
        <v>#N/A N/A</v>
        <stp/>
        <stp>BDP|13010711105990613735</stp>
        <tr r="G308" s="9"/>
      </tp>
      <tp t="s">
        <v>#N/A N/A</v>
        <stp/>
        <stp>BDP|17382969076098395214</stp>
        <tr r="F229" s="8"/>
      </tp>
      <tp t="s">
        <v>#N/A N/A</v>
        <stp/>
        <stp>BDP|17100538410762233210</stp>
        <tr r="F356" s="9"/>
      </tp>
      <tp t="s">
        <v>#N/A N/A</v>
        <stp/>
        <stp>BDP|12034662163525172450</stp>
        <tr r="F459" s="8"/>
      </tp>
      <tp t="s">
        <v>#N/A N/A</v>
        <stp/>
        <stp>BDP|13259618937141740429</stp>
        <tr r="E394" s="9"/>
      </tp>
      <tp t="s">
        <v>#N/A Requesting Data...4045888309</v>
        <stp/>
        <stp>BDP|12073041123841676208</stp>
        <tr r="I360" s="5"/>
      </tp>
      <tp t="s">
        <v>#N/A N/A</v>
        <stp/>
        <stp>BDP|13869275963473579780</stp>
        <tr r="E495" s="9"/>
      </tp>
      <tp t="s">
        <v>#N/A Requesting Data...4019795571</v>
        <stp/>
        <stp>BDP|12717174603441751153</stp>
        <tr r="H95" s="9"/>
      </tp>
      <tp t="s">
        <v>#N/A Requesting Data...4259289599</v>
        <stp/>
        <stp>BDP|10772357471634477366</stp>
        <tr r="H15" s="9"/>
      </tp>
      <tp t="s">
        <v>#N/A N/A</v>
        <stp/>
        <stp>BDP|17442577050143354710</stp>
        <tr r="D43" s="8"/>
      </tp>
      <tp t="s">
        <v>#N/A N/A</v>
        <stp/>
        <stp>BDP|11932127307855508688</stp>
        <tr r="G247" s="9"/>
      </tp>
      <tp t="s">
        <v>#N/A N/A</v>
        <stp/>
        <stp>BDP|13008404585799565511</stp>
        <tr r="D380" s="8"/>
      </tp>
      <tp t="s">
        <v>#N/A Requesting Data...4039431049</v>
        <stp/>
        <stp>BDP|13513632905835445374</stp>
        <tr r="H304" s="8"/>
        <tr r="I304" s="8"/>
      </tp>
      <tp t="s">
        <v>#N/A Requesting Data...4013844772</v>
        <stp/>
        <stp>BDP|15111773359091891570</stp>
        <tr r="I201" s="9"/>
      </tp>
      <tp t="s">
        <v>#N/A Requesting Data...4057492031</v>
        <stp/>
        <stp>BDP|15705816384201589776</stp>
        <tr r="H38" s="9"/>
      </tp>
      <tp t="s">
        <v>#N/A Requesting Data...4286890656</v>
        <stp/>
        <stp>BDP|17593348672704654459</stp>
        <tr r="H32" s="9"/>
      </tp>
      <tp t="s">
        <v>#N/A N/A</v>
        <stp/>
        <stp>BDP|17310881997922800741</stp>
        <tr r="E38" s="8"/>
        <tr r="E201" s="5"/>
      </tp>
      <tp t="s">
        <v>#N/A N/A</v>
        <stp/>
        <stp>BDP|10848186732052080322</stp>
        <tr r="G162" s="8"/>
      </tp>
      <tp t="s">
        <v>#N/A N/A</v>
        <stp/>
        <stp>BDP|11901534318964467264</stp>
        <tr r="E122" s="9"/>
      </tp>
      <tp t="s">
        <v>#N/A N/A</v>
        <stp/>
        <stp>BDP|11934236410630387195</stp>
        <tr r="D370" s="8"/>
      </tp>
      <tp t="s">
        <v>#N/A N/A</v>
        <stp/>
        <stp>BDP|16634443958915910135</stp>
        <tr r="E434" s="9"/>
      </tp>
      <tp t="s">
        <v>#N/A N/A</v>
        <stp/>
        <stp>BDP|15587120650691223350</stp>
        <tr r="F129" s="10"/>
      </tp>
      <tp t="s">
        <v>#N/A Requesting Data...4287902754</v>
        <stp/>
        <stp>BDP|11061395402016877738</stp>
        <tr r="H177" s="10"/>
      </tp>
      <tp t="s">
        <v>#N/A N/A</v>
        <stp/>
        <stp>BDP|14875789355986333367</stp>
        <tr r="D549" s="9"/>
      </tp>
      <tp t="s">
        <v>#N/A N/A</v>
        <stp/>
        <stp>BDP|10618136864667473355</stp>
        <tr r="F30" s="8"/>
      </tp>
      <tp t="s">
        <v>#N/A Requesting Data...4115141136</v>
        <stp/>
        <stp>BDP|17902167707610826500</stp>
        <tr r="I448" s="9"/>
      </tp>
      <tp t="s">
        <v>#N/A Requesting Data...4040759039</v>
        <stp/>
        <stp>BDP|15506415147322644450</stp>
        <tr r="H478" s="9"/>
      </tp>
      <tp t="s">
        <v>#N/A N/A</v>
        <stp/>
        <stp>BDP|16587590068763343579</stp>
        <tr r="G73" s="5"/>
      </tp>
      <tp t="s">
        <v>#N/A Requesting Data...4066888800</v>
        <stp/>
        <stp>BDP|17135159414073733779</stp>
        <tr r="H153" s="9"/>
      </tp>
      <tp t="s">
        <v>#N/A N/A</v>
        <stp/>
        <stp>BDP|17418673032459282839</stp>
        <tr r="G452" s="8"/>
      </tp>
      <tp t="s">
        <v>#N/A N/A</v>
        <stp/>
        <stp>BDP|16778823869399980258</stp>
        <tr r="C182" s="10"/>
      </tp>
      <tp t="s">
        <v>#N/A Requesting Data...4109362085</v>
        <stp/>
        <stp>BDP|16813015268437479450</stp>
        <tr r="H76" s="9"/>
      </tp>
      <tp t="s">
        <v>#N/A Requesting Data...4056975846</v>
        <stp/>
        <stp>BDP|10887619228024106306</stp>
        <tr r="I572" s="9"/>
      </tp>
      <tp t="s">
        <v>#N/A N/A</v>
        <stp/>
        <stp>BDP|12072291622391811032</stp>
        <tr r="D492" s="9"/>
      </tp>
      <tp t="s">
        <v>#N/A N/A</v>
        <stp/>
        <stp>BDP|15544150607503055472</stp>
        <tr r="E348" s="8"/>
      </tp>
      <tp t="s">
        <v>#N/A N/A</v>
        <stp/>
        <stp>BDP|12355303041280656644</stp>
        <tr r="E119" s="8"/>
      </tp>
      <tp t="s">
        <v>#N/A N/A</v>
        <stp/>
        <stp>BDP|15740073632585731055</stp>
        <tr r="G273" s="5"/>
      </tp>
      <tp t="s">
        <v>#N/A N/A</v>
        <stp/>
        <stp>BDP|15570634234007706468</stp>
        <tr r="F75" s="5"/>
        <tr r="F529" s="9"/>
      </tp>
      <tp t="s">
        <v>#N/A Requesting Data...4131067758</v>
        <stp/>
        <stp>BDP|15173004357440087355</stp>
        <tr r="H498" s="8"/>
        <tr r="I498" s="8"/>
      </tp>
      <tp t="s">
        <v>#N/A N/A</v>
        <stp/>
        <stp>BDP|18060088754399741780</stp>
        <tr r="F138" s="10"/>
      </tp>
      <tp t="s">
        <v>#N/A N/A</v>
        <stp/>
        <stp>BDP|16465261918281940708</stp>
        <tr r="D12" s="8"/>
        <tr r="D348" s="5"/>
      </tp>
      <tp t="s">
        <v>#N/A N/A</v>
        <stp/>
        <stp>BDP|16309310051996820582</stp>
        <tr r="C126" s="10"/>
      </tp>
      <tp t="s">
        <v>#N/A N/A</v>
        <stp/>
        <stp>BDP|11071961788926556583</stp>
        <tr r="D398" s="8"/>
      </tp>
      <tp t="s">
        <v>#N/A Requesting Data...4274448496</v>
        <stp/>
        <stp>BDP|13916038512936884730</stp>
        <tr r="I90" s="9"/>
      </tp>
      <tp t="s">
        <v>#N/A N/A</v>
        <stp/>
        <stp>BDP|11837062060807531382</stp>
        <tr r="G355" s="8"/>
      </tp>
      <tp t="s">
        <v>#N/A N/A</v>
        <stp/>
        <stp>BDP|13435189358625619113</stp>
        <tr r="E254" s="5"/>
      </tp>
      <tp t="s">
        <v>#N/A N/A</v>
        <stp/>
        <stp>BDP|10164747317812350720</stp>
        <tr r="F57" s="9"/>
      </tp>
      <tp t="s">
        <v>#N/A N/A</v>
        <stp/>
        <stp>BDP|12015667915445879386</stp>
        <tr r="E170" s="8"/>
      </tp>
      <tp t="s">
        <v>#N/A Requesting Data...4141073825</v>
        <stp/>
        <stp>BDP|16319052512231052575</stp>
        <tr r="H196" s="9"/>
      </tp>
      <tp t="s">
        <v>#N/A N/A</v>
        <stp/>
        <stp>BDP|15112049518896662187</stp>
        <tr r="F156" s="9"/>
      </tp>
      <tp t="s">
        <v>#N/A N/A</v>
        <stp/>
        <stp>BDP|11284417176056678709</stp>
        <tr r="F270" s="8"/>
      </tp>
      <tp t="s">
        <v>#N/A N/A</v>
        <stp/>
        <stp>BDP|10729776330145176222</stp>
        <tr r="G171" s="5"/>
      </tp>
      <tp t="s">
        <v>#N/A Requesting Data...4119229223</v>
        <stp/>
        <stp>BDP|15362324332712717474</stp>
        <tr r="G114" s="10"/>
      </tp>
      <tp t="s">
        <v>#N/A N/A</v>
        <stp/>
        <stp>BDP|17200594457157762383</stp>
        <tr r="E53" s="10"/>
      </tp>
      <tp t="s">
        <v>#N/A N/A</v>
        <stp/>
        <stp>BDP|16961620578254328031</stp>
        <tr r="F66" s="9"/>
      </tp>
      <tp t="s">
        <v>#N/A Requesting Data...4260814114</v>
        <stp/>
        <stp>BDP|10123410464444502521</stp>
        <tr r="H343" s="5"/>
        <tr r="H73" s="9"/>
      </tp>
      <tp t="s">
        <v>#N/A Requesting Data...4135116254</v>
        <stp/>
        <stp>BDP|13357766940634200743</stp>
        <tr r="H468" s="9"/>
      </tp>
      <tp t="s">
        <v>#N/A N/A</v>
        <stp/>
        <stp>BDP|11215044902004733600</stp>
        <tr r="G115" s="5"/>
        <tr r="G412" s="9"/>
      </tp>
      <tp t="s">
        <v>#N/A Requesting Data...4091140221</v>
        <stp/>
        <stp>BDP|13750351250131235730</stp>
        <tr r="I116" s="5"/>
      </tp>
      <tp t="s">
        <v>#N/A N/A</v>
        <stp/>
        <stp>BDP|15417678231077495456</stp>
        <tr r="D488" s="8"/>
      </tp>
      <tp t="s">
        <v>#N/A Requesting Data...4207497213</v>
        <stp/>
        <stp>BDP|16735018337821405765</stp>
        <tr r="H12" s="9"/>
      </tp>
      <tp t="s">
        <v>#N/A N/A</v>
        <stp/>
        <stp>BDP|12407761752820582367</stp>
        <tr r="D586" s="9"/>
      </tp>
      <tp t="s">
        <v>#N/A Requesting Data...4150335356</v>
        <stp/>
        <stp>BDP|10198628741718060915</stp>
        <tr r="I400" s="9"/>
      </tp>
      <tp t="s">
        <v>#N/A Requesting Data...4229868615</v>
        <stp/>
        <stp>BDP|16833600065663965676</stp>
        <tr r="H143" s="5"/>
      </tp>
      <tp t="s">
        <v>#N/A N/A</v>
        <stp/>
        <stp>BDP|12606839585986269713</stp>
        <tr r="C151" s="10"/>
      </tp>
      <tp t="s">
        <v>#N/A N/A</v>
        <stp/>
        <stp>BDP|14778779910882217313</stp>
        <tr r="F12" s="9"/>
      </tp>
      <tp t="s">
        <v>#N/A N/A</v>
        <stp/>
        <stp>BDP|10409443146204263773</stp>
        <tr r="D563" s="9"/>
      </tp>
      <tp t="s">
        <v>#N/A N/A</v>
        <stp/>
        <stp>BDP|11613204926667214509</stp>
        <tr r="D230" s="5"/>
        <tr r="D548" s="9"/>
      </tp>
      <tp t="s">
        <v>#N/A Requesting Data...4193953106</v>
        <stp/>
        <stp>BDP|10286955668938584487</stp>
        <tr r="H122" s="10"/>
      </tp>
      <tp t="s">
        <v>#N/A N/A</v>
        <stp/>
        <stp>BDP|11735769164350485338</stp>
        <tr r="G239" s="5"/>
      </tp>
      <tp t="s">
        <v>#N/A N/A</v>
        <stp/>
        <stp>BDP|14956163454022978109</stp>
        <tr r="E360" s="5"/>
      </tp>
      <tp t="s">
        <v>#N/A N/A</v>
        <stp/>
        <stp>BDP|16505279145056066557</stp>
        <tr r="G190" s="9"/>
      </tp>
      <tp t="s">
        <v>#N/A N/A</v>
        <stp/>
        <stp>BDP|17095699531870851122</stp>
        <tr r="G354" s="8"/>
        <tr r="G5" s="5"/>
      </tp>
      <tp t="s">
        <v>#N/A Requesting Data...4217952347</v>
        <stp/>
        <stp>BDP|15198192254820951278</stp>
        <tr r="I282" s="9"/>
      </tp>
      <tp t="s">
        <v>#N/A N/A</v>
        <stp/>
        <stp>BDP|10612603875261692374</stp>
        <tr r="F86" s="5"/>
        <tr r="F151" s="9"/>
      </tp>
      <tp t="s">
        <v>#N/A N/A</v>
        <stp/>
        <stp>BDP|14081003674380528037</stp>
        <tr r="D192" s="9"/>
      </tp>
      <tp t="s">
        <v>#N/A N/A</v>
        <stp/>
        <stp>BDP|16995609977404460081</stp>
        <tr r="D50" s="9"/>
      </tp>
      <tp t="s">
        <v>#N/A N/A</v>
        <stp/>
        <stp>BDP|15894038769442523254</stp>
        <tr r="D390" s="8"/>
      </tp>
      <tp t="s">
        <v>#N/A N/A</v>
        <stp/>
        <stp>BDP|13525143012424130405</stp>
        <tr r="G327" s="8"/>
      </tp>
      <tp t="s">
        <v>#N/A N/A</v>
        <stp/>
        <stp>BDP|17362565031463546130</stp>
        <tr r="G489" s="9"/>
      </tp>
      <tp t="s">
        <v>#N/A Requesting Data...4267957193</v>
        <stp/>
        <stp>BDP|17589699929660550020</stp>
        <tr r="G10" s="6"/>
      </tp>
      <tp t="s">
        <v>#N/A N/A</v>
        <stp/>
        <stp>BDP|15760078553073253039</stp>
        <tr r="G57" s="8"/>
        <tr r="G340" s="5"/>
      </tp>
      <tp t="s">
        <v>#N/A N/A</v>
        <stp/>
        <stp>BDP|11502034936815395414</stp>
        <tr r="G489" s="8"/>
      </tp>
      <tp t="s">
        <v>#N/A Requesting Data...4139786343</v>
        <stp/>
        <stp>BDP|14955762648152323665</stp>
        <tr r="H417" s="8"/>
        <tr r="I417" s="8"/>
      </tp>
      <tp t="s">
        <v>#N/A Requesting Data...4197460609</v>
        <stp/>
        <stp>BDP|13662423774581609241</stp>
        <tr r="H96" s="8"/>
        <tr r="I96" s="8"/>
      </tp>
      <tp t="s">
        <v>#N/A N/A</v>
        <stp/>
        <stp>BDP|12565653365595302440</stp>
        <tr r="E7" s="10"/>
      </tp>
      <tp t="s">
        <v>#N/A Requesting Data...4255263595</v>
        <stp/>
        <stp>BDP|17354603072195074037</stp>
        <tr r="I359" s="5"/>
      </tp>
      <tp t="s">
        <v>#N/A N/A</v>
        <stp/>
        <stp>BDP|12012611273791800181</stp>
        <tr r="G329" s="9"/>
      </tp>
      <tp t="s">
        <v>#N/A N/A</v>
        <stp/>
        <stp>BDP|15075295795518788599</stp>
        <tr r="G78" s="9"/>
      </tp>
      <tp t="s">
        <v>#N/A N/A</v>
        <stp/>
        <stp>BDP|13288593358574234438</stp>
        <tr r="D451" s="8"/>
      </tp>
      <tp t="s">
        <v>#N/A N/A</v>
        <stp/>
        <stp>BDP|13085488871761485284</stp>
        <tr r="E136" s="10"/>
      </tp>
      <tp t="s">
        <v>#N/A Requesting Data...4186280238</v>
        <stp/>
        <stp>BDP|12748241657346649079</stp>
        <tr r="I476" s="9"/>
      </tp>
      <tp t="s">
        <v>#N/A N/A</v>
        <stp/>
        <stp>BDP|17105913548870823950</stp>
        <tr r="E207" s="8"/>
      </tp>
      <tp t="s">
        <v>#N/A Requesting Data...4241265729</v>
        <stp/>
        <stp>BDP|12658876616768588074</stp>
        <tr r="G90" s="10"/>
      </tp>
      <tp t="s">
        <v>#N/A N/A</v>
        <stp/>
        <stp>BDP|12463425745753629208</stp>
        <tr r="F186" s="8"/>
      </tp>
      <tp t="s">
        <v>#N/A N/A</v>
        <stp/>
        <stp>BDP|17502725215917524520</stp>
        <tr r="D123" s="5"/>
        <tr r="D465" s="9"/>
      </tp>
      <tp t="s">
        <v>#N/A N/A</v>
        <stp/>
        <stp>BDP|12476768574765344402</stp>
        <tr r="G190" s="5"/>
      </tp>
      <tp t="s">
        <v>#N/A N/A</v>
        <stp/>
        <stp>BDP|17035624995702258908</stp>
        <tr r="D79" s="5"/>
      </tp>
      <tp t="s">
        <v>#N/A N/A</v>
        <stp/>
        <stp>BDP|13529138670254146220</stp>
        <tr r="D216" s="9"/>
      </tp>
      <tp t="s">
        <v>#N/A N/A</v>
        <stp/>
        <stp>BDP|10368708303301141545</stp>
        <tr r="E392" s="9"/>
      </tp>
      <tp t="s">
        <v>#N/A Requesting Data...4281651338</v>
        <stp/>
        <stp>BDP|12356334903103752116</stp>
        <tr r="H228" s="8"/>
        <tr r="I228" s="8"/>
      </tp>
      <tp t="s">
        <v>#N/A N/A</v>
        <stp/>
        <stp>BDP|12433288029843853285</stp>
        <tr r="E371" s="9"/>
      </tp>
      <tp t="s">
        <v>#N/A N/A</v>
        <stp/>
        <stp>BDP|13740672313016716114</stp>
        <tr r="F338" s="9"/>
      </tp>
      <tp t="s">
        <v>#N/A N/A</v>
        <stp/>
        <stp>BDP|14226475818981942319</stp>
        <tr r="D347" s="5"/>
      </tp>
      <tp t="s">
        <v>#N/A Requesting Data...4178852805</v>
        <stp/>
        <stp>BDP|13727114627300330375</stp>
        <tr r="I216" s="9"/>
      </tp>
      <tp t="s">
        <v>#N/A N/A</v>
        <stp/>
        <stp>BDP|14511690328143854097</stp>
        <tr r="D277" s="9"/>
      </tp>
      <tp t="s">
        <v>#N/A N/A</v>
        <stp/>
        <stp>BDP|18314637509595924850</stp>
        <tr r="D501" s="8"/>
      </tp>
      <tp t="s">
        <v>#N/A Requesting Data...4168792166</v>
        <stp/>
        <stp>BDP|12639643433052691628</stp>
        <tr r="H25" s="5"/>
      </tp>
      <tp t="s">
        <v>#N/A N/A</v>
        <stp/>
        <stp>BDP|16288570950907003200</stp>
        <tr r="C166" s="10"/>
      </tp>
      <tp t="s">
        <v>#N/A Requesting Data...4293211358</v>
        <stp/>
        <stp>BDP|15934775894468919065</stp>
        <tr r="G13" s="7"/>
      </tp>
      <tp t="s">
        <v>#N/A N/A</v>
        <stp/>
        <stp>BDP|17172815295664568157</stp>
        <tr r="G258" s="5"/>
      </tp>
      <tp t="s">
        <v>#N/A Requesting Data...4197097169</v>
        <stp/>
        <stp>BDP|10472523621652737654</stp>
        <tr r="H269" s="8"/>
        <tr r="I269" s="8"/>
      </tp>
      <tp t="s">
        <v>#N/A Requesting Data...4175535877</v>
        <stp/>
        <stp>BDP|13345207763853773736</stp>
        <tr r="H62" s="9"/>
      </tp>
      <tp t="s">
        <v>#N/A N/A</v>
        <stp/>
        <stp>BDP|12004107715898308925</stp>
        <tr r="F60" s="9"/>
      </tp>
      <tp t="s">
        <v>#N/A N/A</v>
        <stp/>
        <stp>BDP|15248875483226091023</stp>
        <tr r="G253" s="8"/>
        <tr r="G53" s="5"/>
      </tp>
      <tp t="s">
        <v>#N/A Requesting Data...4269783194</v>
        <stp/>
        <stp>BDP|17685644664634234001</stp>
        <tr r="H298" s="8"/>
        <tr r="I298" s="8"/>
      </tp>
      <tp t="s">
        <v>#N/A N/A</v>
        <stp/>
        <stp>BDP|15150730682678423109</stp>
        <tr r="D477" s="8"/>
      </tp>
      <tp t="s">
        <v>#N/A N/A</v>
        <stp/>
        <stp>BDP|14619319302130513447</stp>
        <tr r="E440" s="9"/>
      </tp>
      <tp t="s">
        <v>#N/A Requesting Data...4246919256</v>
        <stp/>
        <stp>BDP|10932030939390437031</stp>
        <tr r="I183" s="9"/>
      </tp>
      <tp t="s">
        <v>#N/A Requesting Data...4237620318</v>
        <stp/>
        <stp>BDP|10259751617452230763</stp>
        <tr r="H272" s="9"/>
      </tp>
      <tp t="s">
        <v>#N/A N/A</v>
        <stp/>
        <stp>BDP|10034446031760877495</stp>
        <tr r="F155" s="9"/>
      </tp>
      <tp t="s">
        <v>#N/A Requesting Data...4286867082</v>
        <stp/>
        <stp>BDP|16614144093299029452</stp>
        <tr r="I107" s="9"/>
      </tp>
      <tp t="s">
        <v>#N/A Requesting Data...4245307093</v>
        <stp/>
        <stp>BDP|17516018475134572708</stp>
        <tr r="H172" s="10"/>
      </tp>
      <tp t="s">
        <v>#N/A N/A</v>
        <stp/>
        <stp>BDP|18416903875731133440</stp>
        <tr r="D41" s="8"/>
      </tp>
      <tp t="s">
        <v>#N/A Requesting Data...4279679356</v>
        <stp/>
        <stp>BDP|12567303202690707245</stp>
        <tr r="I383" s="9"/>
      </tp>
      <tp t="s">
        <v>#N/A Requesting Data...4221887870</v>
        <stp/>
        <stp>BDP|13234260833509766846</stp>
        <tr r="G27" s="10"/>
      </tp>
      <tp t="s">
        <v>#N/A N/A</v>
        <stp/>
        <stp>BDP|12616157166077908183</stp>
        <tr r="G333" s="8"/>
      </tp>
      <tp t="s">
        <v>#N/A Requesting Data...4288951929</v>
        <stp/>
        <stp>BDP|17331207560671426135</stp>
        <tr r="G2" s="10"/>
      </tp>
      <tp t="s">
        <v>#N/A N/A</v>
        <stp/>
        <stp>BDP|17977734957017314199</stp>
        <tr r="E53" s="8"/>
      </tp>
      <tp t="s">
        <v>#N/A N/A</v>
        <stp/>
        <stp>BDP|10602108003495544771</stp>
        <tr r="F106" s="5"/>
      </tp>
      <tp t="s">
        <v>#N/A N/A</v>
        <stp/>
        <stp>BDP|13784294864240509486</stp>
        <tr r="F97" s="10"/>
      </tp>
      <tp t="s">
        <v>#N/A N/A</v>
        <stp/>
        <stp>BDP|13386375916351650334</stp>
        <tr r="G317" s="8"/>
      </tp>
      <tp t="s">
        <v>#N/A N/A</v>
        <stp/>
        <stp>BDP|18207879175464103062</stp>
        <tr r="G593" s="9"/>
      </tp>
      <tp t="s">
        <v>#N/A N/A</v>
        <stp/>
        <stp>BDP|13342712365640190117</stp>
        <tr r="C176" s="10"/>
      </tp>
      <tp t="s">
        <v>#N/A N/A</v>
        <stp/>
        <stp>BDP|16292222026602564749</stp>
        <tr r="F103" s="8"/>
      </tp>
      <tp t="s">
        <v>#N/A N/A</v>
        <stp/>
        <stp>BDP|16955196071514637707</stp>
        <tr r="D57" s="9"/>
      </tp>
      <tp t="s">
        <v>#N/A N/A</v>
        <stp/>
        <stp>BDP|11090513122065127059</stp>
        <tr r="F309" s="8"/>
      </tp>
      <tp t="s">
        <v>#N/A N/A</v>
        <stp/>
        <stp>BDP|13337696069341114157</stp>
        <tr r="E84" s="8"/>
        <tr r="E110" s="5"/>
      </tp>
      <tp t="s">
        <v>#N/A N/A</v>
        <stp/>
        <stp>BDP|14524444554316360013</stp>
        <tr r="F393" s="9"/>
      </tp>
      <tp t="s">
        <v>#N/A N/A</v>
        <stp/>
        <stp>BDP|18339217638042944847</stp>
        <tr r="F180" s="8"/>
      </tp>
      <tp t="s">
        <v>#N/A N/A</v>
        <stp/>
        <stp>BDP|14765320734452452521</stp>
        <tr r="G486" s="8"/>
      </tp>
      <tp t="s">
        <v>#N/A N/A</v>
        <stp/>
        <stp>BDP|13657514728355963212</stp>
        <tr r="F15" s="8"/>
      </tp>
      <tp t="s">
        <v>#N/A N/A</v>
        <stp/>
        <stp>BDP|13705803933359408276</stp>
        <tr r="G125" s="8"/>
      </tp>
      <tp t="s">
        <v>#N/A Requesting Data...4268537350</v>
        <stp/>
        <stp>BDP|12419012244902706701</stp>
        <tr r="I411" s="9"/>
      </tp>
      <tp t="s">
        <v>#N/A Requesting Data...4288613359</v>
        <stp/>
        <stp>BDP|14305206742968709904</stp>
        <tr r="H480" s="8"/>
        <tr r="I480" s="8"/>
        <tr r="H97" s="5"/>
      </tp>
      <tp t="s">
        <v>#N/A Requesting Data...4289756697</v>
        <stp/>
        <stp>BDP|10124279026663205042</stp>
        <tr r="H52" s="10"/>
      </tp>
      <tp t="s">
        <v>#N/A N/A</v>
        <stp/>
        <stp>BDP|10804641919121196525</stp>
        <tr r="G120" s="9"/>
      </tp>
      <tp t="s">
        <v>#N/A N/A</v>
        <stp/>
        <stp>BDP|12423560232464285342</stp>
        <tr r="E289" s="9"/>
      </tp>
      <tp t="s">
        <v>#N/A N/A</v>
        <stp/>
        <stp>BDP|12608637176533014351</stp>
        <tr r="G167" s="5"/>
      </tp>
      <tp t="s">
        <v>#N/A N/A</v>
        <stp/>
        <stp>BDP|17812332041497948451</stp>
        <tr r="G97" s="9"/>
      </tp>
      <tp t="s">
        <v>#N/A Requesting Data...4292088311</v>
        <stp/>
        <stp>BDP|18369076823381807894</stp>
        <tr r="H168" s="9"/>
      </tp>
      <tp t="s">
        <v>#N/A Requesting Data...2021190755</v>
        <stp/>
        <stp>BDP|17648490918698069913</stp>
        <tr r="H85" s="8"/>
        <tr r="I85" s="8"/>
      </tp>
      <tp t="s">
        <v>#N/A N/A</v>
        <stp/>
        <stp>BDP|10514014431827199720</stp>
        <tr r="F21" s="9"/>
      </tp>
      <tp t="s">
        <v>#N/A N/A</v>
        <stp/>
        <stp>BDP|17520805581926281202</stp>
        <tr r="F361" s="9"/>
      </tp>
      <tp t="s">
        <v>#N/A N/A</v>
        <stp/>
        <stp>BDP|15013410117355954693</stp>
        <tr r="G285" s="9"/>
      </tp>
      <tp t="s">
        <v>#N/A Requesting Data...491380347</v>
        <stp/>
        <stp>BDP|13145289953901772548</stp>
        <tr r="H29" s="10"/>
      </tp>
      <tp t="s">
        <v>#N/A N/A</v>
        <stp/>
        <stp>BDP|17227460951987808140</stp>
        <tr r="C19" s="7"/>
      </tp>
      <tp t="s">
        <v>#N/A Requesting Data...1948337650</v>
        <stp/>
        <stp>BDP|17595380460030535211</stp>
        <tr r="I156" s="9"/>
      </tp>
      <tp t="s">
        <v>#N/A N/A</v>
        <stp/>
        <stp>BDP|13864784488025224939</stp>
        <tr r="E37" s="8"/>
      </tp>
      <tp t="s">
        <v>#N/A Requesting Data...4048046195</v>
        <stp/>
        <stp>BDP|12985301404443173252</stp>
        <tr r="H37" s="8"/>
        <tr r="I37" s="8"/>
      </tp>
      <tp t="s">
        <v>#N/A N/A</v>
        <stp/>
        <stp>BDP|17204693812662396233</stp>
        <tr r="D566" s="9"/>
      </tp>
      <tp t="s">
        <v>#N/A Requesting Data...479182709</v>
        <stp/>
        <stp>BDP|17011466117895130793</stp>
        <tr r="G186" s="10"/>
      </tp>
      <tp t="s">
        <v>#N/A N/A</v>
        <stp/>
        <stp>BDP|11173690274845559507</stp>
        <tr r="D8" s="8"/>
      </tp>
      <tp t="s">
        <v>#N/A N/A</v>
        <stp/>
        <stp>BDP|13364700826110835648</stp>
        <tr r="F15" s="7"/>
      </tp>
      <tp t="s">
        <v>#N/A Requesting Data...3136320469</v>
        <stp/>
        <stp>BDP|11696391565127706345</stp>
        <tr r="H163" s="8"/>
        <tr r="I163" s="8"/>
      </tp>
      <tp t="s">
        <v>#N/A Requesting Data...2349347598</v>
        <stp/>
        <stp>BDP|12876465540187782508</stp>
        <tr r="G12" s="6"/>
      </tp>
      <tp t="s">
        <v>#N/A N/A</v>
        <stp/>
        <stp>BDP|11091642448891700221</stp>
        <tr r="E60" s="9"/>
      </tp>
      <tp t="s">
        <v>#N/A N/A</v>
        <stp/>
        <stp>BDP|14388272673798951978</stp>
        <tr r="D35" s="8"/>
        <tr r="D341" s="5"/>
      </tp>
      <tp t="s">
        <v>#N/A N/A</v>
        <stp/>
        <stp>BDP|11053806650689843516</stp>
        <tr r="D22" s="9"/>
      </tp>
      <tp t="s">
        <v>#N/A N/A</v>
        <stp/>
        <stp>BDP|16417133275656923621</stp>
        <tr r="G204" s="9"/>
      </tp>
      <tp t="s">
        <v>#N/A N/A</v>
        <stp/>
        <stp>BDP|14163694206470364247</stp>
        <tr r="E566" s="9"/>
      </tp>
      <tp t="s">
        <v>#N/A N/A</v>
        <stp/>
        <stp>BDP|14972385883717333880</stp>
        <tr r="F297" s="9"/>
      </tp>
      <tp t="s">
        <v>#N/A N/A</v>
        <stp/>
        <stp>BDP|15447010217830991423</stp>
        <tr r="D401" s="9"/>
      </tp>
      <tp t="s">
        <v>#N/A N/A</v>
        <stp/>
        <stp>BDP|15656592353686045351</stp>
        <tr r="E297" s="8"/>
      </tp>
      <tp t="s">
        <v>#N/A Requesting Data...855538544</v>
        <stp/>
        <stp>BDP|17384349568263051162</stp>
        <tr r="H88" s="9"/>
      </tp>
      <tp t="s">
        <v>#N/A N/A</v>
        <stp/>
        <stp>BDP|11470069797711964944</stp>
        <tr r="E267" s="8"/>
      </tp>
      <tp t="s">
        <v>#N/A N/A</v>
        <stp/>
        <stp>BDP|16362658893850570989</stp>
        <tr r="D271" s="9"/>
      </tp>
      <tp t="s">
        <v>#N/A Requesting Data...1593634672</v>
        <stp/>
        <stp>BDP|15156078659330012077</stp>
        <tr r="G11" s="12"/>
      </tp>
      <tp t="s">
        <v>#N/A N/A</v>
        <stp/>
        <stp>BDP|13864450962870168160</stp>
        <tr r="F272" s="5"/>
        <tr r="F42" s="9"/>
      </tp>
      <tp t="s">
        <v>#N/A N/A</v>
        <stp/>
        <stp>BDP|13400592947786588472</stp>
        <tr r="F296" s="9"/>
      </tp>
      <tp t="s">
        <v>#N/A N/A</v>
        <stp/>
        <stp>BDP|10792092470086157170</stp>
        <tr r="F593" s="9"/>
      </tp>
      <tp t="s">
        <v>#N/A Requesting Data...2566934917</v>
        <stp/>
        <stp>BDP|13005272255663298783</stp>
        <tr r="H375" s="8"/>
        <tr r="I375" s="8"/>
      </tp>
      <tp t="s">
        <v>#N/A N/A</v>
        <stp/>
        <stp>BDP|12129125106152992143</stp>
        <tr r="E592" s="9"/>
      </tp>
      <tp t="s">
        <v>#N/A N/A</v>
        <stp/>
        <stp>BDP|16664477177141751499</stp>
        <tr r="F387" s="9"/>
      </tp>
      <tp t="s">
        <v>#N/A Requesting Data...420970227</v>
        <stp/>
        <stp>BDP|15414074787085972850</stp>
        <tr r="H356" s="8"/>
        <tr r="I356" s="8"/>
      </tp>
      <tp t="s">
        <v>#N/A N/A</v>
        <stp/>
        <stp>BDP|16354299410072563778</stp>
        <tr r="F2" s="8"/>
      </tp>
      <tp t="s">
        <v>#N/A N/A</v>
        <stp/>
        <stp>BDP|17507039069277038679</stp>
        <tr r="G142" s="5"/>
        <tr r="G410" s="9"/>
      </tp>
      <tp t="s">
        <v>#N/A N/A</v>
        <stp/>
        <stp>BDP|10195344622035681494</stp>
        <tr r="E288" s="9"/>
      </tp>
      <tp t="s">
        <v>#N/A Requesting Data...1996022938</v>
        <stp/>
        <stp>BDP|15069397447994373658</stp>
        <tr r="H99" s="8"/>
        <tr r="I99" s="8"/>
      </tp>
      <tp t="s">
        <v>#N/A Requesting Data...1369312775</v>
        <stp/>
        <stp>BDP|17434294846785246413</stp>
        <tr r="H299" s="5"/>
      </tp>
      <tp t="s">
        <v>#N/A N/A</v>
        <stp/>
        <stp>BDP|13195079289519643217</stp>
        <tr r="F275" s="9"/>
      </tp>
      <tp t="s">
        <v>#N/A Requesting Data...2925729041</v>
        <stp/>
        <stp>BDP|14442326048734052766</stp>
        <tr r="H55" s="8"/>
        <tr r="I55" s="8"/>
      </tp>
      <tp t="s">
        <v>#N/A Requesting Data...3000489190</v>
        <stp/>
        <stp>BDP|12570223288718358043</stp>
        <tr r="I483" s="9"/>
      </tp>
      <tp t="s">
        <v>#N/A N/A</v>
        <stp/>
        <stp>BDP|14084474908370606025</stp>
        <tr r="F308" s="5"/>
      </tp>
      <tp t="s">
        <v>#N/A Requesting Data...704543086</v>
        <stp/>
        <stp>BDP|17580804508348459720</stp>
        <tr r="H165" s="8"/>
        <tr r="I165" s="8"/>
      </tp>
      <tp t="s">
        <v>#N/A N/A</v>
        <stp/>
        <stp>BDP|12542454800542951429</stp>
        <tr r="D495" s="9"/>
      </tp>
      <tp t="s">
        <v>#N/A N/A</v>
        <stp/>
        <stp>BDP|12354591613753121538</stp>
        <tr r="E73" s="5"/>
      </tp>
      <tp t="s">
        <v>#N/A N/A</v>
        <stp/>
        <stp>BDP|13762174734579891877</stp>
        <tr r="D258" s="8"/>
      </tp>
      <tp t="s">
        <v>#N/A Requesting Data...1522565002</v>
        <stp/>
        <stp>BDP|16832334099985155983</stp>
        <tr r="H226" s="8"/>
        <tr r="I226" s="8"/>
      </tp>
      <tp t="s">
        <v>#N/A Requesting Data...1642724289</v>
        <stp/>
        <stp>BDP|14608446915685400488</stp>
        <tr r="H398" s="8"/>
        <tr r="I398" s="8"/>
      </tp>
      <tp t="s">
        <v>#N/A Requesting Data...1426801740</v>
        <stp/>
        <stp>BDP|17600480874927800391</stp>
        <tr r="H234" s="5"/>
      </tp>
      <tp t="s">
        <v>#N/A Requesting Data...4131907945</v>
        <stp/>
        <stp>BDP|14096064911583911656</stp>
        <tr r="H57" s="8"/>
        <tr r="I57" s="8"/>
        <tr r="H340" s="5"/>
      </tp>
      <tp t="s">
        <v>#N/A N/A</v>
        <stp/>
        <stp>BDP|16343373269831755214</stp>
        <tr r="F132" s="10"/>
      </tp>
      <tp t="s">
        <v>#N/A N/A</v>
        <stp/>
        <stp>BDP|17890651703368108947</stp>
        <tr r="G192" s="8"/>
      </tp>
      <tp t="s">
        <v>#N/A Requesting Data...3636896416</v>
        <stp/>
        <stp>BDP|13256662371642947076</stp>
        <tr r="H29" s="5"/>
      </tp>
      <tp t="s">
        <v>#N/A N/A</v>
        <stp/>
        <stp>BDP|17817607697920488805</stp>
        <tr r="C71" s="10"/>
      </tp>
      <tp t="s">
        <v>#N/A N/A</v>
        <stp/>
        <stp>BDP|11632135673004843352</stp>
        <tr r="F105" s="5"/>
      </tp>
      <tp t="s">
        <v>#N/A N/A</v>
        <stp/>
        <stp>BDP|15802892952689139190</stp>
        <tr r="D244" s="5"/>
      </tp>
      <tp t="s">
        <v>#N/A N/A</v>
        <stp/>
        <stp>BDP|10050891025889484331</stp>
        <tr r="D450" s="8"/>
      </tp>
      <tp t="s">
        <v>#N/A N/A</v>
        <stp/>
        <stp>BDP|13449036178733403700</stp>
        <tr r="F585" s="9"/>
      </tp>
      <tp t="s">
        <v>#N/A N/A</v>
        <stp/>
        <stp>BDP|13301269704402910339</stp>
        <tr r="D247" s="9"/>
      </tp>
      <tp t="s">
        <v>#N/A N/A</v>
        <stp/>
        <stp>BDP|12192242431312977175</stp>
        <tr r="F3" s="10"/>
      </tp>
      <tp t="s">
        <v>#N/A N/A</v>
        <stp/>
        <stp>BDP|13674464827877956241</stp>
        <tr r="D211" s="8"/>
      </tp>
      <tp t="s">
        <v>#N/A N/A</v>
        <stp/>
        <stp>BDP|13008641108302090764</stp>
        <tr r="D564" s="9"/>
      </tp>
      <tp t="s">
        <v>#N/A N/A</v>
        <stp/>
        <stp>BDP|15939698331165832537</stp>
        <tr r="G430" s="8"/>
      </tp>
      <tp t="s">
        <v>#N/A N/A</v>
        <stp/>
        <stp>BDP|10218287544397108158</stp>
        <tr r="E252" s="8"/>
      </tp>
      <tp t="s">
        <v>#N/A N/A</v>
        <stp/>
        <stp>BDP|16852165611573509507</stp>
        <tr r="G14" s="8"/>
      </tp>
      <tp t="s">
        <v>#N/A Requesting Data...3694498176</v>
        <stp/>
        <stp>BDP|17784991502836125871</stp>
        <tr r="I521" s="9"/>
      </tp>
      <tp t="s">
        <v>#N/A N/A</v>
        <stp/>
        <stp>BDP|16549106038430500427</stp>
        <tr r="E123" s="10"/>
      </tp>
      <tp t="s">
        <v>#N/A Requesting Data...2188652417</v>
        <stp/>
        <stp>BDP|13672112952171778682</stp>
        <tr r="G151" s="10"/>
      </tp>
      <tp t="s">
        <v>#N/A N/A</v>
        <stp/>
        <stp>BDP|10771821082724937442</stp>
        <tr r="D245" s="5"/>
      </tp>
      <tp t="s">
        <v>#N/A N/A</v>
        <stp/>
        <stp>BDP|16014899135235731819</stp>
        <tr r="E51" s="10"/>
      </tp>
      <tp t="s">
        <v>#N/A N/A</v>
        <stp/>
        <stp>BDP|13565754965903984164</stp>
        <tr r="E114" s="8"/>
      </tp>
      <tp t="s">
        <v>#N/A N/A</v>
        <stp/>
        <stp>BDP|15046726404633869145</stp>
        <tr r="D51" s="5"/>
        <tr r="D314" s="9"/>
      </tp>
      <tp t="s">
        <v>#N/A N/A</v>
        <stp/>
        <stp>BDP|12662629556999870807</stp>
        <tr r="E219" s="5"/>
      </tp>
      <tp t="s">
        <v>#N/A N/A</v>
        <stp/>
        <stp>BDP|16614800678178235165</stp>
        <tr r="F552" s="9"/>
      </tp>
      <tp t="s">
        <v>#N/A N/A</v>
        <stp/>
        <stp>BDP|17335587275333179655</stp>
        <tr r="G274" s="5"/>
      </tp>
      <tp t="s">
        <v>#N/A N/A</v>
        <stp/>
        <stp>BDP|11270981671069312622</stp>
        <tr r="F452" s="8"/>
      </tp>
      <tp t="s">
        <v>#N/A N/A</v>
        <stp/>
        <stp>BDP|15699927989915314142</stp>
        <tr r="G207" s="5"/>
        <tr r="G322" s="9"/>
      </tp>
      <tp t="s">
        <v>#N/A N/A</v>
        <stp/>
        <stp>BDP|14631266624790738495</stp>
        <tr r="E593" s="9"/>
      </tp>
      <tp t="s">
        <v>#N/A Requesting Data...488915906</v>
        <stp/>
        <stp>BDP|11652294815330648262</stp>
        <tr r="H363" s="5"/>
      </tp>
      <tp t="s">
        <v>#N/A N/A</v>
        <stp/>
        <stp>BDP|14981779433557091779</stp>
        <tr r="D206" s="5"/>
      </tp>
      <tp t="s">
        <v>#N/A Requesting Data...4260018915</v>
        <stp/>
        <stp>BDP|16301030578083384263</stp>
        <tr r="I285" s="9"/>
      </tp>
      <tp t="s">
        <v>#N/A N/A</v>
        <stp/>
        <stp>BDP|16903136031723099763</stp>
        <tr r="E282" s="5"/>
      </tp>
      <tp t="s">
        <v>#N/A Requesting Data...2342670518</v>
        <stp/>
        <stp>BDP|18118058190625849411</stp>
        <tr r="I187" s="5"/>
      </tp>
      <tp t="s">
        <v>#N/A N/A</v>
        <stp/>
        <stp>BDP|18268199938602663887</stp>
        <tr r="F410" s="8"/>
      </tp>
      <tp t="s">
        <v>#N/A N/A</v>
        <stp/>
        <stp>BDP|15731719237302914356</stp>
        <tr r="D67" s="9"/>
      </tp>
      <tp t="s">
        <v>#N/A N/A</v>
        <stp/>
        <stp>BDP|17795710636605570686</stp>
        <tr r="D209" s="5"/>
      </tp>
      <tp t="s">
        <v>#N/A N/A</v>
        <stp/>
        <stp>BDP|14195969882984109194</stp>
        <tr r="E231" s="8"/>
      </tp>
      <tp t="s">
        <v>#N/A N/A</v>
        <stp/>
        <stp>BDP|16682020009711377735</stp>
        <tr r="G308" s="8"/>
      </tp>
      <tp t="s">
        <v>#N/A N/A</v>
        <stp/>
        <stp>BDP|14644080164863574128</stp>
        <tr r="C121" s="10"/>
      </tp>
      <tp t="s">
        <v>#N/A N/A</v>
        <stp/>
        <stp>BDP|12334272514134465594</stp>
        <tr r="G334" s="9"/>
      </tp>
      <tp t="s">
        <v>#N/A N/A</v>
        <stp/>
        <stp>BDP|16506775752346868250</stp>
        <tr r="D168" s="8"/>
      </tp>
      <tp t="s">
        <v>#N/A N/A</v>
        <stp/>
        <stp>BDP|12852572128295345091</stp>
        <tr r="E197" s="9"/>
      </tp>
      <tp t="s">
        <v>#N/A Requesting Data...365739144</v>
        <stp/>
        <stp>BDP|17426894292251108734</stp>
        <tr r="I35" s="9"/>
      </tp>
      <tp t="s">
        <v>#N/A N/A</v>
        <stp/>
        <stp>BDP|10119131539736439424</stp>
        <tr r="E28" s="10"/>
      </tp>
      <tp t="s">
        <v>#N/A N/A</v>
        <stp/>
        <stp>BDP|10831375742486520157</stp>
        <tr r="G30" s="5"/>
      </tp>
      <tp t="s">
        <v>#N/A N/A</v>
        <stp/>
        <stp>BDP|10209665096119739680</stp>
        <tr r="I237" s="5"/>
      </tp>
      <tp t="s">
        <v>#N/A N/A</v>
        <stp/>
        <stp>BDP|15536920698092038727</stp>
        <tr r="F54" s="9"/>
      </tp>
      <tp t="s">
        <v>#N/A Requesting Data...3247529207</v>
        <stp/>
        <stp>BDP|16456880314216269975</stp>
        <tr r="H272" s="8"/>
        <tr r="I272" s="8"/>
      </tp>
      <tp t="s">
        <v>#N/A N/A</v>
        <stp/>
        <stp>BDP|11199964692887817600</stp>
        <tr r="E174" s="8"/>
        <tr r="E128" s="5"/>
      </tp>
      <tp t="s">
        <v>#N/A N/A</v>
        <stp/>
        <stp>BDP|12739425617274677389</stp>
        <tr r="D202" s="8"/>
      </tp>
      <tp t="s">
        <v>#N/A N/A</v>
        <stp/>
        <stp>BDP|16994835064549134130</stp>
        <tr r="D278" s="9"/>
      </tp>
      <tp t="s">
        <v>#N/A N/A</v>
        <stp/>
        <stp>BDP|17011536265002254688</stp>
        <tr r="G498" s="8"/>
      </tp>
      <tp t="s">
        <v>#N/A N/A</v>
        <stp/>
        <stp>BDP|16397202808323325745</stp>
        <tr r="D196" s="5"/>
      </tp>
      <tp t="s">
        <v>#N/A N/A</v>
        <stp/>
        <stp>BDP|13151287338602919046</stp>
        <tr r="F152" s="9"/>
      </tp>
      <tp t="s">
        <v>#N/A Requesting Data...3991855784</v>
        <stp/>
        <stp>BDP|11822691088337722821</stp>
        <tr r="H205" s="8"/>
        <tr r="I205" s="8"/>
      </tp>
      <tp t="s">
        <v>#N/A N/A</v>
        <stp/>
        <stp>BDP|12982833097945990689</stp>
        <tr r="G70" s="9"/>
      </tp>
      <tp t="s">
        <v>#N/A Requesting Data...3901136118</v>
        <stp/>
        <stp>BDP|11617854907158902115</stp>
        <tr r="H448" s="8"/>
        <tr r="I448" s="8"/>
      </tp>
      <tp t="s">
        <v>#N/A Requesting Data...2521876965</v>
        <stp/>
        <stp>BDP|15267132970675808653</stp>
        <tr r="H180" s="8"/>
        <tr r="I180" s="8"/>
      </tp>
      <tp t="s">
        <v>#N/A Requesting Data...1379651224</v>
        <stp/>
        <stp>BDP|13264591377663669267</stp>
        <tr r="H113" s="5"/>
      </tp>
      <tp t="s">
        <v>#N/A N/A</v>
        <stp/>
        <stp>BDP|17626887181251105627</stp>
        <tr r="D17" s="9"/>
      </tp>
      <tp t="s">
        <v>#N/A N/A</v>
        <stp/>
        <stp>BDP|13990067971276594272</stp>
        <tr r="G174" s="5"/>
      </tp>
      <tp t="s">
        <v>#N/A N/A</v>
        <stp/>
        <stp>BDP|17879436247766087108</stp>
        <tr r="C165" s="10"/>
      </tp>
      <tp t="s">
        <v>#N/A N/A</v>
        <stp/>
        <stp>BDP|10535233047563475594</stp>
        <tr r="D68" s="10"/>
      </tp>
      <tp t="s">
        <v>#N/A N/A</v>
        <stp/>
        <stp>BDP|13550593207404326244</stp>
        <tr r="G47" s="9"/>
      </tp>
      <tp t="s">
        <v>#N/A Requesting Data...3003478829</v>
        <stp/>
        <stp>BDP|15529418905370928170</stp>
        <tr r="H123" s="5"/>
        <tr r="H465" s="9"/>
      </tp>
      <tp t="s">
        <v>#N/A N/A</v>
        <stp/>
        <stp>BDP|13084925057786264987</stp>
        <tr r="F10" s="10"/>
      </tp>
      <tp t="s">
        <v>#N/A N/A</v>
        <stp/>
        <stp>BDP|10727309162033838620</stp>
        <tr r="F230" s="5"/>
        <tr r="F548" s="9"/>
      </tp>
      <tp t="s">
        <v>#N/A Requesting Data...649873289</v>
        <stp/>
        <stp>BDP|18345330795893232181</stp>
        <tr r="I57" s="5"/>
      </tp>
      <tp t="s">
        <v>#N/A Requesting Data...1152482646</v>
        <stp/>
        <stp>BDP|17919006472957680728</stp>
        <tr r="H155" s="9"/>
      </tp>
      <tp t="s">
        <v>#N/A N/A</v>
        <stp/>
        <stp>BDP|18334023095198377988</stp>
        <tr r="E179" s="10"/>
      </tp>
      <tp t="s">
        <v>#N/A N/A</v>
        <stp/>
        <stp>BDP|10896551908541965436</stp>
        <tr r="G336" s="8"/>
      </tp>
      <tp t="s">
        <v>#N/A N/A</v>
        <stp/>
        <stp>BDP|18108882255770485570</stp>
        <tr r="G251" s="8"/>
      </tp>
      <tp t="s">
        <v>#N/A N/A</v>
        <stp/>
        <stp>BDP|15454282206932430510</stp>
        <tr r="E346" s="5"/>
      </tp>
      <tp t="s">
        <v>#N/A Requesting Data...2431139737</v>
        <stp/>
        <stp>BDP|11092096356676400244</stp>
        <tr r="H469" s="9"/>
      </tp>
      <tp t="s">
        <v>#N/A N/A</v>
        <stp/>
        <stp>BDP|12048697628506818064</stp>
        <tr r="G63" s="8"/>
      </tp>
      <tp t="s">
        <v>#N/A N/A</v>
        <stp/>
        <stp>BDP|16331584732329454920</stp>
        <tr r="F167" s="8"/>
      </tp>
      <tp t="s">
        <v>#N/A N/A</v>
        <stp/>
        <stp>BDP|12092009148180667617</stp>
        <tr r="D222" s="5"/>
        <tr r="D398" s="9"/>
      </tp>
      <tp t="s">
        <v>#N/A N/A</v>
        <stp/>
        <stp>BDP|17656061329095142070</stp>
        <tr r="D181" s="10"/>
      </tp>
      <tp t="s">
        <v>#N/A Requesting Data...572957448</v>
        <stp/>
        <stp>BDP|10770550783969788496</stp>
        <tr r="H167" s="5"/>
      </tp>
      <tp t="s">
        <v>#N/A N/A</v>
        <stp/>
        <stp>BDP|17444047769060654106</stp>
        <tr r="F481" s="9"/>
      </tp>
      <tp t="s">
        <v>#N/A N/A</v>
        <stp/>
        <stp>BDP|17194733158963355660</stp>
        <tr r="G359" s="9"/>
      </tp>
      <tp t="s">
        <v>#N/A N/A</v>
        <stp/>
        <stp>BDP|15334410250604939043</stp>
        <tr r="F460" s="9"/>
      </tp>
      <tp t="s">
        <v>#N/A N/A</v>
        <stp/>
        <stp>BDP|13677012615181906340</stp>
        <tr r="E49" s="9"/>
      </tp>
      <tp t="s">
        <v>#N/A N/A</v>
        <stp/>
        <stp>BDP|15895018213593668729</stp>
        <tr r="D318" s="5"/>
      </tp>
      <tp t="s">
        <v>#N/A N/A</v>
        <stp/>
        <stp>BDP|17030201878592382054</stp>
        <tr r="E120" s="9"/>
      </tp>
      <tp t="s">
        <v>#N/A Requesting Data...827800281</v>
        <stp/>
        <stp>BDP|11067648932736913212</stp>
        <tr r="I100" s="9"/>
      </tp>
      <tp t="s">
        <v>#N/A N/A</v>
        <stp/>
        <stp>BDP|15512487872164495257</stp>
        <tr r="E198" s="9"/>
      </tp>
      <tp t="s">
        <v>#N/A N/A</v>
        <stp/>
        <stp>BDP|10052457318932325701</stp>
        <tr r="E306" s="8"/>
      </tp>
      <tp t="s">
        <v>#N/A N/A</v>
        <stp/>
        <stp>BDP|17163779648024554052</stp>
        <tr r="E405" s="9"/>
      </tp>
      <tp t="s">
        <v>#N/A Requesting Data...2877520734</v>
        <stp/>
        <stp>BDP|17308622909211556038</stp>
        <tr r="I316" s="9"/>
      </tp>
      <tp t="s">
        <v>#N/A N/A</v>
        <stp/>
        <stp>BDP|17552111458574457769</stp>
        <tr r="E68" s="5"/>
      </tp>
      <tp t="s">
        <v>#N/A Requesting Data...4259092556</v>
        <stp/>
        <stp>BDP|13647876528380366944</stp>
        <tr r="H108" s="10"/>
      </tp>
      <tp t="s">
        <v>#N/A N/A</v>
        <stp/>
        <stp>BDP|11280209127788950920</stp>
        <tr r="E21" s="7"/>
      </tp>
      <tp t="s">
        <v>#N/A N/A</v>
        <stp/>
        <stp>BDP|10382728855491803325</stp>
        <tr r="E405" s="8"/>
      </tp>
      <tp t="s">
        <v>#N/A N/A</v>
        <stp/>
        <stp>BDP|11348352754234877343</stp>
        <tr r="F35" s="9"/>
      </tp>
      <tp t="s">
        <v>#N/A N/A</v>
        <stp/>
        <stp>BDP|14193522724442880111</stp>
        <tr r="E120" s="8"/>
      </tp>
      <tp t="s">
        <v>#N/A Requesting Data...3433947363</v>
        <stp/>
        <stp>BDP|13001480999136632869</stp>
        <tr r="H63" s="8"/>
        <tr r="I63" s="8"/>
      </tp>
      <tp t="s">
        <v>#N/A N/A</v>
        <stp/>
        <stp>BDP|10691118976034720278</stp>
        <tr r="C73" s="10"/>
      </tp>
      <tp t="s">
        <v>#N/A Requesting Data...2879175848</v>
        <stp/>
        <stp>BDP|14303604504037578539</stp>
        <tr r="H218" s="9"/>
      </tp>
      <tp t="s">
        <v>#N/A N/A</v>
        <stp/>
        <stp>BDP|13023609651296125611</stp>
        <tr r="E214" s="5"/>
      </tp>
      <tp t="s">
        <v>#N/A N/A</v>
        <stp/>
        <stp>BDP|16329219747285072544</stp>
        <tr r="G38" s="8"/>
        <tr r="G201" s="5"/>
      </tp>
      <tp t="s">
        <v>#N/A Requesting Data...3618189079</v>
        <stp/>
        <stp>BDP|16328965464180087907</stp>
        <tr r="H291" s="8"/>
        <tr r="I291" s="8"/>
      </tp>
      <tp t="s">
        <v>#N/A N/A</v>
        <stp/>
        <stp>BDP|16334182923393851618</stp>
        <tr r="G129" s="5"/>
        <tr r="G11" s="9"/>
      </tp>
      <tp t="s">
        <v>#N/A N/A</v>
        <stp/>
        <stp>BDP|13613464164424374569</stp>
        <tr r="D5" s="9"/>
      </tp>
      <tp t="s">
        <v>#N/A N/A</v>
        <stp/>
        <stp>BDP|10592719315845034304</stp>
        <tr r="F352" s="5"/>
      </tp>
      <tp t="s">
        <v>#N/A Requesting Data...2576240715</v>
        <stp/>
        <stp>BDP|15609445982248000119</stp>
        <tr r="H527" s="9"/>
      </tp>
      <tp t="s">
        <v>#N/A N/A</v>
        <stp/>
        <stp>BDP|13816797821516397027</stp>
        <tr r="D216" s="5"/>
      </tp>
      <tp t="s">
        <v>#N/A Requesting Data...3869634189</v>
        <stp/>
        <stp>BDP|11223176719396546780</stp>
        <tr r="H352" s="8"/>
        <tr r="I352" s="8"/>
        <tr r="H344" s="5"/>
      </tp>
      <tp t="s">
        <v>#N/A N/A</v>
        <stp/>
        <stp>BDP|13062186029607162713</stp>
        <tr r="D353" s="5"/>
      </tp>
      <tp t="s">
        <v>#N/A N/A</v>
        <stp/>
        <stp>BDP|14160510766137569023</stp>
        <tr r="C131" s="10"/>
      </tp>
      <tp t="s">
        <v>#N/A Requesting Data...1536353731</v>
        <stp/>
        <stp>BDP|16249425352735338207</stp>
        <tr r="H84" s="9"/>
      </tp>
      <tp t="s">
        <v>#N/A N/A</v>
        <stp/>
        <stp>BDP|10801548567762987136</stp>
        <tr r="F374" s="8"/>
        <tr r="F295" s="5"/>
      </tp>
      <tp t="s">
        <v>#N/A N/A</v>
        <stp/>
        <stp>BDP|11500373713383678067</stp>
        <tr r="D399" s="9"/>
      </tp>
      <tp t="s">
        <v>#N/A Requesting Data...3718601303</v>
        <stp/>
        <stp>BDP|10951555244410114185</stp>
        <tr r="H31" s="10"/>
      </tp>
      <tp t="s">
        <v>#N/A Requesting Data...3234926661</v>
        <stp/>
        <stp>BDP|16181321353722707269</stp>
        <tr r="I14" s="9"/>
      </tp>
      <tp t="s">
        <v>#N/A Requesting Data...1325792263</v>
        <stp/>
        <stp>BDP|16544753211412844280</stp>
        <tr r="H177" s="8"/>
        <tr r="I177" s="8"/>
      </tp>
      <tp t="s">
        <v>#N/A Requesting Data...975173563</v>
        <stp/>
        <stp>BDP|14501885769229519300</stp>
        <tr r="I467" s="9"/>
      </tp>
      <tp t="s">
        <v>#N/A Requesting Data...2030751696</v>
        <stp/>
        <stp>BDP|16051293444914529499</stp>
        <tr r="H12" s="10"/>
      </tp>
      <tp t="s">
        <v>#N/A N/A</v>
        <stp/>
        <stp>BDP|13827996078964003989</stp>
        <tr r="F29" s="9"/>
      </tp>
      <tp t="s">
        <v>#N/A N/A</v>
        <stp/>
        <stp>BDP|17451007813986437033</stp>
        <tr r="G460" s="9"/>
      </tp>
      <tp t="s">
        <v>#N/A Requesting Data...580780052</v>
        <stp/>
        <stp>BDP|13430504808454503299</stp>
        <tr r="H128" s="10"/>
      </tp>
      <tp t="s">
        <v>#N/A Requesting Data...3397905087</v>
        <stp/>
        <stp>BDP|16835988188952817509</stp>
        <tr r="H162" s="8"/>
        <tr r="I162" s="8"/>
      </tp>
      <tp t="s">
        <v>#N/A N/A</v>
        <stp/>
        <stp>BDP|17883083885867632838</stp>
        <tr r="D215" s="9"/>
      </tp>
      <tp t="s">
        <v>#N/A Requesting Data...2431019568</v>
        <stp/>
        <stp>BDP|15590054948677920611</stp>
        <tr r="H377" s="9"/>
      </tp>
      <tp t="s">
        <v>#N/A Requesting Data...441518720</v>
        <stp/>
        <stp>BDP|10063759770205272572</stp>
        <tr r="I370" s="5"/>
        <tr r="I369" s="5"/>
      </tp>
      <tp t="s">
        <v>#N/A Requesting Data...1757499245</v>
        <stp/>
        <stp>BDP|11258268443721164663</stp>
        <tr r="H44" s="10"/>
      </tp>
      <tp t="s">
        <v>#N/A N/A</v>
        <stp/>
        <stp>BDP|13644578870072008312</stp>
        <tr r="C101" s="10"/>
      </tp>
      <tp t="s">
        <v>#N/A N/A</v>
        <stp/>
        <stp>BDP|15019380409665677373</stp>
        <tr r="D125" s="10"/>
      </tp>
      <tp t="s">
        <v>#N/A Requesting Data...2845906977</v>
        <stp/>
        <stp>BDP|17524054200303649463</stp>
        <tr r="I131" s="9"/>
      </tp>
      <tp t="s">
        <v>#N/A N/A</v>
        <stp/>
        <stp>BDP|13827416658067600576</stp>
        <tr r="D384" s="8"/>
        <tr r="D126" s="5"/>
      </tp>
      <tp t="s">
        <v>#N/A Requesting Data...562924284</v>
        <stp/>
        <stp>BDP|16284907923409894493</stp>
        <tr r="H121" s="8"/>
        <tr r="I121" s="8"/>
      </tp>
      <tp t="s">
        <v>#N/A N/A</v>
        <stp/>
        <stp>BDP|13190878454477406964</stp>
        <tr r="F193" s="9"/>
      </tp>
      <tp t="s">
        <v>#N/A N/A</v>
        <stp/>
        <stp>BDP|11600646482176231925</stp>
        <tr r="D118" s="8"/>
      </tp>
      <tp t="s">
        <v>#N/A Requesting Data...1123701118</v>
        <stp/>
        <stp>BDP|13759206630114269654</stp>
        <tr r="G175" s="10"/>
      </tp>
      <tp t="s">
        <v>#N/A N/A</v>
        <stp/>
        <stp>BDP|15009620326696734735</stp>
        <tr r="D270" s="8"/>
      </tp>
      <tp t="s">
        <v>#N/A Requesting Data...3747749464</v>
        <stp/>
        <stp>BDP|15919081923291541671</stp>
        <tr r="I238" s="9"/>
      </tp>
      <tp t="s">
        <v>#N/A N/A</v>
        <stp/>
        <stp>BDP|12938681554599177847</stp>
        <tr r="D590" s="9"/>
      </tp>
      <tp t="s">
        <v>#N/A N/A</v>
        <stp/>
        <stp>BDP|14493673537254382576</stp>
        <tr r="E445" s="9"/>
      </tp>
      <tp t="s">
        <v>#N/A N/A</v>
        <stp/>
        <stp>BDP|18417724001077380848</stp>
        <tr r="F313" s="5"/>
        <tr r="F415" s="9"/>
      </tp>
      <tp t="s">
        <v>#N/A Requesting Data...4083740691</v>
        <stp/>
        <stp>BDP|10490395262223620698</stp>
        <tr r="H163" s="10"/>
      </tp>
      <tp t="s">
        <v>#N/A Requesting Data...3334443694</v>
        <stp/>
        <stp>BDP|10892135036884698687</stp>
        <tr r="G14" s="7"/>
      </tp>
      <tp t="s">
        <v>#N/A N/A</v>
        <stp/>
        <stp>BDP|12964242606221882104</stp>
        <tr r="E349" s="9"/>
      </tp>
      <tp t="s">
        <v>#N/A N/A</v>
        <stp/>
        <stp>BDP|16620197502650820768</stp>
        <tr r="G269" s="9"/>
      </tp>
      <tp t="s">
        <v>#N/A Requesting Data...4197615866</v>
        <stp/>
        <stp>BDP|12120720860925559657</stp>
        <tr r="H525" s="9"/>
      </tp>
      <tp t="s">
        <v>#N/A N/A</v>
        <stp/>
        <stp>BDP|16704226202116011249</stp>
        <tr r="F70" s="8"/>
      </tp>
      <tp t="s">
        <v>#N/A Requesting Data...1385948722</v>
        <stp/>
        <stp>BDP|12364713090605149909</stp>
        <tr r="G22" s="10"/>
      </tp>
      <tp t="s">
        <v>#N/A N/A</v>
        <stp/>
        <stp>BDP|15144031486834526922</stp>
        <tr r="G367" s="8"/>
        <tr r="G88" s="5"/>
      </tp>
      <tp t="s">
        <v>#N/A Requesting Data...1624099143</v>
        <stp/>
        <stp>BDP|11279615574137661729</stp>
        <tr r="I238" s="5"/>
      </tp>
      <tp t="s">
        <v>#N/A N/A</v>
        <stp/>
        <stp>BDP|15879723123706392696</stp>
        <tr r="G94" s="8"/>
      </tp>
      <tp t="s">
        <v>#N/A N/A</v>
        <stp/>
        <stp>BDP|10671803954788871596</stp>
        <tr r="G503" s="9"/>
      </tp>
      <tp t="s">
        <v>#N/A N/A</v>
        <stp/>
        <stp>BDP|12929679960502469099</stp>
        <tr r="F52" s="8"/>
      </tp>
      <tp t="s">
        <v>#N/A N/A</v>
        <stp/>
        <stp>BDP|11547348233918961982</stp>
        <tr r="E45" s="10"/>
      </tp>
      <tp t="s">
        <v>#N/A N/A</v>
        <stp/>
        <stp>BDP|12419852794127339456</stp>
        <tr r="E269" s="8"/>
      </tp>
      <tp t="s">
        <v>#N/A N/A</v>
        <stp/>
        <stp>BDP|11614627008207830070</stp>
        <tr r="D81" s="5"/>
      </tp>
      <tp t="s">
        <v>#N/A Requesting Data...1053604895</v>
        <stp/>
        <stp>BDP|16133939236228697416</stp>
        <tr r="I14" s="7"/>
      </tp>
      <tp t="s">
        <v>#N/A N/A</v>
        <stp/>
        <stp>BDP|14570068922812504471</stp>
        <tr r="E32" s="10"/>
      </tp>
      <tp t="s">
        <v>#N/A Requesting Data...1777452385</v>
        <stp/>
        <stp>BDP|14932813414389712486</stp>
        <tr r="H409" s="8"/>
        <tr r="I409" s="8"/>
      </tp>
      <tp t="s">
        <v>#N/A N/A</v>
        <stp/>
        <stp>BDP|10165865634252327937</stp>
        <tr r="E499" s="9"/>
      </tp>
      <tp t="s">
        <v>#N/A Requesting Data...794886199</v>
        <stp/>
        <stp>BDP|17045355746611531150</stp>
        <tr r="H9" s="7"/>
      </tp>
      <tp t="s">
        <v>#N/A N/A</v>
        <stp/>
        <stp>BDP|14734659611480660372</stp>
        <tr r="G297" s="8"/>
      </tp>
      <tp t="s">
        <v>#N/A N/A</v>
        <stp/>
        <stp>BDP|10086186091421809935</stp>
        <tr r="E329" s="5"/>
      </tp>
      <tp t="s">
        <v>#N/A Requesting Data...1625399995</v>
        <stp/>
        <stp>BDP|15445078880825482853</stp>
        <tr r="H104" s="5"/>
        <tr r="H336" s="9"/>
      </tp>
      <tp t="s">
        <v>#N/A N/A</v>
        <stp/>
        <stp>BDP|13796534868364679487</stp>
        <tr r="E428" s="9"/>
      </tp>
      <tp t="s">
        <v>#N/A Requesting Data...3343705781</v>
        <stp/>
        <stp>BDP|13021005059876917023</stp>
        <tr r="G110" s="10"/>
      </tp>
      <tp t="s">
        <v>#N/A N/A</v>
        <stp/>
        <stp>BDP|15403350304024691215</stp>
        <tr r="D213" s="8"/>
      </tp>
      <tp t="s">
        <v>#N/A Requesting Data...2326834513</v>
        <stp/>
        <stp>BDP|12656207811491324060</stp>
        <tr r="I219" s="5"/>
      </tp>
      <tp t="s">
        <v>#N/A Requesting Data...2924776817</v>
        <stp/>
        <stp>BDP|13470063071127821393</stp>
        <tr r="H21" s="8"/>
        <tr r="I21" s="8"/>
      </tp>
      <tp t="s">
        <v>#N/A N/A</v>
        <stp/>
        <stp>BDP|10210233404161589350</stp>
        <tr r="E266" s="8"/>
      </tp>
      <tp t="s">
        <v>#N/A N/A</v>
        <stp/>
        <stp>BDP|14843226816356998103</stp>
        <tr r="F520" s="9"/>
      </tp>
      <tp t="s">
        <v>#N/A N/A</v>
        <stp/>
        <stp>BDP|16816637197801919807</stp>
        <tr r="F75" s="10"/>
      </tp>
      <tp t="s">
        <v>#N/A Requesting Data...1558458635</v>
        <stp/>
        <stp>BDP|13469051938297427788</stp>
        <tr r="H101" s="9"/>
      </tp>
      <tp t="s">
        <v>#N/A N/A</v>
        <stp/>
        <stp>BDP|10580757729354590198</stp>
        <tr r="F41" s="9"/>
      </tp>
      <tp t="s">
        <v>#N/A N/A</v>
        <stp/>
        <stp>BDP|15155620976697580358</stp>
        <tr r="F339" s="8"/>
      </tp>
      <tp t="s">
        <v>#N/A N/A</v>
        <stp/>
        <stp>BDP|15695882259920031822</stp>
        <tr r="G245" s="8"/>
      </tp>
      <tp t="s">
        <v>#N/A N/A</v>
        <stp/>
        <stp>BDP|14040233740243079160</stp>
        <tr r="E368" s="5"/>
      </tp>
      <tp t="s">
        <v>#N/A N/A</v>
        <stp/>
        <stp>BDP|13254539445812307025</stp>
        <tr r="F140" s="5"/>
      </tp>
      <tp t="s">
        <v>#N/A N/A</v>
        <stp/>
        <stp>BDP|16593179705933394411</stp>
        <tr r="F74" s="5"/>
      </tp>
      <tp t="s">
        <v>#N/A Requesting Data...1231418642</v>
        <stp/>
        <stp>BDP|14011041295114549912</stp>
        <tr r="H493" s="9"/>
      </tp>
      <tp t="s">
        <v>#N/A N/A</v>
        <stp/>
        <stp>BDP|11740366965606796268</stp>
        <tr r="E91" s="10"/>
      </tp>
      <tp t="s">
        <v>#N/A N/A</v>
        <stp/>
        <stp>BDP|15070583339272713132</stp>
        <tr r="E33" s="10"/>
      </tp>
      <tp t="s">
        <v>#N/A N/A</v>
        <stp/>
        <stp>BDP|15707344757871379231</stp>
        <tr r="D5" s="6"/>
      </tp>
      <tp t="s">
        <v>#N/A N/A</v>
        <stp/>
        <stp>BDP|10572438033300048712</stp>
        <tr r="F16" s="10"/>
      </tp>
      <tp t="s">
        <v>#N/A Requesting Data...2010931706</v>
        <stp/>
        <stp>BDP|10381779328032924719</stp>
        <tr r="H71" s="5"/>
      </tp>
      <tp t="s">
        <v>#N/A Requesting Data...3638603248</v>
        <stp/>
        <stp>BDP|15992691067173013630</stp>
        <tr r="I514" s="9"/>
      </tp>
      <tp t="s">
        <v>#N/A Requesting Data...1109075476</v>
        <stp/>
        <stp>BDP|16091164522544965193</stp>
        <tr r="H186" s="8"/>
        <tr r="I186" s="8"/>
      </tp>
      <tp t="s">
        <v>#N/A N/A</v>
        <stp/>
        <stp>BDP|12377534618796970053</stp>
        <tr r="D60" s="9"/>
      </tp>
      <tp t="s">
        <v>#N/A N/A</v>
        <stp/>
        <stp>BDP|11555507359184049587</stp>
        <tr r="E353" s="5"/>
      </tp>
      <tp t="s">
        <v>#N/A Requesting Data...3736094472</v>
        <stp/>
        <stp>BDP|11886313623595704599</stp>
        <tr r="I42" s="5"/>
      </tp>
      <tp t="s">
        <v>#N/A Requesting Data...3567103230</v>
        <stp/>
        <stp>BDP|16280365534376418008</stp>
        <tr r="H426" s="8"/>
        <tr r="I426" s="8"/>
        <tr r="H224" s="5"/>
      </tp>
      <tp t="s">
        <v>#N/A N/A</v>
        <stp/>
        <stp>BDP|13304597207951081791</stp>
        <tr r="G557" s="9"/>
      </tp>
      <tp t="s">
        <v>#N/A Requesting Data...2722296548</v>
        <stp/>
        <stp>BDP|15798107541873554375</stp>
        <tr r="H260" s="5"/>
      </tp>
      <tp t="s">
        <v>#N/A N/A</v>
        <stp/>
        <stp>BDP|16539003963278389820</stp>
        <tr r="F85" s="5"/>
        <tr r="F250" s="9"/>
      </tp>
      <tp t="s">
        <v>#N/A Requesting Data...3928504080</v>
        <stp/>
        <stp>BDP|11323565170390099327</stp>
        <tr r="H98" s="9"/>
      </tp>
      <tp t="s">
        <v>#N/A Requesting Data...3847647230</v>
        <stp/>
        <stp>BDP|17786678753985734135</stp>
        <tr r="H239" s="8"/>
        <tr r="I239" s="8"/>
      </tp>
      <tp t="s">
        <v>#N/A N/A</v>
        <stp/>
        <stp>BDP|10289111913176072671</stp>
        <tr r="G361" s="9"/>
      </tp>
      <tp t="s">
        <v>#N/A Requesting Data...568380523</v>
        <stp/>
        <stp>BDP|11157723874638469948</stp>
        <tr r="H40" s="10"/>
      </tp>
      <tp t="s">
        <v>#N/A Requesting Data...3807853891</v>
        <stp/>
        <stp>BDP|16436363776866363400</stp>
        <tr r="I166" s="5"/>
      </tp>
      <tp t="s">
        <v>#N/A Requesting Data...3584169462</v>
        <stp/>
        <stp>BDP|11507450051556090662</stp>
        <tr r="H380" s="8"/>
        <tr r="I380" s="8"/>
      </tp>
      <tp t="s">
        <v>#N/A Requesting Data...3247674474</v>
        <stp/>
        <stp>BDP|11075867281714132519</stp>
        <tr r="I297" s="9"/>
      </tp>
      <tp t="s">
        <v>#N/A Requesting Data...2036068260</v>
        <stp/>
        <stp>BDP|10190914295866281601</stp>
        <tr r="I513" s="9"/>
      </tp>
      <tp t="s">
        <v>#N/A N/A</v>
        <stp/>
        <stp>BDP|11377216423117294645</stp>
        <tr r="E301" s="5"/>
        <tr r="E245" s="9"/>
      </tp>
      <tp t="s">
        <v>#N/A Requesting Data...579794776</v>
        <stp/>
        <stp>BDP|12230338544356432368</stp>
        <tr r="H185" s="9"/>
      </tp>
      <tp t="s">
        <v>#N/A N/A</v>
        <stp/>
        <stp>BDP|16472228517522308758</stp>
        <tr r="D255" s="9"/>
      </tp>
      <tp t="s">
        <v>#N/A N/A</v>
        <stp/>
        <stp>BDP|16565310134895788304</stp>
        <tr r="G331" s="5"/>
      </tp>
      <tp t="s">
        <v>#N/A N/A</v>
        <stp/>
        <stp>BDP|16064809487635825389</stp>
        <tr r="D132" s="9"/>
      </tp>
      <tp t="s">
        <v>#N/A Requesting Data...2534835308</v>
        <stp/>
        <stp>BDP|16532412727945591513</stp>
        <tr r="H70" s="5"/>
      </tp>
      <tp t="s">
        <v>#N/A Requesting Data...1171913706</v>
        <stp/>
        <stp>BDP|13755404116830311659</stp>
        <tr r="I19" s="9"/>
      </tp>
      <tp t="s">
        <v>#N/A N/A</v>
        <stp/>
        <stp>BDP|17501447779310924466</stp>
        <tr r="G266" s="5"/>
        <tr r="G262" s="9"/>
      </tp>
      <tp t="s">
        <v>#N/A N/A</v>
        <stp/>
        <stp>BDP|10224677165584042470</stp>
        <tr r="F144" s="5"/>
      </tp>
      <tp t="s">
        <v>#N/A N/A</v>
        <stp/>
        <stp>BDP|10258568067856678526</stp>
        <tr r="G276" s="9"/>
      </tp>
      <tp t="s">
        <v>#N/A Requesting Data...4070676022</v>
        <stp/>
        <stp>BDP|15597808676568314271</stp>
        <tr r="H595" s="9"/>
      </tp>
      <tp t="s">
        <v>#N/A N/A</v>
        <stp/>
        <stp>BDP|18298696595155175292</stp>
        <tr r="E74" s="8"/>
        <tr r="E284" s="5"/>
      </tp>
      <tp t="s">
        <v>#N/A N/A</v>
        <stp/>
        <stp>BDP|16128525072675402138</stp>
        <tr r="E477" s="9"/>
      </tp>
      <tp t="s">
        <v>#N/A N/A</v>
        <stp/>
        <stp>BDP|16884957384792900561</stp>
        <tr r="E481" s="8"/>
        <tr r="E44" s="5"/>
      </tp>
      <tp t="s">
        <v>#N/A N/A</v>
        <stp/>
        <stp>BDP|10760092991891125887</stp>
        <tr r="F243" s="8"/>
        <tr r="F338" s="5"/>
      </tp>
      <tp t="s">
        <v>#N/A N/A</v>
        <stp/>
        <stp>BDP|14264088467141355382</stp>
        <tr r="F8" s="5"/>
      </tp>
      <tp t="s">
        <v>#N/A Requesting Data...3963508807</v>
        <stp/>
        <stp>BDP|10029370435124047449</stp>
        <tr r="H202" s="5"/>
        <tr r="H9" s="9"/>
      </tp>
      <tp t="s">
        <v>#N/A N/A</v>
        <stp/>
        <stp>BDP|16484214010040543565</stp>
        <tr r="E323" s="8"/>
      </tp>
      <tp t="s">
        <v>#N/A Requesting Data...3724611176</v>
        <stp/>
        <stp>BDP|15941259398178465668</stp>
        <tr r="H208" s="8"/>
        <tr r="I208" s="8"/>
      </tp>
      <tp t="s">
        <v>#N/A N/A</v>
        <stp/>
        <stp>BDP|11208249527214053579</stp>
        <tr r="G301" s="8"/>
      </tp>
      <tp t="s">
        <v>#N/A N/A</v>
        <stp/>
        <stp>BDP|14613167185029538462</stp>
        <tr r="E346" s="8"/>
      </tp>
      <tp t="s">
        <v>#N/A N/A</v>
        <stp/>
        <stp>BDP|14138272152026761550</stp>
        <tr r="F229" s="9"/>
      </tp>
      <tp t="s">
        <v>#N/A N/A</v>
        <stp/>
        <stp>BDP|10824687275497138625</stp>
        <tr r="D174" s="9"/>
      </tp>
      <tp t="s">
        <v>#N/A N/A</v>
        <stp/>
        <stp>BDP|16845580336579042902</stp>
        <tr r="D166" s="9"/>
      </tp>
      <tp t="s">
        <v>#N/A N/A</v>
        <stp/>
        <stp>BDP|11033853846425721820</stp>
        <tr r="D129" s="5"/>
        <tr r="D11" s="9"/>
      </tp>
      <tp t="s">
        <v>#N/A Requesting Data...1868179121</v>
        <stp/>
        <stp>BDP|18045937895499158117</stp>
        <tr r="H169" s="10"/>
      </tp>
      <tp t="s">
        <v>#N/A Requesting Data...1133367482</v>
        <stp/>
        <stp>BDP|10470516725311234644</stp>
        <tr r="I170" s="9"/>
      </tp>
      <tp t="s">
        <v>#N/A N/A</v>
        <stp/>
        <stp>BDP|17611762381241191893</stp>
        <tr r="D411" s="9"/>
      </tp>
      <tp t="s">
        <v>#N/A N/A</v>
        <stp/>
        <stp>BDP|14217030100524097186</stp>
        <tr r="F538" s="9"/>
      </tp>
      <tp t="s">
        <v>#N/A Requesting Data...2212870554</v>
        <stp/>
        <stp>BDP|15345519537665455785</stp>
        <tr r="I239" s="5"/>
      </tp>
      <tp t="s">
        <v>#N/A N/A</v>
        <stp/>
        <stp>BDP|12436088582139142265</stp>
        <tr r="F286" s="5"/>
      </tp>
      <tp t="s">
        <v>#N/A N/A</v>
        <stp/>
        <stp>BDP|12410183390868056355</stp>
        <tr r="G534" s="9"/>
      </tp>
      <tp t="s">
        <v>#N/A Requesting Data...1309676934</v>
        <stp/>
        <stp>BDP|16451056518025729378</stp>
        <tr r="I431" s="9"/>
      </tp>
      <tp t="s">
        <v>#N/A Requesting Data...2174268028</v>
        <stp/>
        <stp>BDP|15624474506311849168</stp>
        <tr r="H12" s="7"/>
      </tp>
      <tp t="s">
        <v>#N/A N/A</v>
        <stp/>
        <stp>BDP|14141890210224666879</stp>
        <tr r="D12" s="6"/>
      </tp>
      <tp t="s">
        <v>#N/A N/A</v>
        <stp/>
        <stp>BDP|10396425558539572957</stp>
        <tr r="D18" s="7"/>
      </tp>
      <tp t="s">
        <v>#N/A N/A</v>
        <stp/>
        <stp>BDP|14518171792644178989</stp>
        <tr r="F80" s="10"/>
      </tp>
      <tp t="s">
        <v>#N/A N/A</v>
        <stp/>
        <stp>BDP|13780293075352173531</stp>
        <tr r="G248" s="8"/>
      </tp>
      <tp t="s">
        <v>#N/A N/A</v>
        <stp/>
        <stp>BDP|13608934873614679898</stp>
        <tr r="E155" s="10"/>
      </tp>
      <tp t="s">
        <v>#N/A N/A</v>
        <stp/>
        <stp>BDP|14995326594579712617</stp>
        <tr r="E68" s="8"/>
      </tp>
      <tp t="s">
        <v>#N/A Requesting Data...2177840455</v>
        <stp/>
        <stp>BDP|12219159017546080596</stp>
        <tr r="H415" s="8"/>
        <tr r="I415" s="8"/>
      </tp>
      <tp t="s">
        <v>#N/A N/A</v>
        <stp/>
        <stp>BDP|11253708535587993370</stp>
        <tr r="F161" s="9"/>
      </tp>
      <tp t="s">
        <v>#N/A N/A</v>
        <stp/>
        <stp>BDP|10609341498723052833</stp>
        <tr r="E67" s="5"/>
        <tr r="E574" s="9"/>
      </tp>
      <tp t="s">
        <v>#N/A N/A</v>
        <stp/>
        <stp>BDP|11228004720221359381</stp>
        <tr r="D161" s="5"/>
        <tr r="D52" s="9"/>
      </tp>
      <tp t="s">
        <v>#N/A N/A</v>
        <stp/>
        <stp>BDP|14511064675660630296</stp>
        <tr r="D343" s="5"/>
        <tr r="D73" s="9"/>
      </tp>
      <tp t="s">
        <v>#N/A Requesting Data...3527600599</v>
        <stp/>
        <stp>BDP|13382306324486876568</stp>
        <tr r="H112" s="10"/>
      </tp>
      <tp t="s">
        <v>#N/A N/A</v>
        <stp/>
        <stp>BDP|17877738663762399524</stp>
        <tr r="E299" s="8"/>
      </tp>
      <tp t="s">
        <v>#N/A N/A</v>
        <stp/>
        <stp>BDP|10748799872630696137</stp>
        <tr r="D513" s="9"/>
      </tp>
      <tp t="s">
        <v>#N/A Requesting Data...3365208919</v>
        <stp/>
        <stp>BDP|11358437128874451244</stp>
        <tr r="H58" s="10"/>
      </tp>
      <tp t="s">
        <v>#N/A Requesting Data...3336441668</v>
        <stp/>
        <stp>BDP|12018763938985166276</stp>
        <tr r="I112" s="5"/>
        <tr r="I303" s="9"/>
      </tp>
      <tp t="s">
        <v>#N/A N/A</v>
        <stp/>
        <stp>BDP|10946072144332761758</stp>
        <tr r="D543" s="9"/>
      </tp>
      <tp t="s">
        <v>#N/A N/A</v>
        <stp/>
        <stp>BDP|14306075158638689825</stp>
        <tr r="E326" s="8"/>
      </tp>
      <tp t="s">
        <v>#N/A Requesting Data...1179093834</v>
        <stp/>
        <stp>BDP|10225877313900893868</stp>
        <tr r="I175" s="5"/>
        <tr r="I10" s="9"/>
      </tp>
      <tp t="s">
        <v>#N/A N/A</v>
        <stp/>
        <stp>BDP|11620514693264482881</stp>
        <tr r="G338" s="8"/>
      </tp>
      <tp t="s">
        <v>#N/A N/A</v>
        <stp/>
        <stp>BDP|12168059972044783094</stp>
        <tr r="F16" s="9"/>
      </tp>
      <tp t="s">
        <v>#N/A N/A</v>
        <stp/>
        <stp>BDP|13273786303701376422</stp>
        <tr r="D209" s="9"/>
      </tp>
      <tp t="s">
        <v>#N/A N/A</v>
        <stp/>
        <stp>BDP|14772779654170555799</stp>
        <tr r="D301" s="8"/>
      </tp>
      <tp t="s">
        <v>#N/A N/A</v>
        <stp/>
        <stp>BDP|12311384892339404054</stp>
        <tr r="G397" s="8"/>
      </tp>
      <tp t="s">
        <v>#N/A N/A</v>
        <stp/>
        <stp>BDP|17872736834404043673</stp>
        <tr r="F119" s="8"/>
      </tp>
      <tp t="s">
        <v>#N/A Requesting Data...3948816324</v>
        <stp/>
        <stp>BDP|16369760138412463116</stp>
        <tr r="H83" s="8"/>
        <tr r="I83" s="8"/>
      </tp>
      <tp t="s">
        <v>#N/A Requesting Data...815900844</v>
        <stp/>
        <stp>BDP|13925312470743575552</stp>
        <tr r="H144" s="8"/>
        <tr r="I144" s="8"/>
      </tp>
      <tp t="s">
        <v>#N/A Requesting Data...3756291951</v>
        <stp/>
        <stp>BDP|18178624726434935945</stp>
        <tr r="H347" s="9"/>
      </tp>
      <tp t="s">
        <v>#N/A Requesting Data...3007715651</v>
        <stp/>
        <stp>BDP|10553277648364187339</stp>
        <tr r="G88" s="10"/>
      </tp>
      <tp t="s">
        <v>#N/A Requesting Data...899793468</v>
        <stp/>
        <stp>BDP|10613497691384456826</stp>
        <tr r="H181" s="8"/>
        <tr r="I181" s="8"/>
      </tp>
      <tp t="s">
        <v>#N/A N/A</v>
        <stp/>
        <stp>BDP|13327757939400614616</stp>
        <tr r="E311" s="9"/>
      </tp>
      <tp t="s">
        <v>#N/A Requesting Data...3792835001</v>
        <stp/>
        <stp>BDP|11128393138094851402</stp>
        <tr r="I318" s="5"/>
      </tp>
      <tp t="s">
        <v>#N/A N/A</v>
        <stp/>
        <stp>BDP|10915874035053298918</stp>
        <tr r="D108" s="5"/>
      </tp>
      <tp t="s">
        <v>#N/A Requesting Data...1929344125</v>
        <stp/>
        <stp>BDP|12836115302201299326</stp>
        <tr r="I310" s="5"/>
      </tp>
      <tp t="s">
        <v>#N/A N/A</v>
        <stp/>
        <stp>BDP|12001086334031180165</stp>
        <tr r="E320" s="8"/>
      </tp>
      <tp t="s">
        <v>#N/A Requesting Data...2503123290</v>
        <stp/>
        <stp>BDP|16693910742149928373</stp>
        <tr r="H421" s="8"/>
        <tr r="I421" s="8"/>
      </tp>
      <tp t="s">
        <v>#N/A N/A</v>
        <stp/>
        <stp>BDP|15350098976161078272</stp>
        <tr r="E460" s="9"/>
      </tp>
      <tp t="s">
        <v>#N/A Requesting Data...886517556</v>
        <stp/>
        <stp>BDP|15432670140954124290</stp>
        <tr r="G65" s="10"/>
      </tp>
      <tp t="s">
        <v>#N/A N/A</v>
        <stp/>
        <stp>BDP|13225075508803430123</stp>
        <tr r="G119" s="8"/>
      </tp>
      <tp t="s">
        <v>#N/A Requesting Data...3998070904</v>
        <stp/>
        <stp>BDP|10663497597439727548</stp>
        <tr r="H544" s="9"/>
      </tp>
      <tp t="s">
        <v>#N/A N/A</v>
        <stp/>
        <stp>BDP|17091792131624210613</stp>
        <tr r="G258" s="9"/>
      </tp>
      <tp t="s">
        <v>#N/A N/A</v>
        <stp/>
        <stp>BDP|16561537033839719895</stp>
        <tr r="E105" s="10"/>
      </tp>
      <tp t="s">
        <v>#N/A N/A</v>
        <stp/>
        <stp>BDP|15421062728261692776</stp>
        <tr r="D518" s="9"/>
      </tp>
      <tp t="s">
        <v>#N/A N/A</v>
        <stp/>
        <stp>BDP|13454119142207974055</stp>
        <tr r="D174" s="10"/>
      </tp>
      <tp t="s">
        <v>#N/A N/A</v>
        <stp/>
        <stp>BDP|16833696940564300191</stp>
        <tr r="E20" s="5"/>
      </tp>
      <tp t="s">
        <v>#N/A N/A</v>
        <stp/>
        <stp>BDP|13428453702734962217</stp>
        <tr r="F15" s="10"/>
      </tp>
      <tp t="s">
        <v>#N/A N/A</v>
        <stp/>
        <stp>BDP|10192900122838105296</stp>
        <tr r="E510" s="9"/>
      </tp>
      <tp t="s">
        <v>#N/A Requesting Data...1537012439</v>
        <stp/>
        <stp>BDP|15000344676159064994</stp>
        <tr r="I113" s="5"/>
      </tp>
      <tp t="s">
        <v>#N/A Requesting Data...3284425905</v>
        <stp/>
        <stp>BDP|13852373232385735710</stp>
        <tr r="I226" s="5"/>
      </tp>
      <tp t="s">
        <v>#N/A N/A</v>
        <stp/>
        <stp>BDP|17831091733196921307</stp>
        <tr r="E6" s="9"/>
      </tp>
      <tp t="s">
        <v>#N/A N/A</v>
        <stp/>
        <stp>BDP|13732090946564046237</stp>
        <tr r="E281" s="9"/>
      </tp>
      <tp t="s">
        <v>#N/A N/A</v>
        <stp/>
        <stp>BDP|12919978766809249510</stp>
        <tr r="F133" s="5"/>
      </tp>
      <tp t="s">
        <v>#N/A N/A</v>
        <stp/>
        <stp>BDP|13485693317763254622</stp>
        <tr r="G208" s="8"/>
      </tp>
      <tp t="s">
        <v>#N/A Requesting Data...2546988952</v>
        <stp/>
        <stp>BDP|11169626068316808698</stp>
        <tr r="H172" s="9"/>
      </tp>
      <tp t="s">
        <v>#N/A N/A</v>
        <stp/>
        <stp>BDP|15985755820530335151</stp>
        <tr r="D347" s="9"/>
      </tp>
      <tp t="s">
        <v>#N/A Requesting Data...2168045536</v>
        <stp/>
        <stp>BDP|14684951207899989570</stp>
        <tr r="H479" s="9"/>
      </tp>
      <tp t="s">
        <v>#N/A N/A</v>
        <stp/>
        <stp>BDP|15455529140096454381</stp>
        <tr r="D227" s="8"/>
      </tp>
      <tp t="s">
        <v>#N/A N/A</v>
        <stp/>
        <stp>BDP|14199331346027630583</stp>
        <tr r="D226" s="5"/>
      </tp>
      <tp t="s">
        <v>#N/A Requesting Data...3836213093</v>
        <stp/>
        <stp>BDP|10871907975927201857</stp>
        <tr r="H20" s="5"/>
      </tp>
      <tp t="s">
        <v>#N/A N/A</v>
        <stp/>
        <stp>BDP|16812629802713024220</stp>
        <tr r="F286" s="8"/>
      </tp>
      <tp t="s">
        <v>#N/A Requesting Data...3385363596</v>
        <stp/>
        <stp>BDP|15530741949371359618</stp>
        <tr r="H81" s="8"/>
        <tr r="I81" s="8"/>
      </tp>
      <tp t="s">
        <v>#N/A N/A</v>
        <stp/>
        <stp>BDP|18226199311321187811</stp>
        <tr r="G231" s="8"/>
      </tp>
      <tp t="s">
        <v>#N/A N/A</v>
        <stp/>
        <stp>BDP|16808656407451676065</stp>
        <tr r="G315" s="5"/>
        <tr r="G424" s="9"/>
      </tp>
      <tp t="s">
        <v>#N/A Requesting Data...3431403483</v>
        <stp/>
        <stp>BDP|13079407263305876512</stp>
        <tr r="H12" s="6"/>
      </tp>
      <tp t="s">
        <v>#N/A Requesting Data...3541605013</v>
        <stp/>
        <stp>BDP|14263281976426616604</stp>
        <tr r="H101" s="8"/>
        <tr r="I101" s="8"/>
      </tp>
      <tp t="s">
        <v>#N/A Requesting Data...1573429510</v>
        <stp/>
        <stp>BDP|16265151238451724427</stp>
        <tr r="I270" s="5"/>
      </tp>
      <tp t="s">
        <v>#N/A N/A</v>
        <stp/>
        <stp>BDP|17239461109977370548</stp>
        <tr r="D236" s="8"/>
      </tp>
      <tp t="s">
        <v>#N/A N/A</v>
        <stp/>
        <stp>BDP|16152410054007881169</stp>
        <tr r="F49" s="10"/>
      </tp>
      <tp t="s">
        <v>#N/A N/A</v>
        <stp/>
        <stp>BDP|14982180310147853247</stp>
        <tr r="G443" s="8"/>
      </tp>
      <tp t="s">
        <v>#N/A Requesting Data...2795324590</v>
        <stp/>
        <stp>BDP|13502871427878929011</stp>
        <tr r="H37" s="5"/>
      </tp>
      <tp t="s">
        <v>#N/A Requesting Data...1311631142</v>
        <stp/>
        <stp>BDP|11021619803574870270</stp>
        <tr r="H15" s="10"/>
      </tp>
      <tp t="s">
        <v>#N/A N/A</v>
        <stp/>
        <stp>BDP|12554991304988344261</stp>
        <tr r="E85" s="8"/>
      </tp>
      <tp t="s">
        <v>#N/A N/A</v>
        <stp/>
        <stp>BDP|16304581494452789952</stp>
        <tr r="G114" s="5"/>
      </tp>
      <tp t="s">
        <v>#N/A N/A</v>
        <stp/>
        <stp>BDP|15072083149865961554</stp>
        <tr r="F273" s="8"/>
      </tp>
      <tp t="s">
        <v>#N/A N/A</v>
        <stp/>
        <stp>BDP|15114365219077247112</stp>
        <tr r="G95" s="5"/>
        <tr r="G290" s="9"/>
      </tp>
      <tp t="s">
        <v>#N/A N/A</v>
        <stp/>
        <stp>BDP|17347077578758206936</stp>
        <tr r="F335" s="9"/>
      </tp>
      <tp t="s">
        <v>#N/A Requesting Data...2428356962</v>
        <stp/>
        <stp>BDP|16750554851122831563</stp>
        <tr r="H183" s="8"/>
        <tr r="I183" s="8"/>
      </tp>
      <tp t="s">
        <v>#N/A N/A</v>
        <stp/>
        <stp>BDP|15450291270720256126</stp>
        <tr r="E191" s="9"/>
      </tp>
      <tp t="s">
        <v>#N/A N/A</v>
        <stp/>
        <stp>BDP|14701935665052903855</stp>
        <tr r="F28" s="10"/>
      </tp>
      <tp t="s">
        <v>#N/A N/A</v>
        <stp/>
        <stp>BDP|14801611333774662417</stp>
        <tr r="D66" s="8"/>
      </tp>
      <tp t="s">
        <v>#N/A N/A</v>
        <stp/>
        <stp>BDP|14497869746700800910</stp>
        <tr r="G439" s="9"/>
      </tp>
      <tp t="s">
        <v>#N/A N/A</v>
        <stp/>
        <stp>BDP|11840971592398850887</stp>
        <tr r="E7" s="6"/>
      </tp>
      <tp t="s">
        <v>#N/A Requesting Data...3558241670</v>
        <stp/>
        <stp>BDP|12628735118705856081</stp>
        <tr r="H410" s="8"/>
        <tr r="I410" s="8"/>
      </tp>
      <tp t="s">
        <v>#N/A N/A</v>
        <stp/>
        <stp>BDP|10961633170414389452</stp>
        <tr r="D62" s="10"/>
      </tp>
      <tp t="s">
        <v>#N/A Requesting Data...4114486241</v>
        <stp/>
        <stp>BDP|15629546011604687493</stp>
        <tr r="H179" s="5"/>
        <tr r="H291" s="9"/>
      </tp>
      <tp t="s">
        <v>#N/A N/A</v>
        <stp/>
        <stp>BDP|13287724841350875157</stp>
        <tr r="F225" s="9"/>
      </tp>
      <tp t="s">
        <v>#N/A N/A</v>
        <stp/>
        <stp>BDP|17166452179536783366</stp>
        <tr r="F11" s="12"/>
      </tp>
      <tp t="s">
        <v>#N/A N/A</v>
        <stp/>
        <stp>BDP|15886393732744655096</stp>
        <tr r="F243" s="5"/>
      </tp>
      <tp t="s">
        <v>#N/A N/A</v>
        <stp/>
        <stp>BDP|16895477732313256336</stp>
        <tr r="G118" s="9"/>
      </tp>
      <tp t="s">
        <v>#N/A Requesting Data...4078874399</v>
        <stp/>
        <stp>BDP|16933139663928546809</stp>
        <tr r="H23" s="8"/>
        <tr r="I23" s="8"/>
        <tr r="H184" s="5"/>
      </tp>
      <tp t="s">
        <v>#N/A N/A</v>
        <stp/>
        <stp>BDP|10285501318547539233</stp>
        <tr r="D511" s="9"/>
      </tp>
      <tp t="s">
        <v>#N/A Requesting Data...3742564102</v>
        <stp/>
        <stp>BDP|11675606566657530798</stp>
        <tr r="H287" s="8"/>
        <tr r="I287" s="8"/>
      </tp>
      <tp t="s">
        <v>#N/A Requesting Data...4206015406</v>
        <stp/>
        <stp>BDP|15116749006480889378</stp>
        <tr r="H373" s="8"/>
        <tr r="I373" s="8"/>
      </tp>
      <tp t="s">
        <v>#N/A N/A</v>
        <stp/>
        <stp>BDP|11382410054122299383</stp>
        <tr r="F151" s="8"/>
      </tp>
      <tp t="s">
        <v>#N/A N/A</v>
        <stp/>
        <stp>BDP|16218862489621421655</stp>
        <tr r="E161" s="9"/>
      </tp>
      <tp t="s">
        <v>#N/A Requesting Data...3143998228</v>
        <stp/>
        <stp>BDP|17855922868638862166</stp>
        <tr r="G181" s="10"/>
      </tp>
      <tp t="s">
        <v>#N/A Requesting Data...4043163082</v>
        <stp/>
        <stp>BDP|14099338255042390199</stp>
        <tr r="H137" s="9"/>
      </tp>
      <tp t="s">
        <v>#N/A N/A</v>
        <stp/>
        <stp>BDP|15905759357963176566</stp>
        <tr r="E2" s="6"/>
      </tp>
      <tp t="s">
        <v>#N/A N/A</v>
        <stp/>
        <stp>BDP|16982331551997054672</stp>
        <tr r="D19" s="8"/>
      </tp>
      <tp t="s">
        <v>#N/A Requesting Data...1336656756</v>
        <stp/>
        <stp>BDP|17520701608348066911</stp>
        <tr r="I209" s="9"/>
      </tp>
      <tp t="s">
        <v>#N/A N/A</v>
        <stp/>
        <stp>BDP|12832948471955024817</stp>
        <tr r="G50" s="9"/>
      </tp>
      <tp t="s">
        <v>#N/A N/A</v>
        <stp/>
        <stp>BDP|13013363225661725281</stp>
        <tr r="E272" s="8"/>
      </tp>
      <tp t="s">
        <v>#N/A N/A</v>
        <stp/>
        <stp>BDP|17697085741336115428</stp>
        <tr r="F336" s="5"/>
        <tr r="F178" s="9"/>
      </tp>
      <tp t="s">
        <v>#N/A N/A</v>
        <stp/>
        <stp>BDP|11433971493282552291</stp>
        <tr r="D342" s="9"/>
      </tp>
      <tp t="s">
        <v>#N/A N/A</v>
        <stp/>
        <stp>BDP|14833187625867801118</stp>
        <tr r="C16" s="7"/>
      </tp>
      <tp t="s">
        <v>#N/A N/A</v>
        <stp/>
        <stp>BDP|12810030103303183063</stp>
        <tr r="C105" s="10"/>
      </tp>
      <tp t="s">
        <v>#N/A N/A</v>
        <stp/>
        <stp>BDP|10440369213757863461</stp>
        <tr r="D376" s="9"/>
      </tp>
      <tp t="s">
        <v>#N/A N/A</v>
        <stp/>
        <stp>BDP|10635634711983375588</stp>
        <tr r="E173" s="9"/>
      </tp>
      <tp t="s">
        <v>#N/A Requesting Data...2409484579</v>
        <stp/>
        <stp>BDP|13505980735111355945</stp>
        <tr r="G115" s="10"/>
      </tp>
      <tp t="s">
        <v>#N/A Requesting Data...3091781387</v>
        <stp/>
        <stp>BDP|16798076530162864678</stp>
        <tr r="H444" s="8"/>
        <tr r="I444" s="8"/>
        <tr r="H271" s="5"/>
      </tp>
      <tp t="s">
        <v>#N/A Requesting Data...3052968204</v>
        <stp/>
        <stp>BDP|14804399150994717791</stp>
        <tr r="I6" s="5"/>
      </tp>
      <tp t="s">
        <v>#N/A N/A</v>
        <stp/>
        <stp>BDP|17224839178120399954</stp>
        <tr r="E362" s="8"/>
      </tp>
      <tp t="s">
        <v>#N/A N/A</v>
        <stp/>
        <stp>BDP|16797094057427596537</stp>
        <tr r="G478" s="8"/>
      </tp>
      <tp t="s">
        <v>#N/A Requesting Data...3706924799</v>
        <stp/>
        <stp>BDP|15188086095028793542</stp>
        <tr r="H170" s="9"/>
      </tp>
      <tp t="s">
        <v>#N/A N/A</v>
        <stp/>
        <stp>BDP|15072465519587294635</stp>
        <tr r="D321" s="5"/>
      </tp>
      <tp t="s">
        <v>#N/A Requesting Data...2386710536</v>
        <stp/>
        <stp>BDP|12111973803469385385</stp>
        <tr r="H58" s="8"/>
        <tr r="I58" s="8"/>
      </tp>
      <tp t="s">
        <v>#N/A N/A</v>
        <stp/>
        <stp>BDP|17599052379235452436</stp>
        <tr r="G60" s="9"/>
      </tp>
      <tp t="s">
        <v>#N/A N/A</v>
        <stp/>
        <stp>BDP|16130977283465905329</stp>
        <tr r="E287" s="5"/>
      </tp>
      <tp t="s">
        <v>#N/A N/A</v>
        <stp/>
        <stp>BDP|14345006455233082381</stp>
        <tr r="E16" s="9"/>
      </tp>
      <tp t="s">
        <v>#N/A N/A</v>
        <stp/>
        <stp>BDP|16154680605643391215</stp>
        <tr r="D288" s="5"/>
      </tp>
      <tp t="s">
        <v>#N/A N/A</v>
        <stp/>
        <stp>BDP|11429683242642319039</stp>
        <tr r="E275" s="8"/>
      </tp>
      <tp t="s">
        <v>#N/A Requesting Data...4102839111</v>
        <stp/>
        <stp>BDP|16803744221153587162</stp>
        <tr r="I265" s="5"/>
      </tp>
      <tp t="s">
        <v>#N/A Requesting Data...2338901274</v>
        <stp/>
        <stp>BDP|10018759507113820545</stp>
        <tr r="G126" s="10"/>
      </tp>
      <tp t="s">
        <v>#N/A N/A</v>
        <stp/>
        <stp>BDP|14379595553986537326</stp>
        <tr r="F60" s="10"/>
      </tp>
      <tp t="s">
        <v>#N/A N/A</v>
        <stp/>
        <stp>BDP|13873629708850892442</stp>
        <tr r="G10" s="5"/>
      </tp>
      <tp t="s">
        <v>#N/A N/A</v>
        <stp/>
        <stp>BDP|15634993046261059876</stp>
        <tr r="E88" s="8"/>
      </tp>
      <tp t="s">
        <v>#N/A Requesting Data...1200615509</v>
        <stp/>
        <stp>BDP|15867485951372963761</stp>
        <tr r="H65" s="9"/>
      </tp>
      <tp t="s">
        <v>#N/A Requesting Data...2208465998</v>
        <stp/>
        <stp>BDP|13872213671564102377</stp>
        <tr r="H474" s="8"/>
        <tr r="I474" s="8"/>
      </tp>
      <tp t="s">
        <v>#N/A N/A</v>
        <stp/>
        <stp>BDP|13331855240767953911</stp>
        <tr r="G289" s="9"/>
      </tp>
      <tp t="s">
        <v>#N/A Requesting Data...2399130843</v>
        <stp/>
        <stp>BDP|13371740175434515697</stp>
        <tr r="I436" s="9"/>
      </tp>
      <tp t="s">
        <v>#N/A N/A</v>
        <stp/>
        <stp>BDP|18152908457567013272</stp>
        <tr r="F138" s="5"/>
      </tp>
      <tp t="s">
        <v>#N/A N/A</v>
        <stp/>
        <stp>BDP|17147736223914896789</stp>
        <tr r="D52" s="10"/>
      </tp>
      <tp t="s">
        <v>#N/A N/A</v>
        <stp/>
        <stp>BDP|14580103013982133769</stp>
        <tr r="E486" s="9"/>
      </tp>
      <tp t="s">
        <v>#N/A N/A</v>
        <stp/>
        <stp>BDP|18352036160067848898</stp>
        <tr r="G297" s="9"/>
      </tp>
      <tp t="s">
        <v>#N/A N/A</v>
        <stp/>
        <stp>BDP|13597715453016404623</stp>
        <tr r="D477" s="9"/>
      </tp>
      <tp t="s">
        <v>#N/A N/A</v>
        <stp/>
        <stp>BDP|11428299968487358375</stp>
        <tr r="D71" s="5"/>
      </tp>
      <tp t="s">
        <v>#N/A Requesting Data...2662709938</v>
        <stp/>
        <stp>BDP|17358418156027310062</stp>
        <tr r="H24" s="9"/>
      </tp>
      <tp t="s">
        <v>#N/A N/A</v>
        <stp/>
        <stp>BDP|17160166804137655049</stp>
        <tr r="D21" s="8"/>
      </tp>
      <tp t="s">
        <v>#N/A N/A</v>
        <stp/>
        <stp>BDP|10751750431713166639</stp>
        <tr r="F422" s="9"/>
      </tp>
      <tp t="s">
        <v>#N/A N/A</v>
        <stp/>
        <stp>BDP|16445404004461603278</stp>
        <tr r="F393" s="8"/>
      </tp>
      <tp t="s">
        <v>#N/A N/A</v>
        <stp/>
        <stp>BDP|10356511844647310741</stp>
        <tr r="G258" s="8"/>
      </tp>
      <tp t="s">
        <v>#N/A N/A</v>
        <stp/>
        <stp>BDP|17012862621848306459</stp>
        <tr r="E35" s="9"/>
      </tp>
      <tp t="s">
        <v>#N/A Requesting Data...1605191989</v>
        <stp/>
        <stp>BDP|18069099798860965090</stp>
        <tr r="I580" s="9"/>
      </tp>
      <tp t="s">
        <v>#N/A N/A</v>
        <stp/>
        <stp>BDP|16168162460219311956</stp>
        <tr r="C138" s="10"/>
      </tp>
      <tp t="s">
        <v>#N/A N/A</v>
        <stp/>
        <stp>BDP|10019555920571441704</stp>
        <tr r="G335" s="9"/>
      </tp>
      <tp t="s">
        <v>#N/A N/A</v>
        <stp/>
        <stp>BDP|10016737852476808583</stp>
        <tr r="E256" s="9"/>
      </tp>
      <tp t="s">
        <v>#N/A N/A</v>
        <stp/>
        <stp>BDP|16421275128084848322</stp>
        <tr r="C188" s="10"/>
      </tp>
      <tp t="s">
        <v>#N/A N/A</v>
        <stp/>
        <stp>BDP|12370329006565088564</stp>
        <tr r="G270" s="5"/>
      </tp>
      <tp t="s">
        <v>#N/A N/A</v>
        <stp/>
        <stp>BDP|10104102063542798449</stp>
        <tr r="E365" s="8"/>
        <tr r="E193" s="5"/>
      </tp>
      <tp t="s">
        <v>#N/A Requesting Data...3747909964</v>
        <stp/>
        <stp>BDP|13062482709227035102</stp>
        <tr r="H295" s="8"/>
        <tr r="I295" s="8"/>
      </tp>
      <tp t="s">
        <v>#N/A Requesting Data...2578447775</v>
        <stp/>
        <stp>BDP|12674961647109198778</stp>
        <tr r="H172" s="8"/>
        <tr r="I172" s="8"/>
      </tp>
      <tp t="s">
        <v>#N/A N/A</v>
        <stp/>
        <stp>BDP|15977126907153960643</stp>
        <tr r="G523" s="9"/>
      </tp>
      <tp t="s">
        <v>#N/A N/A</v>
        <stp/>
        <stp>BDP|14995371606075097394</stp>
        <tr r="E74" s="9"/>
      </tp>
      <tp t="s">
        <v>#N/A N/A</v>
        <stp/>
        <stp>BDP|11446301084479057210</stp>
        <tr r="D57" s="5"/>
      </tp>
      <tp t="s">
        <v>#N/A N/A</v>
        <stp/>
        <stp>BDP|14799375533222777742</stp>
        <tr r="D340" s="8"/>
      </tp>
      <tp t="s">
        <v>#N/A N/A</v>
        <stp/>
        <stp>BDP|13411674051988611946</stp>
        <tr r="D87" s="5"/>
        <tr r="D273" s="9"/>
      </tp>
      <tp t="s">
        <v>#N/A N/A</v>
        <stp/>
        <stp>BDP|13042623623835474352</stp>
        <tr r="D13" s="10"/>
      </tp>
      <tp t="s">
        <v>#N/A N/A</v>
        <stp/>
        <stp>BDP|14479105062935009761</stp>
        <tr r="E327" s="8"/>
      </tp>
      <tp t="s">
        <v>#N/A N/A</v>
        <stp/>
        <stp>BDP|10582125941065166172</stp>
        <tr r="F341" s="8"/>
      </tp>
      <tp t="s">
        <v>#N/A Requesting Data...1960063982</v>
        <stp/>
        <stp>BDP|15941027635972724591</stp>
        <tr r="H53" s="8"/>
        <tr r="I53" s="8"/>
      </tp>
      <tp t="s">
        <v>#N/A Requesting Data...3658180784</v>
        <stp/>
        <stp>BDP|18113263255548774659</stp>
        <tr r="I549" s="9"/>
      </tp>
      <tp t="s">
        <v>#N/A N/A</v>
        <stp/>
        <stp>BDP|12442429517195371323</stp>
        <tr r="F333" s="9"/>
      </tp>
      <tp t="s">
        <v>#N/A Requesting Data...1578510569</v>
        <stp/>
        <stp>BDP|10847299160363442652</stp>
        <tr r="I97" s="9"/>
      </tp>
      <tp t="s">
        <v>#N/A Requesting Data...3666520716</v>
        <stp/>
        <stp>BDP|10224040255455698151</stp>
        <tr r="H247" s="9"/>
      </tp>
      <tp t="s">
        <v>#N/A N/A</v>
        <stp/>
        <stp>BDP|16157605756941746503</stp>
        <tr r="F271" s="8"/>
      </tp>
      <tp t="s">
        <v>#N/A N/A</v>
        <stp/>
        <stp>BDP|10467010220897758426</stp>
        <tr r="E254" s="8"/>
      </tp>
      <tp t="s">
        <v>#N/A N/A</v>
        <stp/>
        <stp>BDP|16083197209515709376</stp>
        <tr r="D65" s="8"/>
      </tp>
      <tp t="s">
        <v>#N/A N/A</v>
        <stp/>
        <stp>BDP|14493416005680073102</stp>
        <tr r="F345" s="5"/>
      </tp>
      <tp t="s">
        <v>#N/A N/A</v>
        <stp/>
        <stp>BDP|16939113508151592754</stp>
        <tr r="E175" s="8"/>
        <tr r="E125" s="5"/>
      </tp>
      <tp t="s">
        <v>#N/A N/A</v>
        <stp/>
        <stp>BDP|14662571973627364016</stp>
        <tr r="E521" s="9"/>
      </tp>
      <tp t="s">
        <v>#N/A N/A</v>
        <stp/>
        <stp>BDP|14836675127683836202</stp>
        <tr r="F170" s="10"/>
      </tp>
      <tp t="s">
        <v>#N/A Requesting Data...1737678531</v>
        <stp/>
        <stp>BDP|15233055688248961464</stp>
        <tr r="I119" s="5"/>
      </tp>
      <tp t="s">
        <v>#N/A N/A</v>
        <stp/>
        <stp>BDP|13614522101407043056</stp>
        <tr r="F114" s="10"/>
      </tp>
      <tp t="s">
        <v>#N/A Requesting Data...1717386358</v>
        <stp/>
        <stp>BDP|12123502576739041877</stp>
        <tr r="H194" s="9"/>
      </tp>
      <tp t="s">
        <v>#N/A N/A</v>
        <stp/>
        <stp>BDP|15302103337200765633</stp>
        <tr r="C133" s="10"/>
      </tp>
      <tp t="s">
        <v>#N/A N/A</v>
        <stp/>
        <stp>BDP|10137597138197383006</stp>
        <tr r="G200" s="9"/>
      </tp>
      <tp t="s">
        <v>#N/A N/A</v>
        <stp/>
        <stp>BDP|17345165143070392363</stp>
        <tr r="F208" s="5"/>
        <tr r="F261" s="9"/>
      </tp>
      <tp t="s">
        <v>#N/A N/A</v>
        <stp/>
        <stp>BDP|16599919982196697032</stp>
        <tr r="D363" s="8"/>
        <tr r="D122" s="5"/>
      </tp>
      <tp t="s">
        <v>#N/A N/A</v>
        <stp/>
        <stp>BDP|12627711266262624049</stp>
        <tr r="E190" s="5"/>
      </tp>
      <tp t="s">
        <v>#N/A Requesting Data...2837103141</v>
        <stp/>
        <stp>BDP|16574274536113191563</stp>
        <tr r="H257" s="9"/>
      </tp>
      <tp t="s">
        <v>#N/A Requesting Data...2249265961</v>
        <stp/>
        <stp>BDP|15337075701022188671</stp>
        <tr r="G3" s="12"/>
      </tp>
      <tp t="s">
        <v>#N/A N/A</v>
        <stp/>
        <stp>BDP|14614834595461173529</stp>
        <tr r="F3" s="5"/>
      </tp>
      <tp t="s">
        <v>#N/A N/A</v>
        <stp/>
        <stp>BDP|16431445472872646674</stp>
        <tr r="D510" s="9"/>
      </tp>
      <tp t="s">
        <v>#N/A N/A</v>
        <stp/>
        <stp>BDP|16118065272299398952</stp>
        <tr r="G459" s="8"/>
      </tp>
      <tp t="s">
        <v>#N/A N/A</v>
        <stp/>
        <stp>BDP|10195067502400324154</stp>
        <tr r="F294" s="9"/>
      </tp>
      <tp t="s">
        <v>#N/A N/A</v>
        <stp/>
        <stp>BDP|13294653968840427283</stp>
        <tr r="F301" s="9"/>
      </tp>
      <tp t="s">
        <v>#N/A N/A</v>
        <stp/>
        <stp>BDP|12261710840473395338</stp>
        <tr r="D533" s="9"/>
      </tp>
      <tp t="s">
        <v>#N/A Requesting Data...3942788394</v>
        <stp/>
        <stp>BDP|13027012265440305447</stp>
        <tr r="H14" s="9"/>
      </tp>
      <tp t="s">
        <v>#N/A N/A</v>
        <stp/>
        <stp>BDP|13701724533345628337</stp>
        <tr r="D153" s="9"/>
      </tp>
      <tp t="s">
        <v>#N/A N/A</v>
        <stp/>
        <stp>BDP|10654462477130123255</stp>
        <tr r="C90" s="10"/>
      </tp>
      <tp t="s">
        <v>#N/A N/A</v>
        <stp/>
        <stp>BDP|14648654688723131894</stp>
        <tr r="E267" s="9"/>
      </tp>
      <tp t="s">
        <v>#N/A N/A</v>
        <stp/>
        <stp>BDP|12462567930635950082</stp>
        <tr r="E58" s="5"/>
      </tp>
      <tp t="s">
        <v>#N/A N/A</v>
        <stp/>
        <stp>BDP|11361348851617385167</stp>
        <tr r="E196" s="9"/>
      </tp>
      <tp t="s">
        <v>#N/A N/A</v>
        <stp/>
        <stp>BDP|18285507394383298672</stp>
        <tr r="F20" s="10"/>
      </tp>
      <tp t="s">
        <v>#N/A Requesting Data...3239310628</v>
        <stp/>
        <stp>BDP|17924721399778676075</stp>
        <tr r="H183" s="9"/>
      </tp>
      <tp t="s">
        <v>#N/A N/A</v>
        <stp/>
        <stp>BDP|14070051375633573162</stp>
        <tr r="F109" s="9"/>
      </tp>
      <tp t="s">
        <v>#N/A Requesting Data...3103823417</v>
        <stp/>
        <stp>BDP|12416711360277025564</stp>
        <tr r="H26" s="5"/>
        <tr r="H223" s="9"/>
      </tp>
      <tp t="s">
        <v>#N/A Requesting Data...1548343522</v>
        <stp/>
        <stp>BDP|15766870384716647211</stp>
        <tr r="H176" s="10"/>
      </tp>
      <tp t="s">
        <v>#N/A N/A</v>
        <stp/>
        <stp>BDP|14098213616622548402</stp>
        <tr r="G90" s="8"/>
      </tp>
      <tp t="s">
        <v>#N/A N/A</v>
        <stp/>
        <stp>BDP|11959096228695987732</stp>
        <tr r="G592" s="9"/>
      </tp>
      <tp t="s">
        <v>#N/A N/A</v>
        <stp/>
        <stp>BDP|11341533089488293594</stp>
        <tr r="D271" s="8"/>
      </tp>
      <tp t="s">
        <v>#N/A Requesting Data...2031471258</v>
        <stp/>
        <stp>BDP|15494073566046639414</stp>
        <tr r="I157" s="5"/>
      </tp>
      <tp t="s">
        <v>#N/A Requesting Data...3613038413</v>
        <stp/>
        <stp>BDP|17090873413166533935</stp>
        <tr r="H244" s="8"/>
        <tr r="I244" s="8"/>
      </tp>
      <tp t="s">
        <v>#N/A N/A</v>
        <stp/>
        <stp>BDP|16362688921074039781</stp>
        <tr r="E546" s="9"/>
      </tp>
      <tp t="s">
        <v>#N/A N/A</v>
        <stp/>
        <stp>BDP|12832427431114155082</stp>
        <tr r="D568" s="9"/>
      </tp>
      <tp t="s">
        <v>#N/A N/A</v>
        <stp/>
        <stp>BDP|12339281823233975037</stp>
        <tr r="F274" s="5"/>
      </tp>
      <tp t="s">
        <v>#N/A Requesting Data...2033992386</v>
        <stp/>
        <stp>BDP|14018224427562798709</stp>
        <tr r="I565" s="9"/>
      </tp>
      <tp t="s">
        <v>#N/A Requesting Data...3326331282</v>
        <stp/>
        <stp>BDP|18008184172179113693</stp>
        <tr r="H358" s="5"/>
      </tp>
      <tp t="s">
        <v>#N/A Requesting Data...1953542970</v>
        <stp/>
        <stp>BDP|16009009363837455653</stp>
        <tr r="H134" s="5"/>
      </tp>
      <tp t="s">
        <v>#N/A N/A</v>
        <stp/>
        <stp>BDP|15226225732330673564</stp>
        <tr r="F101" s="8"/>
      </tp>
      <tp t="s">
        <v>#N/A N/A</v>
        <stp/>
        <stp>BDP|11316520451119610946</stp>
        <tr r="F346" s="5"/>
      </tp>
      <tp t="s">
        <v>#N/A Requesting Data...2829525972</v>
        <stp/>
        <stp>BDP|12369911483001432372</stp>
        <tr r="H238" s="5"/>
      </tp>
      <tp t="s">
        <v>#N/A N/A</v>
        <stp/>
        <stp>BDP|10949180292241187808</stp>
        <tr r="E72" s="5"/>
      </tp>
      <tp t="s">
        <v>#N/A Requesting Data...4215879105</v>
        <stp/>
        <stp>BDP|13968581700702475572</stp>
        <tr r="I217" s="9"/>
      </tp>
      <tp t="s">
        <v>#N/A Requesting Data...4037986457</v>
        <stp/>
        <stp>BDP|13809215360840905629</stp>
        <tr r="H418" s="9"/>
      </tp>
      <tp t="s">
        <v>#N/A N/A</v>
        <stp/>
        <stp>BDP|15404793508707714401</stp>
        <tr r="D472" s="8"/>
      </tp>
      <tp t="s">
        <v>#N/A N/A</v>
        <stp/>
        <stp>BDP|14028925385851226507</stp>
        <tr r="G316" s="9"/>
      </tp>
      <tp t="s">
        <v>#N/A N/A</v>
        <stp/>
        <stp>BDP|11297165611045808585</stp>
        <tr r="D200" s="9"/>
      </tp>
      <tp t="s">
        <v>#N/A Requesting Data...4163774283</v>
        <stp/>
        <stp>BDP|10538823796806276666</stp>
        <tr r="I12" s="7"/>
      </tp>
      <tp t="s">
        <v>#N/A N/A</v>
        <stp/>
        <stp>BDP|16370159811345176233</stp>
        <tr r="G284" s="8"/>
      </tp>
      <tp t="s">
        <v>#N/A Requesting Data...1906452674</v>
        <stp/>
        <stp>BDP|10372809235713601950</stp>
        <tr r="I232" s="9"/>
      </tp>
      <tp t="s">
        <v>#N/A N/A</v>
        <stp/>
        <stp>BDP|13160384356186894222</stp>
        <tr r="D111" s="9"/>
      </tp>
      <tp t="s">
        <v>#N/A N/A</v>
        <stp/>
        <stp>BDP|17825929034469948523</stp>
        <tr r="E172" s="9"/>
      </tp>
      <tp t="s">
        <v>#N/A N/A</v>
        <stp/>
        <stp>BDP|13166348663456235111</stp>
        <tr r="D19" s="10"/>
      </tp>
      <tp t="s">
        <v>#N/A N/A</v>
        <stp/>
        <stp>BDP|13478999228090989999</stp>
        <tr r="F257" s="9"/>
      </tp>
      <tp t="s">
        <v>#N/A Requesting Data...4161857305</v>
        <stp/>
        <stp>BDP|10765708141444515664</stp>
        <tr r="I287" s="5"/>
      </tp>
      <tp t="s">
        <v>#N/A N/A</v>
        <stp/>
        <stp>BDP|16373515984483404979</stp>
        <tr r="E82" s="10"/>
      </tp>
      <tp t="s">
        <v>#N/A N/A</v>
        <stp/>
        <stp>BDP|10019061818897831735</stp>
        <tr r="G451" s="8"/>
      </tp>
      <tp t="s">
        <v>#N/A N/A</v>
        <stp/>
        <stp>BDP|11070702617152036429</stp>
        <tr r="F63" s="9"/>
      </tp>
      <tp t="s">
        <v>#N/A N/A</v>
        <stp/>
        <stp>BDP|16074668532642247030</stp>
        <tr r="F230" s="8"/>
      </tp>
      <tp t="s">
        <v>#N/A Requesting Data...3870768820</v>
        <stp/>
        <stp>BDP|12476663066955902681</stp>
        <tr r="I588" s="9"/>
      </tp>
      <tp t="s">
        <v>#N/A N/A</v>
        <stp/>
        <stp>BDP|15436154666993093024</stp>
        <tr r="E128" s="9"/>
      </tp>
      <tp t="s">
        <v>#N/A Requesting Data...2474852650</v>
        <stp/>
        <stp>BDP|14225130106201271504</stp>
        <tr r="I204" s="9"/>
      </tp>
      <tp t="s">
        <v>#N/A Requesting Data...3692232188</v>
        <stp/>
        <stp>BDP|13451710113507640357</stp>
        <tr r="I199" s="5"/>
      </tp>
      <tp t="s">
        <v>#N/A Requesting Data...3248239802</v>
        <stp/>
        <stp>BDP|11149690128465253177</stp>
        <tr r="H119" s="8"/>
        <tr r="I119" s="8"/>
      </tp>
      <tp t="s">
        <v>#N/A Requesting Data...4091396349</v>
        <stp/>
        <stp>BDP|14652378322684235049</stp>
        <tr r="H466" s="8"/>
        <tr r="I466" s="8"/>
        <tr r="H18" s="5"/>
      </tp>
      <tp t="s">
        <v>#N/A N/A</v>
        <stp/>
        <stp>BDP|15473171827667257034</stp>
        <tr r="F561" s="9"/>
      </tp>
      <tp t="s">
        <v>#N/A N/A</v>
        <stp/>
        <stp>BDP|12850353176740963776</stp>
        <tr r="G369" s="9"/>
      </tp>
      <tp t="s">
        <v>#N/A N/A</v>
        <stp/>
        <stp>BDP|11407909077279392755</stp>
        <tr r="D76" s="8"/>
      </tp>
      <tp t="s">
        <v>#N/A Requesting Data...3196857056</v>
        <stp/>
        <stp>BDP|16229030535415524142</stp>
        <tr r="H369" s="8"/>
        <tr r="I369" s="8"/>
      </tp>
      <tp t="s">
        <v>#N/A N/A</v>
        <stp/>
        <stp>BDP|13639470262255147570</stp>
        <tr r="F583" s="9"/>
      </tp>
      <tp t="s">
        <v>#N/A N/A</v>
        <stp/>
        <stp>BDP|15423760456436760065</stp>
        <tr r="E222" s="8"/>
      </tp>
      <tp t="s">
        <v>#N/A N/A</v>
        <stp/>
        <stp>BDP|11273528270151587303</stp>
        <tr r="D268" s="8"/>
        <tr r="D229" s="5"/>
      </tp>
      <tp t="s">
        <v>#N/A N/A</v>
        <stp/>
        <stp>BDP|17427513124628163955</stp>
        <tr r="E331" s="9"/>
      </tp>
      <tp t="s">
        <v>#N/A N/A</v>
        <stp/>
        <stp>BDP|16064483631051597198</stp>
        <tr r="C3" s="12"/>
      </tp>
      <tp t="s">
        <v>#N/A Requesting Data...1985137142</v>
        <stp/>
        <stp>BDP|14762014336253790532</stp>
        <tr r="I61" s="9"/>
      </tp>
      <tp t="s">
        <v>#N/A N/A</v>
        <stp/>
        <stp>BDP|17503638812453620264</stp>
        <tr r="E530" s="9"/>
      </tp>
      <tp t="s">
        <v>#N/A N/A</v>
        <stp/>
        <stp>BDP|10357627108985898258</stp>
        <tr r="G144" s="5"/>
      </tp>
      <tp t="s">
        <v>#N/A Requesting Data...4255382272</v>
        <stp/>
        <stp>BDP|15283704694968671248</stp>
        <tr r="H121" s="5"/>
      </tp>
      <tp t="s">
        <v>#N/A N/A</v>
        <stp/>
        <stp>BDP|16062702834410505359</stp>
        <tr r="D293" s="5"/>
        <tr r="D235" s="9"/>
      </tp>
      <tp t="s">
        <v>#N/A Requesting Data...3458621339</v>
        <stp/>
        <stp>BDP|16696126625707358364</stp>
        <tr r="I292" s="5"/>
      </tp>
      <tp t="s">
        <v>#N/A N/A</v>
        <stp/>
        <stp>BDP|18012824607367382627</stp>
        <tr r="D208" s="8"/>
      </tp>
      <tp t="s">
        <v>#N/A N/A</v>
        <stp/>
        <stp>BDP|15916028337067061086</stp>
        <tr r="G319" s="5"/>
      </tp>
      <tp t="s">
        <v>#N/A Requesting Data...3499850035</v>
        <stp/>
        <stp>BDP|14418213801224081300</stp>
        <tr r="H102" s="5"/>
        <tr r="H438" s="9"/>
      </tp>
      <tp t="s">
        <v>#N/A N/A</v>
        <stp/>
        <stp>BDP|16313377953094403579</stp>
        <tr r="F152" s="8"/>
      </tp>
      <tp t="s">
        <v>#N/A N/A</v>
        <stp/>
        <stp>BDP|13158237223914039657</stp>
        <tr r="G451" s="9"/>
      </tp>
      <tp t="s">
        <v>#N/A Requesting Data...4179156312</v>
        <stp/>
        <stp>BDP|17762241345676794657</stp>
        <tr r="I501" s="9"/>
      </tp>
      <tp t="s">
        <v>#N/A Requesting Data...2123782179</v>
        <stp/>
        <stp>BDP|12487536708880385682</stp>
        <tr r="H6" s="5"/>
      </tp>
      <tp t="s">
        <v>#N/A Requesting Data...3870234669</v>
        <stp/>
        <stp>BDP|14261434300983607238</stp>
        <tr r="G112" s="10"/>
      </tp>
      <tp t="s">
        <v>#N/A N/A</v>
        <stp/>
        <stp>BDP|14858305911640968743</stp>
        <tr r="D54" s="10"/>
      </tp>
      <tp t="s">
        <v>#N/A Requesting Data...1830657894</v>
        <stp/>
        <stp>BDP|15446328537895651132</stp>
        <tr r="H181" s="5"/>
      </tp>
      <tp t="s">
        <v>#N/A N/A</v>
        <stp/>
        <stp>BDP|14135434634445236702</stp>
        <tr r="D20" s="5"/>
      </tp>
      <tp t="s">
        <v>#N/A Requesting Data...3843187388</v>
        <stp/>
        <stp>BDP|13773740800944473138</stp>
        <tr r="G77" s="10"/>
      </tp>
      <tp t="s">
        <v>#N/A N/A</v>
        <stp/>
        <stp>BDP|17221947659462862830</stp>
        <tr r="E178" s="10"/>
      </tp>
      <tp t="s">
        <v>#N/A N/A</v>
        <stp/>
        <stp>BDP|14329600855705244304</stp>
        <tr r="G370" s="8"/>
      </tp>
      <tp t="s">
        <v>#N/A N/A</v>
        <stp/>
        <stp>BDP|10255574943788646847</stp>
        <tr r="G267" s="8"/>
      </tp>
      <tp t="s">
        <v>#N/A N/A</v>
        <stp/>
        <stp>BDP|12659723561547189530</stp>
        <tr r="E584" s="9"/>
      </tp>
      <tp t="s">
        <v>#N/A N/A</v>
        <stp/>
        <stp>BDP|18056198589016203656</stp>
        <tr r="F487" s="9"/>
      </tp>
      <tp t="s">
        <v>#N/A Requesting Data...3020334611</v>
        <stp/>
        <stp>BDP|10064504605722087624</stp>
        <tr r="H214" s="8"/>
        <tr r="I214" s="8"/>
      </tp>
      <tp t="s">
        <v>#N/A Requesting Data...4053706414</v>
        <stp/>
        <stp>BDP|12490621805792203766</stp>
        <tr r="H282" s="5"/>
      </tp>
      <tp t="s">
        <v>#N/A Requesting Data...3264093915</v>
        <stp/>
        <stp>BDP|14609054343985501425</stp>
        <tr r="H356" s="5"/>
      </tp>
      <tp t="s">
        <v>#N/A N/A</v>
        <stp/>
        <stp>BDP|15186273885057740930</stp>
        <tr r="G20" s="9"/>
      </tp>
      <tp t="s">
        <v>#N/A N/A</v>
        <stp/>
        <stp>BDP|16784634423533547052</stp>
        <tr r="G294" s="9"/>
      </tp>
      <tp t="s">
        <v>#N/A Requesting Data...2840574688</v>
        <stp/>
        <stp>BDP|11061361978580888414</stp>
        <tr r="H296" s="8"/>
        <tr r="I296" s="8"/>
      </tp>
      <tp t="s">
        <v>#N/A N/A</v>
        <stp/>
        <stp>BDP|10333896788498244976</stp>
        <tr r="C7" s="7"/>
      </tp>
      <tp t="s">
        <v>#N/A N/A</v>
        <stp/>
        <stp>BDP|11196343205912169167</stp>
        <tr r="C99" s="10"/>
      </tp>
      <tp t="s">
        <v>#N/A N/A</v>
        <stp/>
        <stp>BDP|17700675506806598645</stp>
        <tr r="G19" s="9"/>
      </tp>
      <tp t="s">
        <v>#N/A N/A</v>
        <stp/>
        <stp>BDP|10501312226696622636</stp>
        <tr r="C117" s="10"/>
      </tp>
      <tp t="s">
        <v>#N/A N/A</v>
        <stp/>
        <stp>BDP|16402294626284994358</stp>
        <tr r="F426" s="9"/>
      </tp>
      <tp t="s">
        <v>#N/A Requesting Data...1975451606</v>
        <stp/>
        <stp>BDP|18375560112149184419</stp>
        <tr r="I233" s="9"/>
      </tp>
      <tp t="s">
        <v>#N/A N/A</v>
        <stp/>
        <stp>BDP|15948577778062728466</stp>
        <tr r="F522" s="9"/>
      </tp>
      <tp t="s">
        <v>#N/A N/A</v>
        <stp/>
        <stp>BDP|16368336003395515114</stp>
        <tr r="C181" s="10"/>
      </tp>
      <tp t="s">
        <v>#N/A Requesting Data...2104781325</v>
        <stp/>
        <stp>BDP|13677619477211215258</stp>
        <tr r="H498" s="9"/>
      </tp>
      <tp t="s">
        <v>#N/A N/A</v>
        <stp/>
        <stp>BDP|12393051861206669369</stp>
        <tr r="D403" s="9"/>
      </tp>
      <tp t="s">
        <v>#N/A N/A</v>
        <stp/>
        <stp>BDP|11205552427916629102</stp>
        <tr r="F68" s="5"/>
      </tp>
      <tp t="s">
        <v>#N/A N/A</v>
        <stp/>
        <stp>BDP|15189016914124459162</stp>
        <tr r="D402" s="9"/>
      </tp>
      <tp t="s">
        <v>#N/A N/A</v>
        <stp/>
        <stp>BDP|14548747235870061122</stp>
        <tr r="G14" s="9"/>
      </tp>
      <tp t="s">
        <v>#N/A Requesting Data...3643994220</v>
        <stp/>
        <stp>BDP|16461490939217582773</stp>
        <tr r="H69" s="8"/>
        <tr r="I69" s="8"/>
      </tp>
      <tp t="s">
        <v>#N/A N/A</v>
        <stp/>
        <stp>BDP|15535408302306686673</stp>
        <tr r="G169" s="8"/>
      </tp>
      <tp t="s">
        <v>#N/A N/A</v>
        <stp/>
        <stp>BDP|10675728097599412619</stp>
        <tr r="E371" s="8"/>
      </tp>
      <tp t="s">
        <v>#N/A N/A</v>
        <stp/>
        <stp>BDP|11355481439297318077</stp>
        <tr r="F17" s="9"/>
      </tp>
      <tp t="s">
        <v>#N/A Requesting Data...3994034916</v>
        <stp/>
        <stp>BDP|12419151634012665351</stp>
        <tr r="I20" s="7"/>
      </tp>
      <tp t="s">
        <v>#N/A N/A</v>
        <stp/>
        <stp>BDP|10160381009260202242</stp>
        <tr r="G344" s="9"/>
      </tp>
      <tp t="s">
        <v>#N/A Requesting Data...3810412875</v>
        <stp/>
        <stp>BDP|13198266434813415010</stp>
        <tr r="H597" s="9"/>
      </tp>
      <tp t="s">
        <v>#N/A N/A</v>
        <stp/>
        <stp>BDP|10062304106376301437</stp>
        <tr r="D83" s="10"/>
      </tp>
      <tp t="s">
        <v>#N/A Requesting Data...2890420326</v>
        <stp/>
        <stp>BDP|13551348331234095660</stp>
        <tr r="I481" s="9"/>
      </tp>
      <tp t="s">
        <v>#N/A Requesting Data...1841769398</v>
        <stp/>
        <stp>BDP|14996330456520287382</stp>
        <tr r="H164" s="8"/>
        <tr r="I164" s="8"/>
      </tp>
      <tp t="s">
        <v>#N/A N/A</v>
        <stp/>
        <stp>BDP|13169356805352748302</stp>
        <tr r="G185" s="9"/>
      </tp>
      <tp t="s">
        <v>#N/A N/A</v>
        <stp/>
        <stp>BDP|16941679729910695379</stp>
        <tr r="F580" s="9"/>
      </tp>
      <tp t="s">
        <v>#N/A N/A</v>
        <stp/>
        <stp>BDP|17442687134756068219</stp>
        <tr r="D35" s="10"/>
      </tp>
      <tp t="s">
        <v>#N/A N/A</v>
        <stp/>
        <stp>BDP|16148654832264914169</stp>
        <tr r="D185" s="5"/>
      </tp>
      <tp t="s">
        <v>#N/A N/A</v>
        <stp/>
        <stp>BDP|10038383651565497545</stp>
        <tr r="F349" s="8"/>
      </tp>
      <tp t="s">
        <v>#N/A N/A</v>
        <stp/>
        <stp>BDP|10727984524495630848</stp>
        <tr r="E221" s="9"/>
      </tp>
      <tp t="s">
        <v>#N/A N/A</v>
        <stp/>
        <stp>BDP|14877953305089626279</stp>
        <tr r="D313" s="5"/>
        <tr r="D415" s="9"/>
      </tp>
      <tp t="s">
        <v>#N/A N/A</v>
        <stp/>
        <stp>BDP|18399162392396611087</stp>
        <tr r="D104" s="10"/>
      </tp>
      <tp t="s">
        <v>#N/A N/A</v>
        <stp/>
        <stp>BDP|12101508944456979358</stp>
        <tr r="D80" s="10"/>
      </tp>
      <tp t="s">
        <v>#N/A N/A</v>
        <stp/>
        <stp>BDP|13875137424852422429</stp>
        <tr r="F203" s="8"/>
      </tp>
      <tp t="s">
        <v>#N/A N/A</v>
        <stp/>
        <stp>BDP|15062177033387401690</stp>
        <tr r="D72" s="5"/>
      </tp>
      <tp t="s">
        <v>#N/A Requesting Data...2972623267</v>
        <stp/>
        <stp>BDP|12134592373647176131</stp>
        <tr r="I405" s="9"/>
      </tp>
      <tp t="s">
        <v>#N/A Requesting Data...2047846055</v>
        <stp/>
        <stp>BDP|11848743401885064548</stp>
        <tr r="H19" s="10"/>
      </tp>
      <tp t="s">
        <v>#N/A N/A</v>
        <stp/>
        <stp>BDP|10049536468460748553</stp>
        <tr r="F315" s="8"/>
      </tp>
      <tp t="s">
        <v>#N/A Requesting Data...2850045777</v>
        <stp/>
        <stp>BDP|12913254392889185665</stp>
        <tr r="H36" s="5"/>
      </tp>
      <tp t="s">
        <v>#N/A N/A</v>
        <stp/>
        <stp>BDP|12405696504710546255</stp>
        <tr r="E448" s="8"/>
      </tp>
      <tp t="s">
        <v>#N/A N/A</v>
        <stp/>
        <stp>BDP|12034311993287243994</stp>
        <tr r="F20" s="9"/>
      </tp>
      <tp t="s">
        <v>#N/A N/A</v>
        <stp/>
        <stp>BDP|13659544023111861301</stp>
        <tr r="E506" s="9"/>
      </tp>
      <tp t="s">
        <v>#N/A Requesting Data...3947488886</v>
        <stp/>
        <stp>BDP|15174034308175323607</stp>
        <tr r="I63" s="9"/>
      </tp>
      <tp t="s">
        <v>#N/A N/A</v>
        <stp/>
        <stp>BDP|14154286395640676934</stp>
        <tr r="E9" s="7"/>
      </tp>
      <tp t="s">
        <v>#N/A Requesting Data...2607278817</v>
        <stp/>
        <stp>BDP|12154455299749760037</stp>
        <tr r="H495" s="8"/>
        <tr r="I495" s="8"/>
      </tp>
      <tp t="s">
        <v>#N/A N/A</v>
        <stp/>
        <stp>BDP|13890542593639079071</stp>
        <tr r="D251" s="5"/>
        <tr r="D154" s="9"/>
      </tp>
      <tp t="s">
        <v>#N/A N/A</v>
        <stp/>
        <stp>BDP|16075529242769172895</stp>
        <tr r="C77" s="10"/>
      </tp>
      <tp t="s">
        <v>#N/A N/A</v>
        <stp/>
        <stp>BDP|16620688370187118672</stp>
        <tr r="D117" s="8"/>
      </tp>
      <tp t="s">
        <v>#N/A Requesting Data...3166856943</v>
        <stp/>
        <stp>BDP|12355358768688011966</stp>
        <tr r="I244" s="5"/>
      </tp>
      <tp t="s">
        <v>#N/A Requesting Data...3539566440</v>
        <stp/>
        <stp>BDP|17845971332948494316</stp>
        <tr r="I354" s="5"/>
      </tp>
      <tp t="s">
        <v>#N/A Requesting Data...2487812818</v>
        <stp/>
        <stp>BDP|13917516768061045780</stp>
        <tr r="G125" s="10"/>
      </tp>
      <tp t="s">
        <v>#N/A Requesting Data...2673853470</v>
        <stp/>
        <stp>BDP|12866223870269515874</stp>
        <tr r="H247" s="8"/>
        <tr r="I247" s="8"/>
        <tr r="H177" s="5"/>
      </tp>
      <tp t="s">
        <v>#N/A N/A</v>
        <stp/>
        <stp>BDP|12937737720488279906</stp>
        <tr r="D197" s="8"/>
      </tp>
      <tp t="s">
        <v>#N/A Requesting Data...3949246913</v>
        <stp/>
        <stp>BDP|12303074828694248266</stp>
        <tr r="I226" s="9"/>
      </tp>
      <tp t="s">
        <v>#N/A N/A</v>
        <stp/>
        <stp>BDP|11482811549198746339</stp>
        <tr r="F108" s="9"/>
      </tp>
      <tp t="s">
        <v>#N/A Requesting Data...2109520277</v>
        <stp/>
        <stp>BDP|10534084411665452201</stp>
        <tr r="I251" s="9"/>
      </tp>
      <tp t="s">
        <v>#N/A Requesting Data...2598276697</v>
        <stp/>
        <stp>BDP|18274183264151592838</stp>
        <tr r="H21" s="9"/>
      </tp>
      <tp t="s">
        <v>#N/A Requesting Data...2548526495</v>
        <stp/>
        <stp>BDP|18350101223735921815</stp>
        <tr r="I134" s="9"/>
      </tp>
      <tp t="s">
        <v>#N/A N/A</v>
        <stp/>
        <stp>BDP|10468338774632831002</stp>
        <tr r="F116" s="5"/>
      </tp>
      <tp t="s">
        <v>#N/A N/A</v>
        <stp/>
        <stp>BDP|16901662707434497277</stp>
        <tr r="E12" s="10"/>
      </tp>
      <tp t="s">
        <v>#N/A N/A</v>
        <stp/>
        <stp>BDP|12650678844381838762</stp>
        <tr r="F84" s="10"/>
      </tp>
      <tp t="s">
        <v>#N/A N/A</v>
        <stp/>
        <stp>BDP|17227275644675290286</stp>
        <tr r="F113" s="9"/>
      </tp>
      <tp t="s">
        <v>#N/A N/A</v>
        <stp/>
        <stp>BDP|17001056006146931719</stp>
        <tr r="E21" s="8"/>
      </tp>
      <tp t="s">
        <v>#N/A N/A</v>
        <stp/>
        <stp>BDP|13268406119673738378</stp>
        <tr r="D22" s="7"/>
        <tr r="D9" s="12"/>
      </tp>
      <tp t="s">
        <v>#N/A N/A</v>
        <stp/>
        <stp>BDP|16830087928470675254</stp>
        <tr r="D123" s="9"/>
      </tp>
      <tp t="s">
        <v>#N/A N/A</v>
        <stp/>
        <stp>BDP|12506285143845190747</stp>
        <tr r="F56" s="8"/>
      </tp>
      <tp t="s">
        <v>#N/A Requesting Data...1941535844</v>
        <stp/>
        <stp>BDP|15114230275260435682</stp>
        <tr r="H341" s="9"/>
      </tp>
      <tp t="s">
        <v>#N/A N/A</v>
        <stp/>
        <stp>BDP|14662507669652615326</stp>
        <tr r="E449" s="8"/>
      </tp>
      <tp t="s">
        <v>#N/A N/A</v>
        <stp/>
        <stp>BDP|15332888080803754070</stp>
        <tr r="D418" s="8"/>
      </tp>
      <tp t="s">
        <v>#N/A N/A</v>
        <stp/>
        <stp>BDP|12979580079212066436</stp>
        <tr r="F7" s="12"/>
        <tr r="F13" s="6"/>
      </tp>
      <tp t="s">
        <v>#N/A N/A</v>
        <stp/>
        <stp>BDP|17684981414418900188</stp>
        <tr r="F172" s="8"/>
      </tp>
      <tp t="s">
        <v>#N/A N/A</v>
        <stp/>
        <stp>BDP|16012060167502975437</stp>
        <tr r="F187" s="5"/>
      </tp>
      <tp t="s">
        <v>#N/A N/A</v>
        <stp/>
        <stp>BDP|15850559050495728603</stp>
        <tr r="D467" s="9"/>
      </tp>
      <tp t="s">
        <v>#N/A N/A</v>
        <stp/>
        <stp>BDP|15609488694588724670</stp>
        <tr r="D190" s="5"/>
      </tp>
      <tp t="s">
        <v>#N/A Requesting Data...4185894896</v>
        <stp/>
        <stp>BDP|13535250848077089426</stp>
        <tr r="I12" s="9"/>
      </tp>
      <tp t="s">
        <v>#N/A N/A</v>
        <stp/>
        <stp>BDP|12922766995932707871</stp>
        <tr r="D95" s="10"/>
      </tp>
      <tp t="s">
        <v>#N/A N/A</v>
        <stp/>
        <stp>BDP|17088606641592250192</stp>
        <tr r="F261" s="5"/>
      </tp>
      <tp t="s">
        <v>#N/A N/A</v>
        <stp/>
        <stp>BDP|15253145231099841857</stp>
        <tr r="G382" s="9"/>
      </tp>
      <tp t="s">
        <v>#N/A N/A</v>
        <stp/>
        <stp>BDP|10602343328850292721</stp>
        <tr r="F40" s="5"/>
      </tp>
      <tp t="s">
        <v>#N/A N/A</v>
        <stp/>
        <stp>BDP|17680362865700781487</stp>
        <tr r="G26" s="9"/>
      </tp>
      <tp t="s">
        <v>#N/A N/A</v>
        <stp/>
        <stp>BDP|17708657308767458047</stp>
        <tr r="E151" s="5"/>
      </tp>
      <tp t="s">
        <v>#N/A Requesting Data...3640565258</v>
        <stp/>
        <stp>BDP|16893929264536252962</stp>
        <tr r="H439" s="9"/>
      </tp>
      <tp t="s">
        <v>#N/A N/A</v>
        <stp/>
        <stp>BDP|10761615316669844820</stp>
        <tr r="G188" s="5"/>
      </tp>
      <tp t="s">
        <v>#N/A N/A</v>
        <stp/>
        <stp>BDP|17427270919163961195</stp>
        <tr r="E208" s="8"/>
      </tp>
      <tp t="s">
        <v>#N/A N/A</v>
        <stp/>
        <stp>BDP|12625648554435488281</stp>
        <tr r="F464" s="8"/>
        <tr r="F103" s="5"/>
      </tp>
      <tp t="s">
        <v>#N/A N/A</v>
        <stp/>
        <stp>BDP|12995466221134208615</stp>
        <tr r="D83" s="9"/>
      </tp>
      <tp t="s">
        <v>#N/A Requesting Data...3407668127</v>
        <stp/>
        <stp>BDP|16944159681751970896</stp>
        <tr r="I33" s="5"/>
        <tr r="I75" s="9"/>
      </tp>
      <tp t="s">
        <v>#N/A Requesting Data...3263375461</v>
        <stp/>
        <stp>BDP|18081391592685438125</stp>
        <tr r="H316" s="5"/>
        <tr r="H482" s="9"/>
      </tp>
      <tp t="s">
        <v>#N/A N/A</v>
        <stp/>
        <stp>BDP|12745928107915982864</stp>
        <tr r="G247" s="5"/>
        <tr r="G72" s="9"/>
      </tp>
      <tp t="s">
        <v>#N/A N/A</v>
        <stp/>
        <stp>BDP|12642115609852371707</stp>
        <tr r="F7" s="7"/>
      </tp>
      <tp t="s">
        <v>#N/A N/A</v>
        <stp/>
        <stp>BDP|17425984611980033904</stp>
        <tr r="D386" s="9"/>
      </tp>
      <tp t="s">
        <v>#N/A N/A</v>
        <stp/>
        <stp>BDP|15882453395358476617</stp>
        <tr r="E147" s="9"/>
      </tp>
      <tp t="s">
        <v>#N/A N/A</v>
        <stp/>
        <stp>BDP|14038075548106407068</stp>
        <tr r="G227" s="8"/>
      </tp>
      <tp t="s">
        <v>#N/A N/A</v>
        <stp/>
        <stp>BDP|14382941699914174628</stp>
        <tr r="F319" s="8"/>
      </tp>
      <tp t="s">
        <v>#N/A Requesting Data...3214058120</v>
        <stp/>
        <stp>BDP|10378681046851695569</stp>
        <tr r="I49" s="9"/>
      </tp>
      <tp t="s">
        <v>#N/A N/A</v>
        <stp/>
        <stp>BDP|10721058948285128764</stp>
        <tr r="F510" s="9"/>
      </tp>
      <tp t="s">
        <v>#N/A N/A</v>
        <stp/>
        <stp>BDP|17124095805738391934</stp>
        <tr r="D28" s="9"/>
      </tp>
      <tp t="s">
        <v>#N/A Requesting Data...2811542076</v>
        <stp/>
        <stp>BDP|14255440031957272286</stp>
        <tr r="G47" s="10"/>
      </tp>
      <tp t="s">
        <v>#N/A N/A</v>
        <stp/>
        <stp>BDP|15194018853807821167</stp>
        <tr r="D72" s="10"/>
      </tp>
      <tp t="s">
        <v>#N/A Requesting Data...3923327636</v>
        <stp/>
        <stp>BDP|11442209334005553384</stp>
        <tr r="H492" s="9"/>
      </tp>
      <tp t="s">
        <v>#N/A N/A</v>
        <stp/>
        <stp>BDP|17219690019556636094</stp>
        <tr r="D251" s="8"/>
      </tp>
      <tp t="s">
        <v>#N/A Requesting Data...2061982310</v>
        <stp/>
        <stp>BDP|13130320747377105583</stp>
        <tr r="I91" s="9"/>
      </tp>
      <tp t="s">
        <v>#N/A Requesting Data...2552033425</v>
        <stp/>
        <stp>BDP|15501211692238304081</stp>
        <tr r="I169" s="9"/>
      </tp>
      <tp t="s">
        <v>#N/A N/A</v>
        <stp/>
        <stp>BDP|18044778835259870378</stp>
        <tr r="F226" s="5"/>
      </tp>
      <tp t="s">
        <v>#N/A N/A</v>
        <stp/>
        <stp>BDP|13915954283912095624</stp>
        <tr r="E477" s="8"/>
      </tp>
      <tp t="s">
        <v>#N/A Requesting Data...2401675642</v>
        <stp/>
        <stp>BDP|11393384367167497552</stp>
        <tr r="I81" s="5"/>
      </tp>
      <tp t="s">
        <v>#N/A N/A</v>
        <stp/>
        <stp>BDP|14003348018418833898</stp>
        <tr r="E451" s="9"/>
      </tp>
      <tp t="s">
        <v>#N/A N/A</v>
        <stp/>
        <stp>BDP|14142099020131223179</stp>
        <tr r="D156" s="8"/>
      </tp>
      <tp t="s">
        <v>#N/A N/A</v>
        <stp/>
        <stp>BDP|17148167415969898874</stp>
        <tr r="E191" s="8"/>
      </tp>
      <tp t="s">
        <v>#N/A Requesting Data...4232024781</v>
        <stp/>
        <stp>BDP|17123635677225838500</stp>
        <tr r="I396" s="9"/>
      </tp>
      <tp t="s">
        <v>#N/A N/A</v>
        <stp/>
        <stp>BDP|11483899980607800083</stp>
        <tr r="F45" s="5"/>
        <tr r="F158" s="9"/>
      </tp>
      <tp t="s">
        <v>#N/A N/A</v>
        <stp/>
        <stp>BDP|17695663446930330384</stp>
        <tr r="E218" s="5"/>
      </tp>
      <tp t="s">
        <v>#N/A N/A</v>
        <stp/>
        <stp>BDP|11869144402521094725</stp>
        <tr r="C144" s="10"/>
      </tp>
      <tp t="s">
        <v>#N/A N/A</v>
        <stp/>
        <stp>BDP|15945061641241387614</stp>
        <tr r="G477" s="9"/>
      </tp>
      <tp t="s">
        <v>#N/A N/A</v>
        <stp/>
        <stp>BDP|10885863055053228853</stp>
        <tr r="E102" s="8"/>
      </tp>
      <tp t="s">
        <v>#N/A N/A</v>
        <stp/>
        <stp>BDP|10512465581833627981</stp>
        <tr r="E388" s="9"/>
      </tp>
      <tp t="s">
        <v>#N/A N/A</v>
        <stp/>
        <stp>BDP|10640398552428396822</stp>
        <tr r="G419" s="8"/>
        <tr r="G145" s="5"/>
      </tp>
      <tp t="s">
        <v>#N/A N/A</v>
        <stp/>
        <stp>BDP|11755836734418832447</stp>
        <tr r="G510" s="9"/>
      </tp>
      <tp t="s">
        <v>#N/A Requesting Data...3811095326</v>
        <stp/>
        <stp>BDP|15940750110634034103</stp>
        <tr r="H237" s="8"/>
        <tr r="I237" s="8"/>
        <tr r="H342" s="5"/>
      </tp>
      <tp t="s">
        <v>#N/A N/A</v>
        <stp/>
        <stp>BDP|13869354434304363167</stp>
        <tr r="D102" s="8"/>
      </tp>
      <tp t="s">
        <v>#N/A N/A</v>
        <stp/>
        <stp>BDP|15577076811535607794</stp>
        <tr r="E321" s="9"/>
      </tp>
      <tp t="s">
        <v>#N/A N/A</v>
        <stp/>
        <stp>BDP|13963413313842738208</stp>
        <tr r="F204" s="9"/>
      </tp>
      <tp t="s">
        <v>#N/A N/A</v>
        <stp/>
        <stp>BDP|17439224335422581290</stp>
        <tr r="G298" s="9"/>
      </tp>
      <tp t="s">
        <v>#N/A N/A</v>
        <stp/>
        <stp>BDP|15601539069011228111</stp>
        <tr r="F47" s="9"/>
      </tp>
      <tp t="s">
        <v>#N/A Requesting Data...3504591363</v>
        <stp/>
        <stp>BDP|17094230322903905279</stp>
        <tr r="H235" s="8"/>
        <tr r="I235" s="8"/>
        <tr r="H280" s="5"/>
      </tp>
      <tp t="s">
        <v>#N/A N/A</v>
        <stp/>
        <stp>BDP|10894602552630224577</stp>
        <tr r="F478" s="9"/>
      </tp>
      <tp t="s">
        <v>#N/A N/A</v>
        <stp/>
        <stp>BDP|17977326510880188359</stp>
        <tr r="F76" s="5"/>
        <tr r="F130" s="9"/>
      </tp>
      <tp t="s">
        <v>#N/A N/A</v>
        <stp/>
        <stp>BDP|12326054749962498249</stp>
        <tr r="E160" s="8"/>
      </tp>
      <tp t="s">
        <v>#N/A N/A</v>
        <stp/>
        <stp>BDP|15911215484579695056</stp>
        <tr r="G545" s="9"/>
      </tp>
      <tp t="s">
        <v>#N/A N/A</v>
        <stp/>
        <stp>BDP|11855543956551487616</stp>
        <tr r="G196" s="8"/>
      </tp>
      <tp t="s">
        <v>#N/A N/A</v>
        <stp/>
        <stp>BDP|12013998493381641533</stp>
        <tr r="G343" s="9"/>
      </tp>
      <tp t="s">
        <v>#N/A Requesting Data...3093369276</v>
        <stp/>
        <stp>BDP|18326244340250192890</stp>
        <tr r="H6" s="12"/>
      </tp>
      <tp t="s">
        <v>#N/A N/A</v>
        <stp/>
        <stp>BDP|10248401623452750298</stp>
        <tr r="D301" s="5"/>
        <tr r="D245" s="9"/>
      </tp>
      <tp t="s">
        <v>#N/A Requesting Data...3061419369</v>
        <stp/>
        <stp>BDP|13902949781507598367</stp>
        <tr r="H279" s="9"/>
      </tp>
      <tp t="s">
        <v>#N/A N/A</v>
        <stp/>
        <stp>BDP|16773277820531657192</stp>
        <tr r="E292" s="9"/>
      </tp>
      <tp t="s">
        <v>#N/A N/A</v>
        <stp/>
        <stp>BDP|16492115516520490082</stp>
        <tr r="E17" s="9"/>
      </tp>
      <tp t="s">
        <v>#N/A Requesting Data...3423630016</v>
        <stp/>
        <stp>BDP|15752562823412826656</stp>
        <tr r="H259" s="8"/>
        <tr r="I259" s="8"/>
      </tp>
      <tp t="s">
        <v>#N/A N/A</v>
        <stp/>
        <stp>BDP|14340246115083852253</stp>
        <tr r="G188" s="9"/>
      </tp>
      <tp t="s">
        <v>#N/A N/A</v>
        <stp/>
        <stp>BDP|12053405535433862026</stp>
        <tr r="E31" s="10"/>
      </tp>
      <tp t="s">
        <v>#N/A N/A</v>
        <stp/>
        <stp>BDP|16058194862477198047</stp>
        <tr r="D220" s="5"/>
      </tp>
      <tp t="s">
        <v>#N/A Requesting Data...2437330979</v>
        <stp/>
        <stp>BDP|17609580741864902482</stp>
        <tr r="H290" s="8"/>
        <tr r="I290" s="8"/>
      </tp>
      <tp t="s">
        <v>#N/A N/A</v>
        <stp/>
        <stp>BDP|17872738701472051446</stp>
        <tr r="F38" s="9"/>
      </tp>
      <tp t="s">
        <v>#N/A N/A</v>
        <stp/>
        <stp>BDP|13968451047272417719</stp>
        <tr r="G287" s="5"/>
      </tp>
      <tp t="s">
        <v>#N/A Requesting Data...3038477815</v>
        <stp/>
        <stp>BDP|15121643831437916137</stp>
        <tr r="I401" s="9"/>
      </tp>
      <tp t="s">
        <v>#N/A Requesting Data...3074712895</v>
        <stp/>
        <stp>BDP|16863186934020210283</stp>
        <tr r="I103" s="5"/>
      </tp>
      <tp t="s">
        <v>#N/A N/A</v>
        <stp/>
        <stp>BDP|15293603982995957876</stp>
        <tr r="E52" s="10"/>
      </tp>
      <tp t="s">
        <v>#N/A Requesting Data...2173331421</v>
        <stp/>
        <stp>BDP|13273743708836887483</stp>
        <tr r="H173" s="9"/>
      </tp>
      <tp t="s">
        <v>#N/A N/A</v>
        <stp/>
        <stp>BDP|16801156387031234863</stp>
        <tr r="G425" s="9"/>
      </tp>
      <tp t="s">
        <v>#N/A N/A</v>
        <stp/>
        <stp>BDP|10193298010102253743</stp>
        <tr r="D515" s="9"/>
      </tp>
      <tp t="s">
        <v>#N/A Requesting Data...4106306445</v>
        <stp/>
        <stp>BDP|11410022446472780199</stp>
        <tr r="I252" s="9"/>
      </tp>
      <tp t="s">
        <v>#N/A N/A</v>
        <stp/>
        <stp>BDP|12496433512962260390</stp>
        <tr r="E419" s="8"/>
        <tr r="E145" s="5"/>
      </tp>
      <tp t="s">
        <v>#N/A N/A</v>
        <stp/>
        <stp>BDP|18380311826936838927</stp>
        <tr r="E409" s="8"/>
      </tp>
      <tp t="s">
        <v>#N/A N/A</v>
        <stp/>
        <stp>BDP|17695503546971093111</stp>
        <tr r="F160" s="10"/>
      </tp>
      <tp t="s">
        <v>#N/A Requesting Data...2138185638</v>
        <stp/>
        <stp>BDP|10490173424734631105</stp>
        <tr r="H465" s="8"/>
        <tr r="I465" s="8"/>
      </tp>
      <tp t="s">
        <v>#N/A N/A</v>
        <stp/>
        <stp>BDP|15522719301136173256</stp>
        <tr r="E216" s="8"/>
      </tp>
      <tp t="s">
        <v>#N/A N/A</v>
        <stp/>
        <stp>BDP|15553756649579147998</stp>
        <tr r="G44" s="8"/>
      </tp>
      <tp t="s">
        <v>#N/A Requesting Data...4050838466</v>
        <stp/>
        <stp>BDP|12019541676754465279</stp>
        <tr r="H265" s="5"/>
      </tp>
      <tp t="s">
        <v>#N/A N/A</v>
        <stp/>
        <stp>BDP|12052656534194343538</stp>
        <tr r="G332" s="9"/>
      </tp>
      <tp t="s">
        <v>#N/A Requesting Data...3532396208</v>
        <stp/>
        <stp>BDP|16093522930294718246</stp>
        <tr r="H139" s="9"/>
      </tp>
      <tp t="s">
        <v>#N/A N/A</v>
        <stp/>
        <stp>BDP|11003186968821251136</stp>
        <tr r="G101" s="8"/>
      </tp>
      <tp t="s">
        <v>#N/A Requesting Data...2029198878</v>
        <stp/>
        <stp>BDP|14440940979919919510</stp>
        <tr r="I75" s="5"/>
        <tr r="I529" s="9"/>
      </tp>
      <tp t="s">
        <v>#N/A N/A</v>
        <stp/>
        <stp>BDP|16516052238073024092</stp>
        <tr r="G425" s="8"/>
      </tp>
      <tp t="s">
        <v>#N/A N/A</v>
        <stp/>
        <stp>BDP|11100233623046116110</stp>
        <tr r="G62" s="5"/>
        <tr r="G435" s="9"/>
      </tp>
      <tp t="s">
        <v>#N/A N/A</v>
        <stp/>
        <stp>BDP|10166612650406508340</stp>
        <tr r="F264" s="9"/>
      </tp>
      <tp t="s">
        <v>#N/A Requesting Data...2373728652</v>
        <stp/>
        <stp>BDP|14409018693902442933</stp>
        <tr r="I311" s="5"/>
      </tp>
      <tp t="s">
        <v>#N/A N/A</v>
        <stp/>
        <stp>BDP|16059364136758706862</stp>
        <tr r="C157" s="10"/>
      </tp>
      <tp t="s">
        <v>#N/A Requesting Data...3950595800</v>
        <stp/>
        <stp>BDP|12578433509906841672</stp>
        <tr r="I533" s="9"/>
      </tp>
      <tp t="s">
        <v>#N/A N/A</v>
        <stp/>
        <stp>BDP|11598711304517753771</stp>
        <tr r="D7" s="7"/>
      </tp>
      <tp t="s">
        <v>#N/A N/A</v>
        <stp/>
        <stp>BDP|14000000901291088313</stp>
        <tr r="D316" s="8"/>
      </tp>
      <tp t="s">
        <v>#N/A N/A</v>
        <stp/>
        <stp>BDP|11395019644897464426</stp>
        <tr r="E219" s="8"/>
      </tp>
      <tp t="s">
        <v>#N/A N/A</v>
        <stp/>
        <stp>BDP|10674745079673887534</stp>
        <tr r="E171" s="10"/>
      </tp>
      <tp t="s">
        <v>#N/A N/A</v>
        <stp/>
        <stp>BDP|17121748804141811795</stp>
        <tr r="F120" s="5"/>
      </tp>
      <tp t="s">
        <v>#N/A N/A</v>
        <stp/>
        <stp>BDP|17730063098968149082</stp>
        <tr r="E309" s="9"/>
      </tp>
      <tp t="s">
        <v>#N/A Requesting Data...4177754097</v>
        <stp/>
        <stp>BDP|11667044544522305158</stp>
        <tr r="I93" s="5"/>
      </tp>
      <tp t="s">
        <v>#N/A N/A</v>
        <stp/>
        <stp>BDP|13424245346153087060</stp>
        <tr r="G533" s="9"/>
      </tp>
      <tp t="s">
        <v>#N/A N/A</v>
        <stp/>
        <stp>BDP|11747890278188547032</stp>
        <tr r="G440" s="8"/>
        <tr r="G233" s="5"/>
      </tp>
      <tp t="s">
        <v>#N/A Requesting Data...3072297834</v>
        <stp/>
        <stp>BDP|12056204748274931613</stp>
        <tr r="I228" s="9"/>
      </tp>
      <tp t="s">
        <v>#N/A N/A</v>
        <stp/>
        <stp>BDP|17480409741365035453</stp>
        <tr r="F454" s="8"/>
      </tp>
      <tp t="s">
        <v>#N/A N/A</v>
        <stp/>
        <stp>BDP|10918186041010551353</stp>
        <tr r="D50" s="8"/>
      </tp>
      <tp t="s">
        <v>#N/A Requesting Data...3827787256</v>
        <stp/>
        <stp>BDP|13506204462409632812</stp>
        <tr r="I31" s="5"/>
      </tp>
      <tp t="s">
        <v>#N/A Requesting Data...3474848551</v>
        <stp/>
        <stp>BDP|10300466212055204657</stp>
        <tr r="H261" s="5"/>
      </tp>
      <tp t="s">
        <v>#N/A N/A</v>
        <stp/>
        <stp>BDP|13457576312435535444</stp>
        <tr r="E275" s="9"/>
      </tp>
      <tp t="s">
        <v>#N/A N/A</v>
        <stp/>
        <stp>BDP|12664231919586429187</stp>
        <tr r="E274" s="5"/>
      </tp>
      <tp t="s">
        <v>#N/A N/A</v>
        <stp/>
        <stp>BDP|12676050836935202278</stp>
        <tr r="E71" s="8"/>
      </tp>
      <tp t="s">
        <v>#N/A Requesting Data...3012470841</v>
        <stp/>
        <stp>BDP|16004435546138382869</stp>
        <tr r="H344" s="9"/>
      </tp>
      <tp t="s">
        <v>#N/A N/A</v>
        <stp/>
        <stp>BDP|13654628144846966197</stp>
        <tr r="D239" s="8"/>
      </tp>
      <tp t="s">
        <v>#N/A N/A</v>
        <stp/>
        <stp>BDP|15834779115904863121</stp>
        <tr r="G453" s="9"/>
      </tp>
      <tp t="s">
        <v>#N/A N/A</v>
        <stp/>
        <stp>BDP|16053089267323504594</stp>
        <tr r="G9" s="5"/>
      </tp>
      <tp t="s">
        <v>#N/A N/A</v>
        <stp/>
        <stp>BDP|14584776929823181491</stp>
        <tr r="D246" s="8"/>
      </tp>
      <tp t="s">
        <v>#N/A Requesting Data...3801838759</v>
        <stp/>
        <stp>BDP|15162228006116136772</stp>
        <tr r="H185" s="5"/>
      </tp>
      <tp t="s">
        <v>#N/A N/A</v>
        <stp/>
        <stp>BDP|13212442845992579750</stp>
        <tr r="G263" s="5"/>
        <tr r="G186" s="9"/>
      </tp>
      <tp t="s">
        <v>#N/A N/A</v>
        <stp/>
        <stp>BDP|13351759222347150767</stp>
        <tr r="D198" s="9"/>
      </tp>
      <tp t="s">
        <v>#N/A N/A</v>
        <stp/>
        <stp>BDP|14649071266765370179</stp>
        <tr r="F147" s="5"/>
      </tp>
      <tp t="s">
        <v>#N/A N/A</v>
        <stp/>
        <stp>BDP|16815964328428018353</stp>
        <tr r="F240" s="5"/>
      </tp>
      <tp t="s">
        <v>#N/A N/A</v>
        <stp/>
        <stp>BDP|15998956549177484925</stp>
        <tr r="D190" s="8"/>
      </tp>
      <tp t="s">
        <v>#N/A Requesting Data...3051287826</v>
        <stp/>
        <stp>BDP|12221672402220060245</stp>
        <tr r="H53" s="10"/>
      </tp>
      <tp t="s">
        <v>#N/A N/A</v>
        <stp/>
        <stp>BDP|12709700955562336427</stp>
        <tr r="F145" s="10"/>
      </tp>
      <tp t="s">
        <v>#N/A N/A</v>
        <stp/>
        <stp>BDP|16138351593788068244</stp>
        <tr r="E304" s="9"/>
      </tp>
      <tp t="s">
        <v>#N/A N/A</v>
        <stp/>
        <stp>BDP|15449326616159064832</stp>
        <tr r="F360" s="8"/>
      </tp>
      <tp t="s">
        <v>#N/A N/A</v>
        <stp/>
        <stp>BDP|11099278434344817286</stp>
        <tr r="G91" s="5"/>
        <tr r="G474" s="9"/>
      </tp>
      <tp t="s">
        <v>#N/A N/A</v>
        <stp/>
        <stp>BDP|13525745533445763460</stp>
        <tr r="D40" s="10"/>
      </tp>
      <tp t="s">
        <v>#N/A Requesting Data...1997665979</v>
        <stp/>
        <stp>BDP|10506427926050104033</stp>
        <tr r="H394" s="8"/>
        <tr r="I394" s="8"/>
      </tp>
      <tp t="s">
        <v>#N/A N/A</v>
        <stp/>
        <stp>BDP|15744786341842972249</stp>
        <tr r="D393" s="9"/>
      </tp>
      <tp t="s">
        <v>#N/A N/A</v>
        <stp/>
        <stp>BDP|10056105643545456644</stp>
        <tr r="E195" s="9"/>
      </tp>
      <tp t="s">
        <v>#N/A N/A</v>
        <stp/>
        <stp>BDP|15123462275764286424</stp>
        <tr r="G376" s="9"/>
      </tp>
      <tp t="s">
        <v>#N/A Requesting Data...3438236339</v>
        <stp/>
        <stp>BDP|15742433664425694441</stp>
        <tr r="H338" s="8"/>
        <tr r="I338" s="8"/>
      </tp>
      <tp t="s">
        <v>#N/A N/A</v>
        <stp/>
        <stp>BDP|14058640266980924294</stp>
        <tr r="F501" s="8"/>
      </tp>
      <tp t="s">
        <v>#N/A N/A</v>
        <stp/>
        <stp>BDP|11499431150675251372</stp>
        <tr r="G322" s="8"/>
      </tp>
      <tp t="s">
        <v>#N/A N/A</v>
        <stp/>
        <stp>BDP|11524449710612355000</stp>
        <tr r="E142" s="10"/>
      </tp>
      <tp t="s">
        <v>#N/A N/A</v>
        <stp/>
        <stp>BDP|13772482279980010642</stp>
        <tr r="F407" s="9"/>
      </tp>
      <tp t="s">
        <v>#N/A N/A</v>
        <stp/>
        <stp>BDP|14182523626752474734</stp>
        <tr r="F51" s="10"/>
      </tp>
      <tp t="s">
        <v>#N/A N/A</v>
        <stp/>
        <stp>BDP|14153055021424185463</stp>
        <tr r="G358" s="5"/>
      </tp>
      <tp t="s">
        <v>#N/A Requesting Data...2617555171</v>
        <stp/>
        <stp>BDP|17590215460552541732</stp>
        <tr r="H196" s="5"/>
      </tp>
      <tp t="s">
        <v>#N/A Requesting Data...2135244456</v>
        <stp/>
        <stp>BDP|16964918275186850877</stp>
        <tr r="I429" s="9"/>
      </tp>
      <tp t="s">
        <v>#N/A Requesting Data...2715953576</v>
        <stp/>
        <stp>BDP|16060243310902591138</stp>
        <tr r="H399" s="9"/>
      </tp>
      <tp t="s">
        <v>#N/A Requesting Data...3300824414</v>
        <stp/>
        <stp>BDP|15602334620056582420</stp>
        <tr r="I227" s="5"/>
      </tp>
      <tp t="s">
        <v>#N/A N/A</v>
        <stp/>
        <stp>BDP|12429482520571676381</stp>
        <tr r="E271" s="9"/>
      </tp>
      <tp t="s">
        <v>#N/A N/A</v>
        <stp/>
        <stp>BDP|13162110466022425007</stp>
        <tr r="E101" s="10"/>
      </tp>
      <tp t="s">
        <v>#N/A N/A</v>
        <stp/>
        <stp>BDP|17958414247412971340</stp>
        <tr r="F277" s="8"/>
      </tp>
      <tp t="s">
        <v>#N/A Requesting Data...2278574089</v>
        <stp/>
        <stp>BDP|16819982902098818180</stp>
        <tr r="I208" s="5"/>
        <tr r="I261" s="9"/>
      </tp>
      <tp t="s">
        <v>#N/A Requesting Data...3320010239</v>
        <stp/>
        <stp>BDP|18435073460180750865</stp>
        <tr r="H444" s="9"/>
      </tp>
      <tp t="s">
        <v>#N/A N/A</v>
        <stp/>
        <stp>BDP|11676330760290472233</stp>
        <tr r="E26" s="10"/>
      </tp>
      <tp t="s">
        <v>#N/A Requesting Data...3778090383</v>
        <stp/>
        <stp>BDP|14874191292068508243</stp>
        <tr r="H452" s="9"/>
      </tp>
      <tp t="s">
        <v>#N/A Requesting Data...2361227339</v>
        <stp/>
        <stp>BDP|17004456801031138470</stp>
        <tr r="H180" s="9"/>
      </tp>
      <tp t="s">
        <v>#N/A Requesting Data...3789408470</v>
        <stp/>
        <stp>BDP|12423411317604771576</stp>
        <tr r="I135" s="9"/>
      </tp>
      <tp t="s">
        <v>#N/A N/A</v>
        <stp/>
        <stp>BDP|14173352151972643663</stp>
        <tr r="G365" s="9"/>
      </tp>
      <tp t="s">
        <v>#N/A N/A</v>
        <stp/>
        <stp>BDP|10718270312241084471</stp>
        <tr r="E65" s="10"/>
      </tp>
      <tp t="s">
        <v>#N/A N/A</v>
        <stp/>
        <stp>BDP|14986020227780854013</stp>
        <tr r="E300" s="5"/>
      </tp>
      <tp t="s">
        <v>#N/A N/A</v>
        <stp/>
        <stp>BDP|15792477030806084257</stp>
        <tr r="F125" s="9"/>
      </tp>
      <tp t="s">
        <v>#N/A N/A</v>
        <stp/>
        <stp>BDP|14005476824667112379</stp>
        <tr r="D54" s="9"/>
      </tp>
      <tp t="s">
        <v>#N/A Requesting Data...3477179354</v>
        <stp/>
        <stp>BDP|11131727965850034630</stp>
        <tr r="H49" s="5"/>
      </tp>
      <tp t="s">
        <v>#N/A Requesting Data...3613117517</v>
        <stp/>
        <stp>BDP|10470725876835513304</stp>
        <tr r="H264" s="8"/>
        <tr r="I264" s="8"/>
      </tp>
      <tp t="s">
        <v>#N/A N/A</v>
        <stp/>
        <stp>BDP|13956522629905436733</stp>
        <tr r="G448" s="8"/>
      </tp>
      <tp t="s">
        <v>#N/A N/A</v>
        <stp/>
        <stp>BDP|17831662618907358101</stp>
        <tr r="G379" s="8"/>
      </tp>
      <tp t="s">
        <v>#N/A N/A</v>
        <stp/>
        <stp>BDP|15308871076839213554</stp>
        <tr r="F3" s="8"/>
      </tp>
      <tp t="s">
        <v>#N/A N/A</v>
        <stp/>
        <stp>BDP|12541636790122406971</stp>
        <tr r="D365" s="8"/>
        <tr r="D193" s="5"/>
      </tp>
      <tp t="s">
        <v>#N/A Requesting Data...2940467301</v>
        <stp/>
        <stp>BDP|18260180969079305057</stp>
        <tr r="H152" s="9"/>
      </tp>
      <tp t="s">
        <v>#N/A Requesting Data...2142995317</v>
        <stp/>
        <stp>BDP|11640522523408633840</stp>
        <tr r="I22" s="5"/>
      </tp>
      <tp t="s">
        <v>#N/A Requesting Data...3904837723</v>
        <stp/>
        <stp>BDP|10126540010215798779</stp>
        <tr r="H460" s="8"/>
        <tr r="I460" s="8"/>
      </tp>
      <tp t="s">
        <v>#N/A N/A</v>
        <stp/>
        <stp>BDP|13526306170289911897</stp>
        <tr r="E157" s="9"/>
      </tp>
      <tp t="s">
        <v>#N/A N/A</v>
        <stp/>
        <stp>BDP|14182231030656089577</stp>
        <tr r="E264" s="5"/>
        <tr r="E413" s="9"/>
      </tp>
      <tp t="s">
        <v>#N/A N/A</v>
        <stp/>
        <stp>BDP|12977185424534669361</stp>
        <tr r="E156" s="9"/>
      </tp>
      <tp t="s">
        <v>#N/A Requesting Data...3668930014</v>
        <stp/>
        <stp>BDP|18160643787323743302</stp>
        <tr r="H408" s="8"/>
        <tr r="I408" s="8"/>
        <tr r="H156" s="5"/>
      </tp>
      <tp t="s">
        <v>#N/A N/A</v>
        <stp/>
        <stp>BDP|16575848775659494650</stp>
        <tr r="G119" s="5"/>
      </tp>
      <tp t="s">
        <v>#N/A N/A</v>
        <stp/>
        <stp>BDP|12929483691759763026</stp>
        <tr r="E104" s="9"/>
      </tp>
      <tp t="s">
        <v>#N/A N/A</v>
        <stp/>
        <stp>BDP|18069345182967090236</stp>
        <tr r="G67" s="9"/>
      </tp>
      <tp t="s">
        <v>#N/A N/A</v>
        <stp/>
        <stp>BDP|16886411066192379084</stp>
        <tr r="G463" s="8"/>
      </tp>
      <tp t="s">
        <v>#N/A Requesting Data...2485560671</v>
        <stp/>
        <stp>BDP|17090723405607169120</stp>
        <tr r="H590" s="9"/>
      </tp>
      <tp t="s">
        <v>#N/A Requesting Data...3052612156</v>
        <stp/>
        <stp>BDP|15704181229563294307</stp>
        <tr r="H10" s="6"/>
      </tp>
      <tp t="s">
        <v>#N/A Requesting Data...2581903760</v>
        <stp/>
        <stp>BDP|14435500235771156548</stp>
        <tr r="G130" s="10"/>
      </tp>
      <tp t="s">
        <v>#N/A Requesting Data...2893761757</v>
        <stp/>
        <stp>BDP|13124790467926273295</stp>
        <tr r="I199" s="9"/>
      </tp>
      <tp t="s">
        <v>#N/A Requesting Data...3718849261</v>
        <stp/>
        <stp>BDP|11377745693130998992</stp>
        <tr r="H348" s="8"/>
        <tr r="I348" s="8"/>
      </tp>
      <tp t="s">
        <v>#N/A N/A</v>
        <stp/>
        <stp>BDP|16950425567391936318</stp>
        <tr r="E87" s="9"/>
      </tp>
      <tp t="s">
        <v>#N/A Requesting Data...2201660298</v>
        <stp/>
        <stp>BDP|13687056377282013003</stp>
        <tr r="H345" s="8"/>
        <tr r="I345" s="8"/>
      </tp>
      <tp t="s">
        <v>#N/A Requesting Data...2666523279</v>
        <stp/>
        <stp>BDP|17657218578513348782</stp>
        <tr r="I308" s="5"/>
      </tp>
      <tp t="s">
        <v>#N/A N/A</v>
        <stp/>
        <stp>BDP|12048511412337419739</stp>
        <tr r="F6" s="5"/>
      </tp>
      <tp t="s">
        <v>#N/A N/A</v>
        <stp/>
        <stp>BDP|10171459563525552163</stp>
        <tr r="D57" s="10"/>
      </tp>
      <tp t="s">
        <v>#N/A Requesting Data...3363813718</v>
        <stp/>
        <stp>BDP|10675115220524795143</stp>
        <tr r="G178" s="10"/>
      </tp>
      <tp t="s">
        <v>#N/A N/A</v>
        <stp/>
        <stp>BDP|16158179755024542024</stp>
        <tr r="E175" s="9"/>
      </tp>
      <tp t="s">
        <v>#N/A N/A</v>
        <stp/>
        <stp>BDP|14988310647111227498</stp>
        <tr r="D172" s="8"/>
      </tp>
      <tp t="s">
        <v>#N/A N/A</v>
        <stp/>
        <stp>BDP|14250435793216233943</stp>
        <tr r="G147" s="5"/>
      </tp>
      <tp t="s">
        <v>#N/A N/A</v>
        <stp/>
        <stp>BDP|15536323614178315942</stp>
        <tr r="D295" s="9"/>
      </tp>
      <tp t="s">
        <v>#N/A N/A</v>
        <stp/>
        <stp>BDP|16734265150370225777</stp>
        <tr r="G586" s="9"/>
      </tp>
      <tp t="s">
        <v>#N/A N/A</v>
        <stp/>
        <stp>BDP|14471484967284803471</stp>
        <tr r="F409" s="8"/>
      </tp>
      <tp t="s">
        <v>#N/A Requesting Data...3736982487</v>
        <stp/>
        <stp>BDP|14067986736799986139</stp>
        <tr r="H293" s="5"/>
        <tr r="H235" s="9"/>
      </tp>
      <tp t="s">
        <v>#N/A Requesting Data...3056328899</v>
        <stp/>
        <stp>BDP|15299964014899568215</stp>
        <tr r="H363" s="9"/>
      </tp>
      <tp t="s">
        <v>#N/A N/A</v>
        <stp/>
        <stp>BDP|16290555723864910393</stp>
        <tr r="F83" s="10"/>
      </tp>
      <tp t="s">
        <v>#N/A Requesting Data...2307410388</v>
        <stp/>
        <stp>BDP|13741257290646686808</stp>
        <tr r="H385" s="8"/>
        <tr r="I385" s="8"/>
      </tp>
      <tp t="s">
        <v>#N/A N/A</v>
        <stp/>
        <stp>BDP|15905875899970790241</stp>
        <tr r="D135" s="8"/>
      </tp>
      <tp t="s">
        <v>#N/A N/A</v>
        <stp/>
        <stp>BDP|11590990789786242001</stp>
        <tr r="F513" s="9"/>
      </tp>
      <tp t="s">
        <v>#N/A Requesting Data...3730552755</v>
        <stp/>
        <stp>BDP|17253758138924980117</stp>
        <tr r="I489" s="9"/>
      </tp>
      <tp t="s">
        <v>#N/A N/A</v>
        <stp/>
        <stp>BDP|13057461507204099565</stp>
        <tr r="G73" s="8"/>
        <tr r="G302" s="5"/>
      </tp>
      <tp t="s">
        <v>#N/A Requesting Data...3162861162</v>
        <stp/>
        <stp>BDP|11334179833794623166</stp>
        <tr r="I184" s="5"/>
      </tp>
      <tp t="s">
        <v>#N/A N/A</v>
        <stp/>
        <stp>BDP|14761572751932353051</stp>
        <tr r="D305" s="9"/>
      </tp>
      <tp t="s">
        <v>#N/A N/A</v>
        <stp/>
        <stp>BDP|16287510710342002642</stp>
        <tr r="D44" s="8"/>
      </tp>
      <tp t="s">
        <v>#N/A N/A</v>
        <stp/>
        <stp>BDP|11995551836119494898</stp>
        <tr r="D14" s="8"/>
      </tp>
      <tp t="s">
        <v>#N/A N/A</v>
        <stp/>
        <stp>BDP|15588074052160372645</stp>
        <tr r="D11" s="10"/>
      </tp>
      <tp t="s">
        <v>#N/A Requesting Data...3725561712</v>
        <stp/>
        <stp>BDP|16091643960536377609</stp>
        <tr r="H276" s="8"/>
        <tr r="I276" s="8"/>
        <tr r="H96" s="5"/>
      </tp>
      <tp t="s">
        <v>#N/A N/A</v>
        <stp/>
        <stp>BDP|12454511007776556707</stp>
        <tr r="D216" s="8"/>
      </tp>
      <tp t="s">
        <v>#N/A Requesting Data...2834399886</v>
        <stp/>
        <stp>BDP|14611197940791056684</stp>
        <tr r="H256" s="8"/>
        <tr r="I256" s="8"/>
        <tr r="H327" s="5"/>
      </tp>
      <tp t="s">
        <v>#N/A N/A</v>
        <stp/>
        <stp>BDP|13806467639405320736</stp>
        <tr r="E314" s="8"/>
      </tp>
      <tp t="s">
        <v>#N/A Requesting Data...3873005332</v>
        <stp/>
        <stp>BDP|13817471293470947826</stp>
        <tr r="H118" s="8"/>
        <tr r="I118" s="8"/>
      </tp>
      <tp t="s">
        <v>#N/A N/A</v>
        <stp/>
        <stp>BDP|10495097750086881523</stp>
        <tr r="F17" s="7"/>
      </tp>
      <tp t="s">
        <v>#N/A Requesting Data...3627677088</v>
        <stp/>
        <stp>BDP|11933043498739515773</stp>
        <tr r="H319" s="8"/>
        <tr r="I319" s="8"/>
      </tp>
      <tp t="s">
        <v>#N/A N/A</v>
        <stp/>
        <stp>BDP|12665404612208538978</stp>
        <tr r="E32" s="8"/>
      </tp>
      <tp t="s">
        <v>#N/A Requesting Data...2216160042</v>
        <stp/>
        <stp>BDP|15794506274077720626</stp>
        <tr r="H251" s="9"/>
      </tp>
      <tp t="s">
        <v>#N/A N/A</v>
        <stp/>
        <stp>BDP|12225295173008953978</stp>
        <tr r="E182" s="10"/>
      </tp>
      <tp t="s">
        <v>#N/A N/A</v>
        <stp/>
        <stp>BDP|14227663910940539572</stp>
        <tr r="G21" s="8"/>
      </tp>
      <tp t="s">
        <v>#N/A N/A</v>
        <stp/>
        <stp>BDP|16162082135317980436</stp>
        <tr r="F17" s="8"/>
      </tp>
      <tp t="s">
        <v>#N/A Requesting Data...4027006397</v>
        <stp/>
        <stp>BDP|12763846744058794067</stp>
        <tr r="G42" s="10"/>
      </tp>
      <tp t="s">
        <v>#N/A N/A</v>
        <stp/>
        <stp>BDP|17349611820805706033</stp>
        <tr r="C29" s="10"/>
      </tp>
      <tp t="s">
        <v>#N/A Requesting Data...4124783887</v>
        <stp/>
        <stp>BDP|14486438445265499707</stp>
        <tr r="H68" s="9"/>
      </tp>
      <tp t="s">
        <v>#N/A Requesting Data...3976315318</v>
        <stp/>
        <stp>BDP|13622758196659738243</stp>
        <tr r="I149" s="9"/>
      </tp>
      <tp t="s">
        <v>#N/A N/A</v>
        <stp/>
        <stp>BDP|15102162663484021027</stp>
        <tr r="E210" s="8"/>
      </tp>
      <tp t="s">
        <v>#N/A N/A</v>
        <stp/>
        <stp>BDP|12747366664209429871</stp>
        <tr r="G160" s="9"/>
      </tp>
      <tp t="s">
        <v>#N/A N/A</v>
        <stp/>
        <stp>BDP|16510248453802567514</stp>
        <tr r="F116" s="10"/>
      </tp>
      <tp t="s">
        <v>#N/A N/A</v>
        <stp/>
        <stp>BDP|16667623775670544124</stp>
        <tr r="F282" s="5"/>
      </tp>
      <tp t="s">
        <v>#N/A N/A</v>
        <stp/>
        <stp>BDP|16983589381908789512</stp>
        <tr r="E435" s="8"/>
      </tp>
      <tp t="s">
        <v>#N/A N/A</v>
        <stp/>
        <stp>BDP|14750892077644821971</stp>
        <tr r="D175" s="5"/>
        <tr r="D10" s="9"/>
      </tp>
      <tp t="s">
        <v>#N/A N/A</v>
        <stp/>
        <stp>BDP|16444966054644369833</stp>
        <tr r="E187" s="10"/>
      </tp>
      <tp t="s">
        <v>#N/A N/A</v>
        <stp/>
        <stp>BDP|11672529364335685102</stp>
        <tr r="E55" s="5"/>
        <tr r="E535" s="9"/>
      </tp>
      <tp t="s">
        <v>#N/A Requesting Data...3872666802</v>
        <stp/>
        <stp>BDP|17489314219106640432</stp>
        <tr r="H456" s="9"/>
      </tp>
      <tp t="s">
        <v>#N/A N/A</v>
        <stp/>
        <stp>BDP|17682035735617800410</stp>
        <tr r="F3" s="7"/>
      </tp>
      <tp t="s">
        <v>#N/A N/A</v>
        <stp/>
        <stp>BDP|16960345809480456299</stp>
        <tr r="E597" s="9"/>
      </tp>
      <tp t="s">
        <v>#N/A N/A</v>
        <stp/>
        <stp>BDP|12659317848406294445</stp>
        <tr r="G390" s="8"/>
      </tp>
      <tp t="s">
        <v>#N/A N/A</v>
        <stp/>
        <stp>BDP|11451713768713385473</stp>
        <tr r="F455" s="9"/>
      </tp>
      <tp t="s">
        <v>#N/A N/A</v>
        <stp/>
        <stp>BDP|12977684074402869648</stp>
        <tr r="E209" s="8"/>
      </tp>
      <tp t="s">
        <v>#N/A Requesting Data...3651479844</v>
        <stp/>
        <stp>BDP|17789908692174992450</stp>
        <tr r="H124" s="9"/>
      </tp>
      <tp t="s">
        <v>#N/A N/A</v>
        <stp/>
        <stp>BDP|12604309453520920356</stp>
        <tr r="D261" s="8"/>
      </tp>
      <tp t="s">
        <v>#N/A Requesting Data...3329625743</v>
        <stp/>
        <stp>BDP|14398522806736763094</stp>
        <tr r="I579" s="9"/>
      </tp>
      <tp t="s">
        <v>#N/A N/A</v>
        <stp/>
        <stp>BDP|16972366321676594622</stp>
        <tr r="D122" s="8"/>
      </tp>
      <tp t="s">
        <v>#N/A N/A</v>
        <stp/>
        <stp>BDP|17983271400911044378</stp>
        <tr r="G217" s="8"/>
      </tp>
      <tp t="s">
        <v>#N/A N/A</v>
        <stp/>
        <stp>BDP|16866665884207110823</stp>
        <tr r="F310" s="9"/>
      </tp>
      <tp t="s">
        <v>#N/A N/A</v>
        <stp/>
        <stp>BDP|15956261106137111717</stp>
        <tr r="C12" s="12"/>
      </tp>
      <tp t="s">
        <v>#N/A N/A</v>
        <stp/>
        <stp>BDP|15374911098165062732</stp>
        <tr r="E501" s="8"/>
      </tp>
      <tp t="s">
        <v>#N/A N/A</v>
        <stp/>
        <stp>BDP|17497967613690911818</stp>
        <tr r="E561" s="9"/>
      </tp>
      <tp t="s">
        <v>#N/A N/A</v>
        <stp/>
        <stp>BDP|14271561000242501484</stp>
        <tr r="G455" s="8"/>
      </tp>
      <tp t="s">
        <v>#N/A Requesting Data...3448223630</v>
        <stp/>
        <stp>BDP|10436391531042206572</stp>
        <tr r="I92" s="5"/>
        <tr r="I33" s="9"/>
      </tp>
      <tp t="s">
        <v>#N/A Requesting Data...3676060853</v>
        <stp/>
        <stp>BDP|11138830441123860923</stp>
        <tr r="I275" s="9"/>
      </tp>
      <tp t="s">
        <v>#N/A N/A</v>
        <stp/>
        <stp>BDP|11635465659827595051</stp>
        <tr r="D382" s="8"/>
      </tp>
      <tp t="s">
        <v>#N/A N/A</v>
        <stp/>
        <stp>BDP|11197717455021490581</stp>
        <tr r="D226" s="9"/>
      </tp>
      <tp t="s">
        <v>#N/A N/A</v>
        <stp/>
        <stp>BDP|16002329369323495766</stp>
        <tr r="G221" s="9"/>
      </tp>
      <tp t="s">
        <v>#N/A Requesting Data...3792309634</v>
        <stp/>
        <stp>BDP|10926819715679583711</stp>
        <tr r="H339" s="9"/>
      </tp>
      <tp t="s">
        <v>#N/A Requesting Data...2971396834</v>
        <stp/>
        <stp>BDP|13157922640248253199</stp>
        <tr r="H100" s="5"/>
      </tp>
      <tp t="s">
        <v>#N/A N/A</v>
        <stp/>
        <stp>BDP|10915282177974813662</stp>
        <tr r="G124" s="8"/>
      </tp>
      <tp t="s">
        <v>#N/A Requesting Data...3535329367</v>
        <stp/>
        <stp>BDP|11215055860248987866</stp>
        <tr r="H23" s="5"/>
      </tp>
      <tp t="s">
        <v>#N/A N/A</v>
        <stp/>
        <stp>BDP|18375726987814787499</stp>
        <tr r="D71" s="10"/>
      </tp>
      <tp t="s">
        <v>#N/A Requesting Data...3575910224</v>
        <stp/>
        <stp>BDP|11538795105382542349</stp>
        <tr r="H355" s="5"/>
      </tp>
      <tp t="s">
        <v>#N/A N/A</v>
        <stp/>
        <stp>BDP|16252814692992136284</stp>
        <tr r="G260" s="9"/>
      </tp>
      <tp t="s">
        <v>#N/A N/A</v>
        <stp/>
        <stp>BDP|11596371184349839465</stp>
        <tr r="E226" s="5"/>
      </tp>
      <tp t="s">
        <v>#N/A Requesting Data...3110087838</v>
        <stp/>
        <stp>BDP|10849979656703209837</stp>
        <tr r="H445" s="9"/>
      </tp>
      <tp t="s">
        <v>#N/A Requesting Data...4284402567</v>
        <stp/>
        <stp>BDP|10204527418884599755</stp>
        <tr r="I73" s="5"/>
      </tp>
      <tp t="s">
        <v>#N/A Requesting Data...2724740268</v>
        <stp/>
        <stp>BDP|10235863515977093992</stp>
        <tr r="H210" s="5"/>
        <tr r="H86" s="9"/>
      </tp>
      <tp t="s">
        <v>#N/A Requesting Data...2650073694</v>
        <stp/>
        <stp>BDP|13454154493428373490</stp>
        <tr r="I56" s="5"/>
      </tp>
      <tp t="s">
        <v>#N/A N/A</v>
        <stp/>
        <stp>BDP|18014992820944188003</stp>
        <tr r="G219" s="5"/>
      </tp>
      <tp t="s">
        <v>#N/A N/A</v>
        <stp/>
        <stp>BDP|17882138062046144103</stp>
        <tr r="E319" s="8"/>
      </tp>
      <tp t="s">
        <v>#N/A Requesting Data...3937477974</v>
        <stp/>
        <stp>BDP|18357996363391741161</stp>
        <tr r="H217" s="5"/>
      </tp>
      <tp t="s">
        <v>#N/A N/A</v>
        <stp/>
        <stp>BDP|10756153376039867845</stp>
        <tr r="E387" s="9"/>
      </tp>
      <tp t="s">
        <v>#N/A N/A</v>
        <stp/>
        <stp>BDP|10749985539384667980</stp>
        <tr r="E157" s="8"/>
      </tp>
      <tp t="s">
        <v>#N/A N/A</v>
        <stp/>
        <stp>BDP|10057329934747529083</stp>
        <tr r="E43" s="8"/>
      </tp>
      <tp t="s">
        <v>#N/A Requesting Data...3763776490</v>
        <stp/>
        <stp>BDP|11419358502504922116</stp>
        <tr r="I227" s="9"/>
      </tp>
      <tp t="s">
        <v>#N/A N/A</v>
        <stp/>
        <stp>BDP|16752199273285168270</stp>
        <tr r="D473" s="9"/>
      </tp>
      <tp t="s">
        <v>#N/A Requesting Data...4193933431</v>
        <stp/>
        <stp>BDP|13011527540867914201</stp>
        <tr r="H515" s="9"/>
      </tp>
      <tp t="s">
        <v>#N/A Requesting Data...2710414544</v>
        <stp/>
        <stp>BDP|12932485037727590586</stp>
        <tr r="H494" s="8"/>
        <tr r="I494" s="8"/>
      </tp>
      <tp t="s">
        <v>#N/A N/A</v>
        <stp/>
        <stp>BDP|16157887094647216748</stp>
        <tr r="F179" s="9"/>
      </tp>
      <tp t="s">
        <v>#N/A N/A</v>
        <stp/>
        <stp>BDP|15692694146057098726</stp>
        <tr r="E85" s="10"/>
      </tp>
      <tp t="s">
        <v>#N/A N/A</v>
        <stp/>
        <stp>BDP|17263785700102600575</stp>
        <tr r="E114" s="5"/>
      </tp>
      <tp t="s">
        <v>#N/A Requesting Data...3175606283</v>
        <stp/>
        <stp>BDP|13597477753994259185</stp>
        <tr r="H484" s="9"/>
      </tp>
      <tp t="s">
        <v>#N/A N/A</v>
        <stp/>
        <stp>BDP|17465432850088517992</stp>
        <tr r="E455" s="8"/>
      </tp>
      <tp t="s">
        <v>#N/A Requesting Data...3741627196</v>
        <stp/>
        <stp>BDP|12055637568575746076</stp>
        <tr r="H85" s="10"/>
      </tp>
      <tp t="s">
        <v>#N/A Requesting Data...3001585708</v>
        <stp/>
        <stp>BDP|11883488569613620740</stp>
        <tr r="I363" s="9"/>
      </tp>
      <tp t="s">
        <v>#N/A Requesting Data...3607497714</v>
        <stp/>
        <stp>BDP|11676067104475991377</stp>
        <tr r="H29" s="8"/>
        <tr r="I29" s="8"/>
      </tp>
      <tp t="s">
        <v>#N/A N/A</v>
        <stp/>
        <stp>BDP|13364587784221239879</stp>
        <tr r="F391" s="9"/>
      </tp>
      <tp t="s">
        <v>#N/A Requesting Data...2753586593</v>
        <stp/>
        <stp>BDP|14293172570390725584</stp>
        <tr r="I397" s="9"/>
      </tp>
      <tp t="s">
        <v>#N/A N/A</v>
        <stp/>
        <stp>BDP|11425408773662978746</stp>
        <tr r="G242" s="5"/>
      </tp>
      <tp t="s">
        <v>#N/A N/A</v>
        <stp/>
        <stp>BDP|17428910189833649202</stp>
        <tr r="E177" s="10"/>
      </tp>
      <tp t="s">
        <v>#N/A Requesting Data...3354097326</v>
        <stp/>
        <stp>BDP|17649473097185827847</stp>
        <tr r="I57" s="9"/>
      </tp>
      <tp t="s">
        <v>#N/A Requesting Data...3687868927</v>
        <stp/>
        <stp>BDP|12576902166112965801</stp>
        <tr r="I525" s="9"/>
      </tp>
      <tp t="s">
        <v>#N/A N/A</v>
        <stp/>
        <stp>BDP|18066434408529963282</stp>
        <tr r="C60" s="10"/>
      </tp>
      <tp t="s">
        <v>#N/A N/A</v>
        <stp/>
        <stp>BDP|10632305378653301071</stp>
        <tr r="E265" s="8"/>
      </tp>
      <tp t="s">
        <v>#N/A N/A</v>
        <stp/>
        <stp>BDP|18337802970317951700</stp>
        <tr r="G120" s="5"/>
      </tp>
      <tp t="s">
        <v>#N/A N/A</v>
        <stp/>
        <stp>BDP|16337696219397114180</stp>
        <tr r="F69" s="10"/>
      </tp>
      <tp t="s">
        <v>#N/A N/A</v>
        <stp/>
        <stp>BDP|10111867617307224980</stp>
        <tr r="F174" s="9"/>
      </tp>
      <tp t="s">
        <v>#N/A N/A</v>
        <stp/>
        <stp>BDP|10320936675720652990</stp>
        <tr r="F476" s="9"/>
      </tp>
      <tp t="s">
        <v>#N/A N/A</v>
        <stp/>
        <stp>BDP|10940338644686693626</stp>
        <tr r="G17" s="9"/>
      </tp>
      <tp t="s">
        <v>#N/A N/A</v>
        <stp/>
        <stp>BDP|15370571579395598529</stp>
        <tr r="G13" s="9"/>
      </tp>
      <tp t="s">
        <v>#N/A N/A</v>
        <stp/>
        <stp>BDP|17414727042344089796</stp>
        <tr r="D432" s="8"/>
      </tp>
      <tp t="s">
        <v>#N/A Requesting Data...3540797883</v>
        <stp/>
        <stp>BDP|17590746468688236963</stp>
        <tr r="H301" s="8"/>
        <tr r="I301" s="8"/>
      </tp>
      <tp t="s">
        <v>#N/A Requesting Data...3033130460</v>
        <stp/>
        <stp>BDP|11267042321234291086</stp>
        <tr r="H159" s="10"/>
      </tp>
      <tp t="s">
        <v>#N/A N/A</v>
        <stp/>
        <stp>BDP|14311175007375982777</stp>
        <tr r="F263" s="9"/>
      </tp>
      <tp t="s">
        <v>#N/A N/A</v>
        <stp/>
        <stp>BDP|17256965841154066988</stp>
        <tr r="F496" s="8"/>
      </tp>
      <tp t="s">
        <v>#N/A N/A</v>
        <stp/>
        <stp>BDP|11588933524878851579</stp>
        <tr r="E100" s="9"/>
      </tp>
      <tp t="s">
        <v>#N/A Requesting Data...3067085099</v>
        <stp/>
        <stp>BDP|10944071954856772407</stp>
        <tr r="I524" s="9"/>
      </tp>
      <tp t="s">
        <v>#N/A N/A</v>
        <stp/>
        <stp>BDP|11999354320554948381</stp>
        <tr r="E273" s="8"/>
      </tp>
      <tp t="s">
        <v>#N/A N/A</v>
        <stp/>
        <stp>BDP|12354697313850305277</stp>
        <tr r="C170" s="10"/>
      </tp>
      <tp t="s">
        <v>#N/A Requesting Data...2565393068</v>
        <stp/>
        <stp>BDP|11648958146473983813</stp>
        <tr r="H347" s="8"/>
        <tr r="I347" s="8"/>
      </tp>
      <tp t="s">
        <v>#N/A Requesting Data...3321661863</v>
        <stp/>
        <stp>BDP|16620255294988293284</stp>
        <tr r="H454" s="9"/>
      </tp>
      <tp t="s">
        <v>#N/A N/A</v>
        <stp/>
        <stp>BDP|16379002404215227487</stp>
        <tr r="E8" s="10"/>
      </tp>
      <tp t="s">
        <v>#N/A N/A</v>
        <stp/>
        <stp>BDP|12884015095848605474</stp>
        <tr r="F320" s="5"/>
      </tp>
      <tp t="s">
        <v>#N/A N/A</v>
        <stp/>
        <stp>BDP|14762742837353911401</stp>
        <tr r="G55" s="8"/>
      </tp>
      <tp t="s">
        <v>#N/A Requesting Data...3363245540</v>
        <stp/>
        <stp>BDP|10231590750287761011</stp>
        <tr r="I546" s="9"/>
      </tp>
      <tp t="s">
        <v>#N/A N/A</v>
        <stp/>
        <stp>BDP|14041720702160893458</stp>
        <tr r="E235" s="5"/>
      </tp>
      <tp t="s">
        <v>#N/A Requesting Data...2686306489</v>
        <stp/>
        <stp>BDP|14913279429317871437</stp>
        <tr r="I118" s="9"/>
      </tp>
      <tp t="s">
        <v>#N/A N/A</v>
        <stp/>
        <stp>BDP|11170477165174722089</stp>
        <tr r="G484" s="9"/>
      </tp>
      <tp t="s">
        <v>#N/A N/A</v>
        <stp/>
        <stp>BDP|12590078467901030291</stp>
        <tr r="F339" s="9"/>
      </tp>
      <tp t="s">
        <v>#N/A N/A</v>
        <stp/>
        <stp>BDP|16754088041305558072</stp>
        <tr r="D110" s="9"/>
      </tp>
      <tp t="s">
        <v>#N/A Requesting Data...3516732493</v>
        <stp/>
        <stp>BDP|16024958843624337896</stp>
        <tr r="I210" s="5"/>
        <tr r="I86" s="9"/>
      </tp>
      <tp t="s">
        <v>#N/A N/A</v>
        <stp/>
        <stp>BDP|16475944194105189492</stp>
        <tr r="G180" s="9"/>
      </tp>
      <tp t="s">
        <v>#N/A Requesting Data...2828188348</v>
        <stp/>
        <stp>BDP|17785401040045883539</stp>
        <tr r="H411" s="8"/>
        <tr r="I411" s="8"/>
      </tp>
      <tp t="s">
        <v>#N/A N/A</v>
        <stp/>
        <stp>BDP|12142304218383181445</stp>
        <tr r="F252" s="5"/>
        <tr r="F51" s="9"/>
      </tp>
      <tp t="s">
        <v>#N/A Requesting Data...2709649278</v>
        <stp/>
        <stp>BDP|16920540641464702478</stp>
        <tr r="H403" s="9"/>
      </tp>
      <tp t="s">
        <v>#N/A N/A</v>
        <stp/>
        <stp>BDP|14287081017674224631</stp>
        <tr r="D601" s="9"/>
      </tp>
      <tp t="s">
        <v>#N/A Requesting Data...3038721912</v>
        <stp/>
        <stp>BDP|17026787905040835794</stp>
        <tr r="I8" s="5"/>
      </tp>
      <tp t="s">
        <v>#N/A Requesting Data...2637780988</v>
        <stp/>
        <stp>BDP|12854182466775363794</stp>
        <tr r="H389" s="9"/>
      </tp>
      <tp t="s">
        <v>#N/A Requesting Data...3830630160</v>
        <stp/>
        <stp>BDP|12906100666564337604</stp>
        <tr r="H262" s="5"/>
      </tp>
      <tp t="s">
        <v>#N/A N/A</v>
        <stp/>
        <stp>BDP|15456627456450816145</stp>
        <tr r="G142" s="8"/>
        <tr r="G212" s="5"/>
      </tp>
      <tp t="s">
        <v>#N/A N/A</v>
        <stp/>
        <stp>BDP|15344591546775526652</stp>
        <tr r="G3" s="8"/>
      </tp>
      <tp t="s">
        <v>#N/A N/A</v>
        <stp/>
        <stp>BDP|12546110313276861332</stp>
        <tr r="F48" s="5"/>
        <tr r="F471" s="9"/>
      </tp>
      <tp t="s">
        <v>#N/A Requesting Data...2855929488</v>
        <stp/>
        <stp>BDP|11857947387292065577</stp>
        <tr r="I114" s="9"/>
      </tp>
      <tp t="s">
        <v>#N/A Requesting Data...2745497854</v>
        <stp/>
        <stp>BDP|10814891185800992711</stp>
        <tr r="H400" s="8"/>
        <tr r="I400" s="8"/>
      </tp>
      <tp t="s">
        <v>#N/A N/A</v>
        <stp/>
        <stp>BDP|10469523821287840735</stp>
        <tr r="E83" s="10"/>
      </tp>
      <tp t="s">
        <v>#N/A Requesting Data...2948652039</v>
        <stp/>
        <stp>BDP|15625566638395530111</stp>
        <tr r="H87" s="8"/>
        <tr r="I87" s="8"/>
      </tp>
      <tp t="s">
        <v>#N/A N/A</v>
        <stp/>
        <stp>BDP|12553000089368479545</stp>
        <tr r="F511" s="9"/>
      </tp>
      <tp t="s">
        <v>#N/A Requesting Data...2701759261</v>
        <stp/>
        <stp>BDP|10127281831347420139</stp>
        <tr r="I156" s="5"/>
      </tp>
      <tp t="s">
        <v>#N/A N/A</v>
        <stp/>
        <stp>BDP|13532788262777401247</stp>
        <tr r="D295" s="8"/>
      </tp>
      <tp t="s">
        <v>#N/A Requesting Data...2483339288</v>
        <stp/>
        <stp>BDP|15201130958747668108</stp>
        <tr r="H5" s="7"/>
      </tp>
      <tp t="s">
        <v>#N/A N/A</v>
        <stp/>
        <stp>BDP|12589773943722658486</stp>
        <tr r="G94" s="9"/>
      </tp>
      <tp t="s">
        <v>#N/A N/A</v>
        <stp/>
        <stp>BDP|15040706846998938906</stp>
        <tr r="C21" s="10"/>
      </tp>
      <tp t="s">
        <v>#N/A Requesting Data...3399366865</v>
        <stp/>
        <stp>BDP|17820398112371488380</stp>
        <tr r="H16" s="9"/>
      </tp>
      <tp t="s">
        <v>#N/A N/A</v>
        <stp/>
        <stp>BDP|11033797316685944596</stp>
        <tr r="E212" s="9"/>
      </tp>
      <tp t="s">
        <v>#N/A N/A</v>
        <stp/>
        <stp>BDP|13838533330153675121</stp>
        <tr r="D319" s="8"/>
      </tp>
      <tp t="s">
        <v>#N/A N/A</v>
        <stp/>
        <stp>BDP|14246149179515061008</stp>
        <tr r="F289" s="9"/>
      </tp>
      <tp t="s">
        <v>#N/A Requesting Data...3234164643</v>
        <stp/>
        <stp>BDP|14325292713274571430</stp>
        <tr r="H247" s="5"/>
        <tr r="H72" s="9"/>
      </tp>
      <tp t="s">
        <v>#N/A N/A</v>
        <stp/>
        <stp>BDP|18373055888486412152</stp>
        <tr r="E61" s="10"/>
      </tp>
      <tp t="s">
        <v>#N/A Requesting Data...3418954138</v>
        <stp/>
        <stp>BDP|13151692610672025177</stp>
        <tr r="H496" s="8"/>
        <tr r="I496" s="8"/>
      </tp>
      <tp t="s">
        <v>#N/A Requesting Data...3362333128</v>
        <stp/>
        <stp>BDP|16981123742234347045</stp>
        <tr r="I103" s="9"/>
      </tp>
      <tp t="s">
        <v>#N/A N/A</v>
        <stp/>
        <stp>BDP|14982066506255454636</stp>
        <tr r="D318" s="9"/>
      </tp>
      <tp t="s">
        <v>#N/A N/A</v>
        <stp/>
        <stp>BDP|14937678114395671123</stp>
        <tr r="F524" s="9"/>
      </tp>
      <tp t="s">
        <v>#N/A N/A</v>
        <stp/>
        <stp>BDP|18226510098452527108</stp>
        <tr r="F494" s="8"/>
      </tp>
      <tp t="s">
        <v>#N/A Requesting Data...2504256891</v>
        <stp/>
        <stp>BDP|12831422589730427998</stp>
        <tr r="H255" s="5"/>
      </tp>
      <tp t="s">
        <v>#N/A N/A</v>
        <stp/>
        <stp>BDP|12616442908223223261</stp>
        <tr r="E541" s="9"/>
      </tp>
      <tp t="s">
        <v>#N/A N/A</v>
        <stp/>
        <stp>BDP|10750275902764887148</stp>
        <tr r="D114" s="10"/>
      </tp>
      <tp t="s">
        <v>#N/A N/A</v>
        <stp/>
        <stp>BDP|10224476059751077723</stp>
        <tr r="E64" s="10"/>
      </tp>
      <tp t="s">
        <v>#N/A N/A</v>
        <stp/>
        <stp>BDP|12516516164036725092</stp>
        <tr r="G131" s="9"/>
      </tp>
      <tp t="s">
        <v>#N/A Requesting Data...4065970481</v>
        <stp/>
        <stp>BDP|17346591425500113707</stp>
        <tr r="H268" s="5"/>
      </tp>
      <tp t="s">
        <v>#N/A Requesting Data...2617488104</v>
        <stp/>
        <stp>BDP|11553888982963101501</stp>
        <tr r="I262" s="5"/>
      </tp>
      <tp t="s">
        <v>#N/A Requesting Data...3608383446</v>
        <stp/>
        <stp>BDP|10826644427252239172</stp>
        <tr r="I394" s="9"/>
      </tp>
      <tp t="s">
        <v>#N/A N/A</v>
        <stp/>
        <stp>BDP|17365126034810235260</stp>
        <tr r="F198" s="8"/>
      </tp>
      <tp t="s">
        <v>#N/A N/A</v>
        <stp/>
        <stp>BDP|18009954840506238468</stp>
        <tr r="F156" s="10"/>
      </tp>
      <tp t="s">
        <v>#N/A Requesting Data...4169109359</v>
        <stp/>
        <stp>BDP|15782605536553017403</stp>
        <tr r="H49" s="9"/>
      </tp>
      <tp t="s">
        <v>#N/A N/A</v>
        <stp/>
        <stp>BDP|17176570123907041043</stp>
        <tr r="E72" s="10"/>
      </tp>
      <tp t="s">
        <v>#N/A N/A</v>
        <stp/>
        <stp>BDP|15310609640022605241</stp>
        <tr r="F135" s="10"/>
      </tp>
      <tp t="s">
        <v>#N/A Requesting Data...3539633048</v>
        <stp/>
        <stp>BDP|13418980966649867239</stp>
        <tr r="H185" s="8"/>
        <tr r="I185" s="8"/>
      </tp>
      <tp t="s">
        <v>#N/A N/A</v>
        <stp/>
        <stp>BDP|16679361113313025029</stp>
        <tr r="C127" s="10"/>
      </tp>
      <tp t="s">
        <v>#N/A N/A</v>
        <stp/>
        <stp>BDP|14924709169551667376</stp>
        <tr r="E48" s="5"/>
        <tr r="E471" s="9"/>
      </tp>
      <tp t="s">
        <v>#N/A N/A</v>
        <stp/>
        <stp>BDP|16121758545194821685</stp>
        <tr r="G177" s="8"/>
      </tp>
      <tp t="s">
        <v>#N/A N/A</v>
        <stp/>
        <stp>BDP|18085966102857626138</stp>
        <tr r="G95" s="9"/>
      </tp>
      <tp t="s">
        <v>#N/A Requesting Data...3608707576</v>
        <stp/>
        <stp>BDP|14068726333835328236</stp>
        <tr r="H414" s="9"/>
      </tp>
      <tp t="s">
        <v>#N/A Requesting Data...2561054687</v>
        <stp/>
        <stp>BDP|16293105175620013767</stp>
        <tr r="H91" s="8"/>
        <tr r="I91" s="8"/>
      </tp>
      <tp t="s">
        <v>#N/A Requesting Data...3312263480</v>
        <stp/>
        <stp>BDP|16857194638571921215</stp>
        <tr r="H21" s="5"/>
        <tr r="H150" s="9"/>
      </tp>
      <tp t="s">
        <v>#N/A Requesting Data...3005861466</v>
        <stp/>
        <stp>BDP|17818842803168726093</stp>
        <tr r="G18" s="10"/>
      </tp>
      <tp t="s">
        <v>#N/A N/A</v>
        <stp/>
        <stp>BDP|10437514019945489694</stp>
        <tr r="D481" s="9"/>
      </tp>
      <tp t="s">
        <v>#N/A N/A</v>
        <stp/>
        <stp>BDP|17996527508073051629</stp>
        <tr r="E536" s="9"/>
      </tp>
      <tp t="s">
        <v>#N/A N/A</v>
        <stp/>
        <stp>BDP|11480678436373359077</stp>
        <tr r="G31" s="9"/>
      </tp>
      <tp t="s">
        <v>#N/A N/A</v>
        <stp/>
        <stp>BDP|17115240864406577253</stp>
        <tr r="D120" s="10"/>
      </tp>
      <tp t="s">
        <v>#N/A Requesting Data...2836602635</v>
        <stp/>
        <stp>BDP|14458497765056027797</stp>
        <tr r="H177" s="9"/>
      </tp>
      <tp t="s">
        <v>#N/A N/A</v>
        <stp/>
        <stp>BDP|15401353861253236435</stp>
        <tr r="G499" s="9"/>
      </tp>
      <tp t="s">
        <v>#N/A N/A</v>
        <stp/>
        <stp>BDP|15212567821340308572</stp>
        <tr r="F190" s="5"/>
      </tp>
      <tp t="s">
        <v>#N/A N/A</v>
        <stp/>
        <stp>BDP|11943471533387890649</stp>
        <tr r="D20" s="9"/>
      </tp>
      <tp t="s">
        <v>#N/A N/A</v>
        <stp/>
        <stp>BDP|12528097011417454380</stp>
        <tr r="E351" s="8"/>
      </tp>
      <tp t="s">
        <v>#N/A N/A</v>
        <stp/>
        <stp>BDP|16768048693898688065</stp>
        <tr r="F174" s="10"/>
      </tp>
      <tp t="s">
        <v>#N/A N/A</v>
        <stp/>
        <stp>BDP|11398397226253579490</stp>
        <tr r="E317" s="8"/>
      </tp>
      <tp t="s">
        <v>#N/A Requesting Data...2585502079</v>
        <stp/>
        <stp>BDP|16812169956387980218</stp>
        <tr r="H84" s="8"/>
        <tr r="I84" s="8"/>
        <tr r="H110" s="5"/>
      </tp>
      <tp t="s">
        <v>#N/A N/A</v>
        <stp/>
        <stp>BDP|17294275033667441625</stp>
        <tr r="E276" s="5"/>
      </tp>
      <tp t="s">
        <v>#N/A N/A</v>
        <stp/>
        <stp>BDP|15908609721426177090</stp>
        <tr r="G215" s="8"/>
        <tr r="G322" s="5"/>
      </tp>
      <tp t="s">
        <v>#N/A N/A</v>
        <stp/>
        <stp>BDP|15198010858842184593</stp>
        <tr r="D185" s="9"/>
      </tp>
      <tp t="s">
        <v>#N/A Requesting Data...3350531735</v>
        <stp/>
        <stp>BDP|12533118571317114443</stp>
        <tr r="H197" s="8"/>
        <tr r="I197" s="8"/>
      </tp>
      <tp t="s">
        <v>#N/A N/A</v>
        <stp/>
        <stp>BDP|11036461665011328508</stp>
        <tr r="D145" s="8"/>
      </tp>
      <tp t="s">
        <v>#N/A N/A</v>
        <stp/>
        <stp>BDP|10167680636573734188</stp>
        <tr r="E84" s="9"/>
      </tp>
      <tp t="s">
        <v>#N/A N/A</v>
        <stp/>
        <stp>BDP|15462118030243174343</stp>
        <tr r="D47" s="8"/>
      </tp>
      <tp t="s">
        <v>#N/A Requesting Data...3945527731</v>
        <stp/>
        <stp>BDP|16969760302361980743</stp>
        <tr r="H222" s="9"/>
      </tp>
      <tp t="s">
        <v>#N/A N/A</v>
        <stp/>
        <stp>BDP|12727128999329878440</stp>
        <tr r="D361" s="8"/>
      </tp>
      <tp t="s">
        <v>#N/A N/A</v>
        <stp/>
        <stp>BDP|16201556567435383737</stp>
        <tr r="E171" s="5"/>
      </tp>
      <tp t="s">
        <v>#N/A Requesting Data...3099859372</v>
        <stp/>
        <stp>BDP|16480276140654620357</stp>
        <tr r="H324" s="5"/>
        <tr r="H441" s="9"/>
      </tp>
      <tp t="s">
        <v>#N/A N/A</v>
        <stp/>
        <stp>BDP|15318063576564171123</stp>
        <tr r="D161" s="10"/>
      </tp>
      <tp t="s">
        <v>#N/A N/A</v>
        <stp/>
        <stp>BDP|14669104407013589149</stp>
        <tr r="F41" s="10"/>
      </tp>
      <tp t="s">
        <v>#N/A N/A</v>
        <stp/>
        <stp>BDP|13559115967435360601</stp>
        <tr r="F329" s="9"/>
      </tp>
      <tp t="s">
        <v>#N/A N/A</v>
        <stp/>
        <stp>BDP|13576881658380642933</stp>
        <tr r="D145" s="10"/>
      </tp>
      <tp t="s">
        <v>#N/A N/A</v>
        <stp/>
        <stp>BDP|11062544648224465384</stp>
        <tr r="G357" s="5"/>
      </tp>
      <tp t="s">
        <v>#N/A N/A</v>
        <stp/>
        <stp>BDP|15820941499080252277</stp>
        <tr r="G281" s="9"/>
      </tp>
      <tp t="s">
        <v>#N/A N/A</v>
        <stp/>
        <stp>BDP|16054804500650403946</stp>
        <tr r="C155" s="10"/>
      </tp>
      <tp t="s">
        <v>#N/A N/A</v>
        <stp/>
        <stp>BDP|14394674601914145141</stp>
        <tr r="G108" s="8"/>
      </tp>
      <tp t="s">
        <v>#N/A N/A</v>
        <stp/>
        <stp>BDP|17417204444252229425</stp>
        <tr r="G341" s="8"/>
      </tp>
      <tp t="s">
        <v>#N/A Requesting Data...2920016347</v>
        <stp/>
        <stp>BDP|14820348345393813718</stp>
        <tr r="H235" s="5"/>
      </tp>
      <tp t="s">
        <v>#N/A N/A</v>
        <stp/>
        <stp>BDP|13246060716090755556</stp>
        <tr r="D4" s="9"/>
      </tp>
      <tp t="s">
        <v>#N/A Requesting Data...3084965265</v>
        <stp/>
        <stp>BDP|16000213612776113423</stp>
        <tr r="H159" s="9"/>
      </tp>
      <tp t="s">
        <v>#N/A Requesting Data...2942630330</v>
        <stp/>
        <stp>BDP|12398641461634352160</stp>
        <tr r="H119" s="5"/>
      </tp>
      <tp t="s">
        <v>#N/A Requesting Data...3353126019</v>
        <stp/>
        <stp>BDP|13769133140167167669</stp>
        <tr r="I566" s="9"/>
      </tp>
      <tp t="s">
        <v>#N/A Requesting Data...2760493798</v>
        <stp/>
        <stp>BDP|11071000062833677373</stp>
        <tr r="I462" s="9"/>
      </tp>
      <tp t="s">
        <v>#N/A N/A</v>
        <stp/>
        <stp>BDP|18336057234385858999</stp>
        <tr r="E258" s="5"/>
      </tp>
      <tp t="s">
        <v>#N/A N/A</v>
        <stp/>
        <stp>BDP|15783699905981950516</stp>
        <tr r="G174" s="9"/>
      </tp>
      <tp t="s">
        <v>#N/A N/A</v>
        <stp/>
        <stp>BDP|12220569047495924194</stp>
        <tr r="F38" s="8"/>
        <tr r="F201" s="5"/>
      </tp>
      <tp t="s">
        <v>#N/A N/A</v>
        <stp/>
        <stp>BDP|15210511347805204651</stp>
        <tr r="F61" s="10"/>
      </tp>
      <tp t="s">
        <v>#N/A Requesting Data...4239365035</v>
        <stp/>
        <stp>BDP|13300220133891961486</stp>
        <tr r="I545" s="9"/>
      </tp>
      <tp t="s">
        <v>#N/A N/A</v>
        <stp/>
        <stp>BDP|13897233354665401684</stp>
        <tr r="G495" s="8"/>
      </tp>
      <tp t="s">
        <v>#N/A Requesting Data...2874451438</v>
        <stp/>
        <stp>BDP|10057338503257714343</stp>
        <tr r="G21" s="7"/>
      </tp>
      <tp t="s">
        <v>#N/A N/A</v>
        <stp/>
        <stp>BDP|15448002426862550247</stp>
        <tr r="E148" s="5"/>
      </tp>
      <tp t="s">
        <v>#N/A N/A</v>
        <stp/>
        <stp>BDP|12125609171150090431</stp>
        <tr r="D402" s="8"/>
        <tr r="D246" s="5"/>
      </tp>
      <tp t="s">
        <v>#N/A N/A</v>
        <stp/>
        <stp>BDP|16435945652294216934</stp>
        <tr r="D167" s="8"/>
      </tp>
      <tp t="s">
        <v>#N/A N/A</v>
        <stp/>
        <stp>BDP|11617287330284810355</stp>
        <tr r="E289" s="5"/>
        <tr r="E43" s="9"/>
      </tp>
      <tp t="s">
        <v>#N/A N/A</v>
        <stp/>
        <stp>BDP|13249852930137286868</stp>
        <tr r="E452" s="8"/>
      </tp>
      <tp t="s">
        <v>#N/A N/A</v>
        <stp/>
        <stp>BDP|10066159768449997975</stp>
        <tr r="E312" s="9"/>
      </tp>
      <tp t="s">
        <v>#N/A Requesting Data...3432725362</v>
        <stp/>
        <stp>BDP|13674370552191744374</stp>
        <tr r="H537" s="9"/>
      </tp>
      <tp t="s">
        <v>#N/A Requesting Data...3374957367</v>
        <stp/>
        <stp>BDP|15428402043627377574</stp>
        <tr r="H219" s="5"/>
      </tp>
      <tp t="s">
        <v>#N/A Requesting Data...4102829947</v>
        <stp/>
        <stp>BDP|14633401644366944581</stp>
        <tr r="I352" s="5"/>
      </tp>
      <tp t="s">
        <v>#N/A Requesting Data...4206107979</v>
        <stp/>
        <stp>BDP|17884186270560086637</stp>
        <tr r="I275" s="5"/>
      </tp>
      <tp t="s">
        <v>#N/A Requesting Data...3792246408</v>
        <stp/>
        <stp>BDP|18435036407347724840</stp>
        <tr r="I160" s="9"/>
      </tp>
      <tp t="s">
        <v>#N/A Requesting Data...3349317137</v>
        <stp/>
        <stp>BDP|10648627141185618018</stp>
        <tr r="H64" s="8"/>
        <tr r="I64" s="8"/>
      </tp>
      <tp t="s">
        <v>#N/A N/A</v>
        <stp/>
        <stp>BDP|11795072032254529151</stp>
        <tr r="G228" s="8"/>
      </tp>
      <tp t="s">
        <v>#N/A N/A</v>
        <stp/>
        <stp>BDP|12888066739686420015</stp>
        <tr r="D442" s="9"/>
      </tp>
      <tp t="s">
        <v>#N/A N/A</v>
        <stp/>
        <stp>BDP|11685336550229650914</stp>
        <tr r="F505" s="9"/>
      </tp>
      <tp t="s">
        <v>#N/A N/A</v>
        <stp/>
        <stp>BDP|14080172491819139252</stp>
        <tr r="E144" s="8"/>
      </tp>
      <tp t="s">
        <v>#N/A N/A</v>
        <stp/>
        <stp>BDP|10841727340167875306</stp>
        <tr r="D139" s="8"/>
      </tp>
      <tp t="s">
        <v>#N/A N/A</v>
        <stp/>
        <stp>BDP|12447040061465202613</stp>
        <tr r="D66" s="9"/>
      </tp>
      <tp t="s">
        <v>#N/A N/A</v>
        <stp/>
        <stp>BDP|12727669768850909521</stp>
        <tr r="E601" s="9"/>
      </tp>
      <tp t="s">
        <v>#N/A N/A</v>
        <stp/>
        <stp>BDP|15341902085590070346</stp>
        <tr r="G303" s="8"/>
      </tp>
      <tp t="s">
        <v>#N/A N/A</v>
        <stp/>
        <stp>BDP|14227562567565668572</stp>
        <tr r="E223" s="5"/>
      </tp>
      <tp t="s">
        <v>#N/A N/A</v>
        <stp/>
        <stp>BDP|15370046146805309308</stp>
        <tr r="G500" s="9"/>
      </tp>
      <tp t="s">
        <v>#N/A N/A</v>
        <stp/>
        <stp>BDP|12079770023178033865</stp>
        <tr r="D494" s="8"/>
      </tp>
      <tp t="s">
        <v>#N/A Requesting Data...3627261880</v>
        <stp/>
        <stp>BDP|10092716980559532169</stp>
        <tr r="H270" s="8"/>
        <tr r="I270" s="8"/>
      </tp>
      <tp t="s">
        <v>#N/A N/A</v>
        <stp/>
        <stp>BDP|12104820354609173141</stp>
        <tr r="E455" s="9"/>
      </tp>
      <tp t="s">
        <v>#N/A Requesting Data...3180778546</v>
        <stp/>
        <stp>BDP|10925491941946556169</stp>
        <tr r="I508" s="9"/>
      </tp>
      <tp t="s">
        <v>#N/A Requesting Data...2884641982</v>
        <stp/>
        <stp>BDP|13361391984677532896</stp>
        <tr r="H98" s="5"/>
      </tp>
      <tp t="s">
        <v>#N/A N/A</v>
        <stp/>
        <stp>BDP|14271190338145110403</stp>
        <tr r="E202" s="9"/>
      </tp>
      <tp t="s">
        <v>#N/A Requesting Data...3010701177</v>
        <stp/>
        <stp>BDP|15240567939381939518</stp>
        <tr r="I176" s="9"/>
      </tp>
      <tp t="s">
        <v>#N/A N/A</v>
        <stp/>
        <stp>BDP|14925367329431334309</stp>
        <tr r="G433" s="9"/>
      </tp>
      <tp t="s">
        <v>#N/A Requesting Data...4264298447</v>
        <stp/>
        <stp>BDP|13638415015804625513</stp>
        <tr r="H183" s="10"/>
      </tp>
      <tp t="s">
        <v>#N/A Requesting Data...3795267579</v>
        <stp/>
        <stp>BDP|11201625924953235132</stp>
        <tr r="H240" s="8"/>
        <tr r="I240" s="8"/>
      </tp>
      <tp t="s">
        <v>#N/A N/A</v>
        <stp/>
        <stp>BDP|11357079605363108553</stp>
        <tr r="E344" s="8"/>
      </tp>
      <tp t="s">
        <v>#N/A N/A</v>
        <stp/>
        <stp>BDP|14666232388448176196</stp>
        <tr r="E251" s="8"/>
      </tp>
      <tp t="s">
        <v>#N/A Requesting Data...4222110935</v>
        <stp/>
        <stp>BDP|12661471911860183047</stp>
        <tr r="H43" s="8"/>
        <tr r="I43" s="8"/>
      </tp>
      <tp t="s">
        <v>#N/A N/A</v>
        <stp/>
        <stp>BDP|11566411115097265461</stp>
        <tr r="E148" s="8"/>
      </tp>
      <tp t="s">
        <v>#N/A N/A</v>
        <stp/>
        <stp>BDP|18047176873231240831</stp>
        <tr r="E454" s="8"/>
      </tp>
      <tp t="s">
        <v>#N/A N/A</v>
        <stp/>
        <stp>BDP|16959043861644920306</stp>
        <tr r="E144" s="9"/>
      </tp>
      <tp t="s">
        <v>#N/A Requesting Data...2906618537</v>
        <stp/>
        <stp>BDP|12135192325725041399</stp>
        <tr r="H2" s="7"/>
      </tp>
      <tp t="s">
        <v>#N/A Requesting Data...2768053238</v>
        <stp/>
        <stp>BDP|13751526360907173006</stp>
        <tr r="I142" s="5"/>
        <tr r="I410" s="9"/>
      </tp>
      <tp t="s">
        <v>#N/A N/A</v>
        <stp/>
        <stp>BDP|14155675255636749608</stp>
        <tr r="E295" s="9"/>
      </tp>
      <tp t="s">
        <v>#N/A N/A</v>
        <stp/>
        <stp>BDP|16178739363707064756</stp>
        <tr r="G331" s="9"/>
      </tp>
      <tp t="s">
        <v>#N/A Requesting Data...2950299236</v>
        <stp/>
        <stp>BDP|16594208541031819689</stp>
        <tr r="H88" s="8"/>
        <tr r="I88" s="8"/>
      </tp>
      <tp t="s">
        <v>#N/A N/A</v>
        <stp/>
        <stp>BDP|10290049563992139303</stp>
        <tr r="E346" s="9"/>
      </tp>
      <tp t="s">
        <v>#N/A Requesting Data...3664476971</v>
        <stp/>
        <stp>BDP|17105578678723811127</stp>
        <tr r="H268" s="8"/>
        <tr r="I268" s="8"/>
        <tr r="H229" s="5"/>
      </tp>
      <tp t="s">
        <v>#N/A N/A</v>
        <stp/>
        <stp>BDP|17793507311351531576</stp>
        <tr r="F79" s="9"/>
      </tp>
      <tp t="s">
        <v>#N/A N/A</v>
        <stp/>
        <stp>BDP|11482070476854974589</stp>
        <tr r="F40" s="10"/>
      </tp>
      <tp t="s">
        <v>#N/A Requesting Data...3934453514</v>
        <stp/>
        <stp>BDP|12198877520529311619</stp>
        <tr r="H427" s="8"/>
        <tr r="I427" s="8"/>
      </tp>
      <tp t="s">
        <v>#N/A Requesting Data...4214718493</v>
        <stp/>
        <stp>BDP|10106491113983695192</stp>
        <tr r="I82" s="5"/>
      </tp>
      <tp t="s">
        <v>#N/A Requesting Data...3265800450</v>
        <stp/>
        <stp>BDP|10744643935091544371</stp>
        <tr r="H223" s="5"/>
      </tp>
      <tp t="s">
        <v>#N/A Requesting Data...2857467503</v>
        <stp/>
        <stp>BDP|13170659022979417967</stp>
        <tr r="H403" s="8"/>
        <tr r="I403" s="8"/>
      </tp>
      <tp t="s">
        <v>#N/A N/A</v>
        <stp/>
        <stp>BDP|14769930412343521877</stp>
        <tr r="D17" s="8"/>
      </tp>
      <tp t="s">
        <v>#N/A Requesting Data...3606150093</v>
        <stp/>
        <stp>BDP|11152950328638157596</stp>
        <tr r="H187" s="8"/>
        <tr r="I187" s="8"/>
      </tp>
      <tp t="s">
        <v>#N/A N/A</v>
        <stp/>
        <stp>BDP|15793014577063645639</stp>
        <tr r="D452" s="8"/>
      </tp>
      <tp t="s">
        <v>#N/A N/A</v>
        <stp/>
        <stp>BDP|17303745936571008557</stp>
        <tr r="E60" s="10"/>
      </tp>
      <tp t="s">
        <v>#N/A N/A</v>
        <stp/>
        <stp>BDP|12874427118788531832</stp>
        <tr r="F182" s="8"/>
      </tp>
      <tp t="s">
        <v>#N/A N/A</v>
        <stp/>
        <stp>BDP|13192309147892299107</stp>
        <tr r="E444" s="8"/>
        <tr r="E271" s="5"/>
      </tp>
      <tp t="s">
        <v>#N/A N/A</v>
        <stp/>
        <stp>BDP|15999167733339193991</stp>
        <tr r="G386" s="8"/>
      </tp>
      <tp t="s">
        <v>#N/A Requesting Data...3883084977</v>
        <stp/>
        <stp>BDP|16139641693189118736</stp>
        <tr r="H110" s="9"/>
      </tp>
      <tp t="s">
        <v>#N/A N/A</v>
        <stp/>
        <stp>BDP|10226274617807326358</stp>
        <tr r="F239" s="5"/>
      </tp>
      <tp t="s">
        <v>#N/A Requesting Data...3941594995</v>
        <stp/>
        <stp>BDP|14507119811567070420</stp>
        <tr r="I194" s="5"/>
        <tr r="I117" s="9"/>
      </tp>
      <tp t="s">
        <v>#N/A N/A</v>
        <stp/>
        <stp>BDP|13180263464785158553</stp>
        <tr r="E151" s="8"/>
      </tp>
      <tp t="s">
        <v>#N/A N/A</v>
        <stp/>
        <stp>BDP|17086169913967644744</stp>
        <tr r="E418" s="9"/>
      </tp>
      <tp t="s">
        <v>#N/A N/A</v>
        <stp/>
        <stp>BDP|13015563816642155269</stp>
        <tr r="D356" s="9"/>
      </tp>
      <tp t="s">
        <v>#N/A N/A</v>
        <stp/>
        <stp>BDP|13462149695595664943</stp>
        <tr r="E503" s="9"/>
      </tp>
      <tp t="s">
        <v>#N/A N/A</v>
        <stp/>
        <stp>BDP|12000334417131631659</stp>
        <tr r="G202" s="9"/>
      </tp>
      <tp t="s">
        <v>#N/A Requesting Data...3305345399</v>
        <stp/>
        <stp>BDP|12554467926160460368</stp>
        <tr r="I348" s="5"/>
      </tp>
      <tp t="s">
        <v>#N/A Requesting Data...3592857717</v>
        <stp/>
        <stp>BDP|11349070470879760847</stp>
        <tr r="H333" s="5"/>
      </tp>
      <tp t="s">
        <v>#N/A N/A</v>
        <stp/>
        <stp>BDP|17852730414322949411</stp>
        <tr r="D369" s="8"/>
      </tp>
      <tp t="s">
        <v>#N/A N/A</v>
        <stp/>
        <stp>BDP|16290868050178503463</stp>
        <tr r="D7" s="6"/>
      </tp>
      <tp t="s">
        <v>#N/A Requesting Data...4182973209</v>
        <stp/>
        <stp>BDP|15323265884358368051</stp>
        <tr r="H117" s="5"/>
      </tp>
      <tp t="s">
        <v>#N/A N/A</v>
        <stp/>
        <stp>BDP|15656134847806189141</stp>
        <tr r="C20" s="7"/>
      </tp>
      <tp t="s">
        <v>#N/A N/A</v>
        <stp/>
        <stp>BDP|15128811417003205824</stp>
        <tr r="F362" s="9"/>
      </tp>
      <tp t="s">
        <v>#N/A Requesting Data...3653918143</v>
        <stp/>
        <stp>BDP|17753451388445833954</stp>
        <tr r="H221" s="9"/>
      </tp>
      <tp t="s">
        <v>#N/A N/A</v>
        <stp/>
        <stp>BDP|16268584219831495406</stp>
        <tr r="D523" s="9"/>
      </tp>
      <tp t="s">
        <v>#N/A N/A</v>
        <stp/>
        <stp>BDP|11958507648324512335</stp>
        <tr r="D49" s="8"/>
      </tp>
      <tp t="s">
        <v>#N/A Requesting Data...2925769198</v>
        <stp/>
        <stp>BDP|16295099514369110997</stp>
        <tr r="H318" s="9"/>
      </tp>
      <tp t="s">
        <v>#N/A N/A</v>
        <stp/>
        <stp>BDP|13788802188010990408</stp>
        <tr r="E6" s="7"/>
      </tp>
      <tp t="s">
        <v>#N/A N/A</v>
        <stp/>
        <stp>BDP|14426843156927854987</stp>
        <tr r="F281" s="9"/>
      </tp>
      <tp t="s">
        <v>#N/A N/A</v>
        <stp/>
        <stp>BDP|16255059219335902516</stp>
        <tr r="E543" s="9"/>
      </tp>
      <tp t="s">
        <v>#N/A N/A</v>
        <stp/>
        <stp>BDP|11503662855491190416</stp>
        <tr r="F13" s="8"/>
      </tp>
      <tp t="s">
        <v>#N/A N/A</v>
        <stp/>
        <stp>BDP|15357009918542540185</stp>
        <tr r="F40" s="8"/>
        <tr r="F135" s="5"/>
      </tp>
      <tp t="s">
        <v>#N/A N/A</v>
        <stp/>
        <stp>BDP|17094940362508339731</stp>
        <tr r="D200" s="8"/>
      </tp>
      <tp t="s">
        <v>#N/A N/A</v>
        <stp/>
        <stp>BDP|11784767563877029046</stp>
        <tr r="F77" s="5"/>
        <tr r="F242" s="9"/>
      </tp>
      <tp t="s">
        <v>#N/A N/A</v>
        <stp/>
        <stp>BDP|11593175416833333514</stp>
        <tr r="D423" s="8"/>
        <tr r="D279" s="5"/>
      </tp>
      <tp t="s">
        <v>#N/A Requesting Data...3055524409</v>
        <stp/>
        <stp>BDP|14222236654171710547</stp>
        <tr r="H250" s="5"/>
        <tr r="H367" s="9"/>
      </tp>
      <tp t="s">
        <v>#N/A Requesting Data...4271956759</v>
        <stp/>
        <stp>BDP|13893409438160358356</stp>
        <tr r="G21" s="10"/>
      </tp>
      <tp t="s">
        <v>#N/A Requesting Data...3808921910</v>
        <stp/>
        <stp>BDP|16232228631127485730</stp>
        <tr r="I408" s="9"/>
      </tp>
      <tp t="s">
        <v>#N/A N/A</v>
        <stp/>
        <stp>BDP|16396930096513436248</stp>
        <tr r="D387" s="9"/>
      </tp>
      <tp t="s">
        <v>#N/A Requesting Data...3540492644</v>
        <stp/>
        <stp>BDP|11089325154071811189</stp>
        <tr r="H277" s="9"/>
      </tp>
      <tp t="s">
        <v>#N/A N/A</v>
        <stp/>
        <stp>BDP|11375203141368215863</stp>
        <tr r="G320" s="5"/>
      </tp>
      <tp t="s">
        <v>#N/A N/A</v>
        <stp/>
        <stp>BDP|15361634638050930774</stp>
        <tr r="F477" s="9"/>
      </tp>
      <tp t="s">
        <v>#N/A Requesting Data...4133884480</v>
        <stp/>
        <stp>BDP|16814876234980320917</stp>
        <tr r="I493" s="9"/>
      </tp>
      <tp t="s">
        <v>#N/A Requesting Data...2928039196</v>
        <stp/>
        <stp>BDP|10405044212660992520</stp>
        <tr r="H467" s="9"/>
      </tp>
      <tp t="s">
        <v>#N/A Requesting Data...3784652928</v>
        <stp/>
        <stp>BDP|13196577846746168085</stp>
        <tr r="I568" s="9"/>
      </tp>
      <tp t="s">
        <v>#N/A N/A</v>
        <stp/>
        <stp>BDP|17214940914569395285</stp>
        <tr r="F14" s="5"/>
      </tp>
      <tp t="s">
        <v>#N/A N/A</v>
        <stp/>
        <stp>BDP|14399035079581164617</stp>
        <tr r="D134" s="8"/>
      </tp>
      <tp t="s">
        <v>#N/A Requesting Data...4172767596</v>
        <stp/>
        <stp>BDP|10157087273966637550</stp>
        <tr r="H195" s="9"/>
      </tp>
      <tp t="s">
        <v>#N/A N/A</v>
        <stp/>
        <stp>BDP|15920064189568784183</stp>
        <tr r="D217" s="9"/>
      </tp>
      <tp t="s">
        <v>#N/A Requesting Data...3797323634</v>
        <stp/>
        <stp>BDP|18438612288506633428</stp>
        <tr r="G171" s="10"/>
      </tp>
      <tp t="s">
        <v>#N/A N/A</v>
        <stp/>
        <stp>BDP|12722345312931843504</stp>
        <tr r="G124" s="5"/>
        <tr r="G472" s="9"/>
      </tp>
      <tp t="s">
        <v>#N/A Requesting Data...3854839860</v>
        <stp/>
        <stp>BDP|15635186066884951285</stp>
        <tr r="H318" s="8"/>
        <tr r="I318" s="8"/>
      </tp>
      <tp t="s">
        <v>#N/A N/A</v>
        <stp/>
        <stp>BDP|15979166797658221138</stp>
        <tr r="F32" s="5"/>
        <tr r="F89" s="9"/>
      </tp>
      <tp t="s">
        <v>#N/A Requesting Data...2939158249</v>
        <stp/>
        <stp>BDP|10559698573142578737</stp>
        <tr r="G136" s="10"/>
      </tp>
      <tp t="s">
        <v>#N/A N/A</v>
        <stp/>
        <stp>BDP|17992433075605773518</stp>
        <tr r="G299" s="5"/>
      </tp>
      <tp t="s">
        <v>#N/A N/A</v>
        <stp/>
        <stp>BDP|15666393443746503000</stp>
        <tr r="F228" s="5"/>
        <tr r="F599" s="9"/>
      </tp>
      <tp t="s">
        <v>#N/A N/A</v>
        <stp/>
        <stp>BDP|16161013069372952691</stp>
        <tr r="F220" s="5"/>
      </tp>
      <tp t="s">
        <v>#N/A Requesting Data...3440168989</v>
        <stp/>
        <stp>BDP|10845663163577221361</stp>
        <tr r="H507" s="9"/>
      </tp>
      <tp t="s">
        <v>#N/A N/A</v>
        <stp/>
        <stp>BDP|15676707193458505794</stp>
        <tr r="F407" s="8"/>
      </tp>
      <tp t="s">
        <v>#N/A N/A</v>
        <stp/>
        <stp>BDP|17946515155363605025</stp>
        <tr r="E463" s="8"/>
      </tp>
      <tp t="s">
        <v>#N/A Requesting Data...3910740605</v>
        <stp/>
        <stp>BDP|16358288193209311028</stp>
        <tr r="I50" s="9"/>
      </tp>
      <tp t="s">
        <v>#N/A N/A</v>
        <stp/>
        <stp>BDP|12857114267772116361</stp>
        <tr r="D262" s="5"/>
      </tp>
      <tp t="s">
        <v>#N/A N/A</v>
        <stp/>
        <stp>BDP|14982311605894729735</stp>
        <tr r="G457" s="9"/>
      </tp>
      <tp t="s">
        <v>#N/A Requesting Data...3694751333</v>
        <stp/>
        <stp>BDP|17149330757296993359</stp>
        <tr r="H566" s="9"/>
      </tp>
      <tp t="s">
        <v>#N/A N/A</v>
        <stp/>
        <stp>BDP|17356016434508760886</stp>
        <tr r="F377" s="8"/>
      </tp>
      <tp t="s">
        <v>#N/A N/A</v>
        <stp/>
        <stp>BDP|17776854401559971234</stp>
        <tr r="F56" s="10"/>
      </tp>
      <tp t="s">
        <v>#N/A N/A</v>
        <stp/>
        <stp>BDP|15832914198508827904</stp>
        <tr r="G270" s="8"/>
      </tp>
      <tp t="s">
        <v>#N/A Requesting Data...3040001697</v>
        <stp/>
        <stp>BDP|11275328669589535943</stp>
        <tr r="G19" s="10"/>
      </tp>
      <tp t="s">
        <v>#N/A N/A</v>
        <stp/>
        <stp>BDP|13342469566096269391</stp>
        <tr r="F45" s="9"/>
      </tp>
      <tp t="s">
        <v>#N/A N/A</v>
        <stp/>
        <stp>BDP|10508271631930322582</stp>
        <tr r="E316" s="5"/>
        <tr r="E482" s="9"/>
      </tp>
      <tp t="s">
        <v>#N/A N/A</v>
        <stp/>
        <stp>BDP|12785986904588641757</stp>
        <tr r="E545" s="9"/>
      </tp>
      <tp t="s">
        <v>#N/A Requesting Data...3279517881</v>
        <stp/>
        <stp>BDP|15754576482504970839</stp>
        <tr r="H175" s="5"/>
        <tr r="H10" s="9"/>
      </tp>
      <tp t="s">
        <v>#N/A N/A</v>
        <stp/>
        <stp>BDP|17851162834978236902</stp>
        <tr r="F14" s="8"/>
      </tp>
      <tp t="s">
        <v>#N/A Requesting Data...3899948886</v>
        <stp/>
        <stp>BDP|16546260857890886548</stp>
        <tr r="I167" s="5"/>
      </tp>
      <tp t="s">
        <v>#N/A N/A</v>
        <stp/>
        <stp>BDP|14012691173518202909</stp>
        <tr r="D40" s="8"/>
        <tr r="D135" s="5"/>
      </tp>
      <tp t="s">
        <v>#N/A N/A</v>
        <stp/>
        <stp>BDP|14074084102474035427</stp>
        <tr r="E97" s="10"/>
      </tp>
      <tp t="s">
        <v>#N/A N/A</v>
        <stp/>
        <stp>BDP|13819814213827174938</stp>
        <tr r="F570" s="9"/>
      </tp>
      <tp t="s">
        <v>#N/A N/A</v>
        <stp/>
        <stp>BDP|11875097789438838586</stp>
        <tr r="F477" s="8"/>
      </tp>
      <tp t="s">
        <v>#N/A N/A</v>
        <stp/>
        <stp>BDP|14918060842302468614</stp>
        <tr r="D131" s="10"/>
      </tp>
      <tp t="s">
        <v>#N/A N/A</v>
        <stp/>
        <stp>BDP|13490488753374016273</stp>
        <tr r="E121" s="9"/>
      </tp>
      <tp t="s">
        <v>#N/A Requesting Data...3928030110</v>
        <stp/>
        <stp>BDP|12212836849568474242</stp>
        <tr r="I430" s="9"/>
      </tp>
      <tp t="s">
        <v>#N/A Requesting Data...3857173253</v>
        <stp/>
        <stp>BDP|15913364713147700433</stp>
        <tr r="I117" s="5"/>
      </tp>
      <tp t="s">
        <v>#N/A N/A</v>
        <stp/>
        <stp>BDP|16486822599261657218</stp>
        <tr r="E19" s="7"/>
      </tp>
      <tp t="s">
        <v>#N/A Requesting Data...4077166020</v>
        <stp/>
        <stp>BDP|11968253543065492638</stp>
        <tr r="H56" s="8"/>
        <tr r="I56" s="8"/>
      </tp>
      <tp t="s">
        <v>#N/A N/A</v>
        <stp/>
        <stp>BDP|12845580784579877242</stp>
        <tr r="F391" s="8"/>
      </tp>
      <tp t="s">
        <v>#N/A N/A</v>
        <stp/>
        <stp>BDP|12952236802215636159</stp>
        <tr r="E98" s="5"/>
      </tp>
      <tp t="s">
        <v>#N/A Requesting Data...3670913088</v>
        <stp/>
        <stp>BDP|11319431168652456578</stp>
        <tr r="H229" s="9"/>
      </tp>
      <tp t="s">
        <v>#N/A N/A</v>
        <stp/>
        <stp>BDP|12586126965030863112</stp>
        <tr r="D359" s="9"/>
      </tp>
      <tp t="s">
        <v>#N/A N/A</v>
        <stp/>
        <stp>BDP|18317939874021609390</stp>
        <tr r="G556" s="9"/>
      </tp>
      <tp t="s">
        <v>#N/A Requesting Data...3462336275</v>
        <stp/>
        <stp>BDP|12896155011025703304</stp>
        <tr r="H328" s="8"/>
        <tr r="I328" s="8"/>
      </tp>
      <tp t="s">
        <v>#N/A N/A</v>
        <stp/>
        <stp>BDP|14857724732823350704</stp>
        <tr r="F208" s="8"/>
      </tp>
      <tp t="s">
        <v>#N/A Requesting Data...3716413616</v>
        <stp/>
        <stp>BDP|11455398677550117106</stp>
        <tr r="H514" s="9"/>
      </tp>
      <tp t="s">
        <v>#N/A N/A</v>
        <stp/>
        <stp>BDP|18358989847264776504</stp>
        <tr r="F366" s="9"/>
      </tp>
      <tp t="s">
        <v>#N/A N/A</v>
        <stp/>
        <stp>BDP|17113564339014212179</stp>
        <tr r="F589" s="9"/>
      </tp>
      <tp t="s">
        <v>#N/A N/A</v>
        <stp/>
        <stp>BDP|12450441626283983342</stp>
        <tr r="E185" s="9"/>
      </tp>
      <tp t="s">
        <v>#N/A N/A</v>
        <stp/>
        <stp>BDP|17384790813273633645</stp>
        <tr r="D299" s="8"/>
      </tp>
      <tp t="s">
        <v>#N/A Requesting Data...2959074279</v>
        <stp/>
        <stp>BDP|16082884703342503853</stp>
        <tr r="H246" s="8"/>
        <tr r="I246" s="8"/>
      </tp>
      <tp t="s">
        <v>#N/A Requesting Data...4101812005</v>
        <stp/>
        <stp>BDP|16764832798587610412</stp>
        <tr r="G16" s="7"/>
      </tp>
      <tp t="s">
        <v>#N/A N/A</v>
        <stp/>
        <stp>BDP|14353798511465714379</stp>
        <tr r="E99" s="10"/>
      </tp>
      <tp t="s">
        <v>#N/A Requesting Data...4026615593</v>
        <stp/>
        <stp>BDP|17300061225385823436</stp>
        <tr r="I317" s="9"/>
      </tp>
      <tp t="s">
        <v>#N/A N/A</v>
        <stp/>
        <stp>BDP|10871756570236555233</stp>
        <tr r="E517" s="9"/>
      </tp>
      <tp t="s">
        <v>#N/A N/A</v>
        <stp/>
        <stp>BDP|17227366412461427097</stp>
        <tr r="G53" s="8"/>
      </tp>
      <tp t="s">
        <v>#N/A N/A</v>
        <stp/>
        <stp>BDP|14960875020399705324</stp>
        <tr r="D137" s="10"/>
      </tp>
      <tp t="s">
        <v>#N/A Requesting Data...3505773782</v>
        <stp/>
        <stp>BDP|12871262419840462590</stp>
        <tr r="I358" s="9"/>
      </tp>
      <tp t="s">
        <v>#N/A N/A</v>
        <stp/>
        <stp>BDP|15579934089883576302</stp>
        <tr r="E161" s="10"/>
      </tp>
      <tp t="s">
        <v>#N/A Requesting Data...4136294296</v>
        <stp/>
        <stp>BDP|16591423279542354377</stp>
        <tr r="H178" s="10"/>
      </tp>
      <tp t="s">
        <v>#N/A Requesting Data...3991944479</v>
        <stp/>
        <stp>BDP|18303704314699475396</stp>
        <tr r="H568" s="9"/>
      </tp>
      <tp t="s">
        <v>#N/A N/A</v>
        <stp/>
        <stp>BDP|10615372969965592470</stp>
        <tr r="D542" s="9"/>
      </tp>
      <tp t="s">
        <v>#N/A Requesting Data...3438782174</v>
        <stp/>
        <stp>BDP|12824994644722628990</stp>
        <tr r="I584" s="9"/>
      </tp>
      <tp t="s">
        <v>#N/A Requesting Data...4214468646</v>
        <stp/>
        <stp>BDP|16272634385649647582</stp>
        <tr r="H346" s="9"/>
      </tp>
      <tp t="s">
        <v>#N/A Requesting Data...4289575814</v>
        <stp/>
        <stp>BDP|18276886862130447266</stp>
        <tr r="H41" s="8"/>
        <tr r="I41" s="8"/>
      </tp>
      <tp t="s">
        <v>#N/A N/A</v>
        <stp/>
        <stp>BDP|16256775658028526820</stp>
        <tr r="F28" s="9"/>
      </tp>
      <tp t="s">
        <v>#N/A N/A</v>
        <stp/>
        <stp>BDP|14302253437340800132</stp>
        <tr r="D356" s="8"/>
      </tp>
      <tp t="s">
        <v>#N/A N/A</v>
        <stp/>
        <stp>BDP|11263443341395814050</stp>
        <tr r="F55" s="8"/>
      </tp>
      <tp t="s">
        <v>#N/A N/A</v>
        <stp/>
        <stp>BDP|10366592534110760235</stp>
        <tr r="G31" s="5"/>
      </tp>
      <tp t="s">
        <v>#N/A N/A</v>
        <stp/>
        <stp>BDP|13125487433862588250</stp>
        <tr r="G72" s="5"/>
      </tp>
      <tp t="s">
        <v>#N/A Requesting Data...3192184595</v>
        <stp/>
        <stp>BDP|16289728319287445373</stp>
        <tr r="I364" s="9"/>
      </tp>
      <tp t="s">
        <v>#N/A N/A</v>
        <stp/>
        <stp>BDP|13664428621537893677</stp>
        <tr r="D414" s="9"/>
      </tp>
      <tp t="s">
        <v>#N/A N/A</v>
        <stp/>
        <stp>BDP|17174880459558929634</stp>
        <tr r="E118" s="5"/>
      </tp>
      <tp t="s">
        <v>#N/A Requesting Data...3990598458</v>
        <stp/>
        <stp>BDP|12828718624581647260</stp>
        <tr r="H378" s="8"/>
        <tr r="I378" s="8"/>
      </tp>
      <tp t="s">
        <v>#N/A N/A</v>
        <stp/>
        <stp>BDP|15725496512786327228</stp>
        <tr r="E238" s="8"/>
        <tr r="E17" s="5"/>
      </tp>
      <tp t="s">
        <v>#N/A N/A</v>
        <stp/>
        <stp>BDP|12549953625868952512</stp>
        <tr r="D524" s="9"/>
      </tp>
      <tp t="s">
        <v>#N/A N/A</v>
        <stp/>
        <stp>BDP|15966499844587108687</stp>
        <tr r="E123" s="9"/>
      </tp>
      <tp t="s">
        <v>#N/A N/A</v>
        <stp/>
        <stp>BDP|14082486985664546850</stp>
        <tr r="E448" s="9"/>
      </tp>
      <tp t="s">
        <v>#N/A Requesting Data...3484374267</v>
        <stp/>
        <stp>BDP|11008750671500873511</stp>
        <tr r="H109" s="8"/>
        <tr r="I109" s="8"/>
      </tp>
      <tp t="s">
        <v>#N/A Requesting Data...3619281934</v>
        <stp/>
        <stp>BDP|15119150609487232725</stp>
        <tr r="I468" s="9"/>
      </tp>
      <tp t="s">
        <v>#N/A N/A</v>
        <stp/>
        <stp>BDP|10839480013188706993</stp>
        <tr r="D34" s="9"/>
      </tp>
      <tp t="s">
        <v>#N/A N/A</v>
        <stp/>
        <stp>BDP|17913276710224709440</stp>
        <tr r="D114" s="9"/>
      </tp>
      <tp t="s">
        <v>#N/A N/A</v>
        <stp/>
        <stp>BDP|14384618655637808423</stp>
        <tr r="F318" s="9"/>
      </tp>
      <tp t="s">
        <v>#N/A N/A</v>
        <stp/>
        <stp>BDP|10670000228622160423</stp>
        <tr r="G260" s="8"/>
      </tp>
      <tp t="s">
        <v>#N/A Requesting Data...4171562345</v>
        <stp/>
        <stp>BDP|17599131521500950022</stp>
        <tr r="H374" s="8"/>
        <tr r="I374" s="8"/>
        <tr r="H295" s="5"/>
      </tp>
      <tp t="s">
        <v>#N/A N/A</v>
        <stp/>
        <stp>BDP|14866716123603777619</stp>
        <tr r="E86" s="10"/>
      </tp>
      <tp t="s">
        <v>#N/A N/A</v>
        <stp/>
        <stp>BDP|16529352550674414088</stp>
        <tr r="D207" s="9"/>
      </tp>
      <tp t="s">
        <v>#N/A Requesting Data...4294823246</v>
        <stp/>
        <stp>BDP|13485466634450948031</stp>
        <tr r="H347" s="5"/>
      </tp>
      <tp t="s">
        <v>#N/A N/A</v>
        <stp/>
        <stp>BDP|11621898206565493818</stp>
        <tr r="E30" s="9"/>
      </tp>
      <tp t="s">
        <v>#N/A Requesting Data...3730000132</v>
        <stp/>
        <stp>BDP|10399202849751781319</stp>
        <tr r="H499" s="9"/>
      </tp>
      <tp t="s">
        <v>#N/A N/A</v>
        <stp/>
        <stp>BDP|13892461674534421022</stp>
        <tr r="D471" s="8"/>
      </tp>
      <tp t="s">
        <v>#N/A Requesting Data...3942790192</v>
        <stp/>
        <stp>BDP|15162519034624131399</stp>
        <tr r="H343" s="9"/>
      </tp>
      <tp t="s">
        <v>#N/A N/A</v>
        <stp/>
        <stp>BDP|17530912184350938253</stp>
        <tr r="E48" s="10"/>
      </tp>
      <tp t="s">
        <v>#N/A Requesting Data...3308343152</v>
        <stp/>
        <stp>BDP|13786264203034854168</stp>
        <tr r="I302" s="5"/>
      </tp>
      <tp t="s">
        <v>#N/A Requesting Data...3373045787</v>
        <stp/>
        <stp>BDP|16785333566021747698</stp>
        <tr r="I139" s="9"/>
      </tp>
      <tp t="s">
        <v>#N/A N/A</v>
        <stp/>
        <stp>BDP|11462084853045711545</stp>
        <tr r="F147" s="9"/>
      </tp>
      <tp t="s">
        <v>#N/A N/A</v>
        <stp/>
        <stp>BDP|17426494750241563346</stp>
        <tr r="F76" s="8"/>
      </tp>
      <tp t="s">
        <v>#N/A N/A</v>
        <stp/>
        <stp>BDP|14590932765699570693</stp>
        <tr r="F26" s="8"/>
      </tp>
      <tp t="s">
        <v>#N/A N/A</v>
        <stp/>
        <stp>BDP|17889505396476949984</stp>
        <tr r="F139" s="8"/>
      </tp>
      <tp t="s">
        <v>#N/A N/A</v>
        <stp/>
        <stp>BDP|17800569587847390950</stp>
        <tr r="D54" s="5"/>
      </tp>
      <tp t="s">
        <v>#N/A Requesting Data...4281482009</v>
        <stp/>
        <stp>BDP|12964086228033275748</stp>
        <tr r="H56" s="5"/>
      </tp>
      <tp t="s">
        <v>#N/A N/A</v>
        <stp/>
        <stp>BDP|13873343491835246806</stp>
        <tr r="G350" s="8"/>
        <tr r="G69" s="5"/>
      </tp>
      <tp t="s">
        <v>#N/A N/A</v>
        <stp/>
        <stp>BDP|10244730859124399241</stp>
        <tr r="D100" s="5"/>
      </tp>
      <tp t="s">
        <v>#N/A Requesting Data...3076247172</v>
        <stp/>
        <stp>BDP|17824186766743014791</stp>
        <tr r="H402" s="9"/>
      </tp>
      <tp t="s">
        <v>#N/A Requesting Data...3358971130</v>
        <stp/>
        <stp>BDP|11568477619791413105</stp>
        <tr r="H364" s="5"/>
      </tp>
      <tp t="s">
        <v>#N/A N/A</v>
        <stp/>
        <stp>BDP|11806975823976456878</stp>
        <tr r="D286" s="8"/>
      </tp>
      <tp t="s">
        <v>#N/A N/A</v>
        <stp/>
        <stp>BDP|15030795280269655700</stp>
        <tr r="E364" s="8"/>
      </tp>
      <tp t="s">
        <v>#N/A N/A</v>
        <stp/>
        <stp>BDP|17722542531067481299</stp>
        <tr r="E547" s="9"/>
      </tp>
      <tp t="s">
        <v>#N/A N/A</v>
        <stp/>
        <stp>BDP|12619101319575152314</stp>
        <tr r="D351" s="8"/>
      </tp>
      <tp t="s">
        <v>#N/A N/A</v>
        <stp/>
        <stp>BDP|15006645665319819863</stp>
        <tr r="G360" s="8"/>
      </tp>
      <tp t="s">
        <v>#N/A N/A</v>
        <stp/>
        <stp>BDP|11897699866730890515</stp>
        <tr r="D31" s="8"/>
        <tr r="D109" s="5"/>
      </tp>
      <tp t="s">
        <v>#N/A Requesting Data...3531202044</v>
        <stp/>
        <stp>BDP|10376294177370330108</stp>
        <tr r="H31" s="9"/>
      </tp>
      <tp t="s">
        <v>#N/A N/A</v>
        <stp/>
        <stp>BDP|13808304971917615416</stp>
        <tr r="D11" s="12"/>
      </tp>
      <tp t="s">
        <v>#N/A Requesting Data...4084734245</v>
        <stp/>
        <stp>BDP|18382790481507473410</stp>
        <tr r="I123" s="9"/>
      </tp>
      <tp t="s">
        <v>#N/A N/A</v>
        <stp/>
        <stp>BDP|10490404201358273893</stp>
        <tr r="F275" s="5"/>
      </tp>
      <tp t="s">
        <v>#N/A N/A</v>
        <stp/>
        <stp>BDP|15185303819346747515</stp>
        <tr r="C143" s="10"/>
      </tp>
      <tp t="s">
        <v>#N/A N/A</v>
        <stp/>
        <stp>BDP|17050144948203033529</stp>
        <tr r="D349" s="8"/>
      </tp>
      <tp t="s">
        <v>#N/A N/A</v>
        <stp/>
        <stp>BDP|10647699417965059669</stp>
        <tr r="G121" s="8"/>
      </tp>
      <tp t="s">
        <v>#N/A Requesting Data...3204470886</v>
        <stp/>
        <stp>BDP|15098207278115132174</stp>
        <tr r="H61" s="9"/>
      </tp>
      <tp t="s">
        <v>#N/A N/A</v>
        <stp/>
        <stp>BDP|11893340136111578417</stp>
        <tr r="D42" s="10"/>
      </tp>
      <tp t="s">
        <v>#N/A Requesting Data...3592824338</v>
        <stp/>
        <stp>BDP|14882346503352136101</stp>
        <tr r="H203" s="5"/>
      </tp>
      <tp t="s">
        <v>#N/A Requesting Data...3910253213</v>
        <stp/>
        <stp>BDP|17552034873080366488</stp>
        <tr r="H405" s="8"/>
        <tr r="I405" s="8"/>
      </tp>
      <tp t="s">
        <v>#N/A Requesting Data...3692038375</v>
        <stp/>
        <stp>BDP|15042511247210086080</stp>
        <tr r="H31" s="5"/>
      </tp>
      <tp t="s">
        <v>#N/A N/A</v>
        <stp/>
        <stp>BDP|11099228592709724798</stp>
        <tr r="G157" s="8"/>
      </tp>
      <tp t="s">
        <v>#N/A N/A</v>
        <stp/>
        <stp>BDP|10427562769281445615</stp>
        <tr r="D36" s="10"/>
      </tp>
      <tp t="s">
        <v>#N/A Requesting Data...3870725964</v>
        <stp/>
        <stp>BDP|10951844952331577846</stp>
        <tr r="H30" s="5"/>
      </tp>
      <tp t="s">
        <v>#N/A Requesting Data...3868970352</v>
        <stp/>
        <stp>BDP|10415631846784731287</stp>
        <tr r="I510" s="9"/>
      </tp>
      <tp t="s">
        <v>#N/A Requesting Data...3853487952</v>
        <stp/>
        <stp>BDP|10336846361732195898</stp>
        <tr r="H44" s="8"/>
        <tr r="I44" s="8"/>
      </tp>
      <tp t="s">
        <v>#N/A N/A</v>
        <stp/>
        <stp>BDP|12372423053526501193</stp>
        <tr r="D214" s="5"/>
      </tp>
      <tp t="s">
        <v>#N/A Requesting Data...4211224157</v>
        <stp/>
        <stp>BDP|13247119969101785134</stp>
        <tr r="H497" s="8"/>
        <tr r="I497" s="8"/>
      </tp>
      <tp t="s">
        <v>#N/A N/A</v>
        <stp/>
        <stp>BDP|14636657025096019285</stp>
        <tr r="D32" s="9"/>
      </tp>
      <tp t="s">
        <v>#N/A N/A</v>
        <stp/>
        <stp>BDP|15243717675682840306</stp>
        <tr r="G257" s="9"/>
      </tp>
      <tp t="s">
        <v>#N/A N/A</v>
        <stp/>
        <stp>BDP|15551841137189084388</stp>
        <tr r="E579" s="9"/>
      </tp>
      <tp t="s">
        <v>#N/A N/A</v>
        <stp/>
        <stp>BDP|15708603848680363326</stp>
        <tr r="E229" s="9"/>
      </tp>
      <tp t="s">
        <v>#N/A Requesting Data...3317009318</v>
        <stp/>
        <stp>BDP|14394914102531653888</stp>
        <tr r="H513" s="9"/>
      </tp>
      <tp t="s">
        <v>#N/A N/A</v>
        <stp/>
        <stp>BDP|13636152054854954708</stp>
        <tr r="G106" s="8"/>
      </tp>
      <tp t="s">
        <v>#N/A N/A</v>
        <stp/>
        <stp>BDP|16007483346043923195</stp>
        <tr r="F121" s="5"/>
      </tp>
      <tp t="s">
        <v>#N/A Requesting Data...3304739167</v>
        <stp/>
        <stp>BDP|13895109784827879954</stp>
        <tr r="H390" s="8"/>
        <tr r="I390" s="8"/>
      </tp>
      <tp t="s">
        <v>#N/A Requesting Data...3234021921</v>
        <stp/>
        <stp>BDP|15619015002542729338</stp>
        <tr r="I369" s="9"/>
      </tp>
      <tp t="s">
        <v>#N/A N/A</v>
        <stp/>
        <stp>BDP|16156216075317299061</stp>
        <tr r="G35" s="9"/>
      </tp>
      <tp t="s">
        <v>#N/A Requesting Data...3589939647</v>
        <stp/>
        <stp>BDP|14651828984543435353</stp>
        <tr r="H135" s="8"/>
        <tr r="I135" s="8"/>
      </tp>
      <tp t="s">
        <v>#N/A N/A</v>
        <stp/>
        <stp>BDP|14690121695409363132</stp>
        <tr r="C6" s="6"/>
      </tp>
      <tp t="s">
        <v>#N/A N/A</v>
        <stp/>
        <stp>BDP|12256232247944350444</stp>
        <tr r="D160" s="5"/>
      </tp>
      <tp t="s">
        <v>#N/A N/A</v>
        <stp/>
        <stp>BDP|17012588469260468043</stp>
        <tr r="F92" s="9"/>
      </tp>
      <tp t="s">
        <v>#N/A N/A</v>
        <stp/>
        <stp>BDP|12032825288216842031</stp>
        <tr r="F372" s="9"/>
      </tp>
      <tp t="s">
        <v>#N/A N/A</v>
        <stp/>
        <stp>BDP|18078226967850685826</stp>
        <tr r="E335" s="5"/>
      </tp>
      <tp t="s">
        <v>#N/A Requesting Data...3408442242</v>
        <stp/>
        <stp>BDP|11667562270424727365</stp>
        <tr r="H364" s="8"/>
        <tr r="I364" s="8"/>
      </tp>
      <tp t="s">
        <v>#N/A N/A</v>
        <stp/>
        <stp>BDP|16047663550393400232</stp>
        <tr r="F21" s="7"/>
      </tp>
      <tp t="s">
        <v>#N/A N/A</v>
        <stp/>
        <stp>BDP|17826291753756010233</stp>
        <tr r="D368" s="8"/>
      </tp>
      <tp t="s">
        <v>#N/A Requesting Data...4098021818</v>
        <stp/>
        <stp>BDP|13076127954440233352</stp>
        <tr r="I495" s="9"/>
      </tp>
      <tp t="s">
        <v>#N/A N/A</v>
        <stp/>
        <stp>BDP|13192382979162177108</stp>
        <tr r="C7" s="12"/>
        <tr r="C13" s="6"/>
      </tp>
      <tp t="s">
        <v>#N/A N/A</v>
        <stp/>
        <stp>BDP|10472376655473612111</stp>
        <tr r="D61" s="8"/>
      </tp>
      <tp t="s">
        <v>#N/A N/A</v>
        <stp/>
        <stp>BDP|14530621391718642715</stp>
        <tr r="E288" s="5"/>
      </tp>
      <tp t="s">
        <v>#N/A N/A</v>
        <stp/>
        <stp>BDP|14657843747809593513</stp>
        <tr r="D367" s="5"/>
      </tp>
      <tp t="s">
        <v>#N/A N/A</v>
        <stp/>
        <stp>BDP|12294464565756672276</stp>
        <tr r="G54" s="8"/>
      </tp>
      <tp t="s">
        <v>#N/A N/A</v>
        <stp/>
        <stp>BDP|13642017116933361527</stp>
        <tr r="F144" s="10"/>
      </tp>
      <tp t="s">
        <v>#N/A N/A</v>
        <stp/>
        <stp>BDP|13663843564898022166</stp>
        <tr r="G100" s="9"/>
      </tp>
      <tp t="s">
        <v>#N/A Requesting Data...3519694306</v>
        <stp/>
        <stp>BDP|17019620105542041779</stp>
        <tr r="H156" s="8"/>
        <tr r="I156" s="8"/>
      </tp>
      <tp t="s">
        <v>#N/A N/A</v>
        <stp/>
        <stp>BDP|10114074335527393001</stp>
        <tr r="D278" s="5"/>
      </tp>
      <tp t="s">
        <v>#N/A N/A</v>
        <stp/>
        <stp>BDP|16099117673145302110</stp>
        <tr r="E540" s="9"/>
      </tp>
      <tp t="s">
        <v>#N/A Requesting Data...3397405469</v>
        <stp/>
        <stp>BDP|15615232146376085137</stp>
        <tr r="H187" s="5"/>
      </tp>
      <tp t="s">
        <v>#N/A N/A</v>
        <stp/>
        <stp>BDP|11995892943309219017</stp>
        <tr r="F317" s="9"/>
      </tp>
      <tp t="s">
        <v>#N/A N/A</v>
        <stp/>
        <stp>BDP|11004165052853011241</stp>
        <tr r="E152" s="8"/>
      </tp>
      <tp t="s">
        <v>#N/A N/A</v>
        <stp/>
        <stp>BDP|10352127175221531310</stp>
        <tr r="F173" s="5"/>
      </tp>
      <tp t="s">
        <v>#N/A N/A</v>
        <stp/>
        <stp>BDP|13479241447143551220</stp>
        <tr r="E121" s="8"/>
      </tp>
      <tp t="s">
        <v>#N/A Requesting Data...4080979575</v>
        <stp/>
        <stp>BDP|15206802492020351035</stp>
        <tr r="I553" s="9"/>
      </tp>
      <tp t="s">
        <v>#N/A N/A</v>
        <stp/>
        <stp>BDP|11979190356516549734</stp>
        <tr r="F220" s="9"/>
      </tp>
      <tp t="s">
        <v>#N/A N/A</v>
        <stp/>
        <stp>BDP|11646476660183344427</stp>
        <tr r="G323" s="8"/>
      </tp>
      <tp t="s">
        <v>#N/A N/A</v>
        <stp/>
        <stp>BDP|11115069592898387468</stp>
        <tr r="F185" s="10"/>
      </tp>
      <tp t="s">
        <v>#N/A N/A</v>
        <stp/>
        <stp>BDP|16422240364957693122</stp>
        <tr r="G389" s="8"/>
      </tp>
      <tp t="s">
        <v>#N/A N/A</v>
        <stp/>
        <stp>BDP|12031804189220171682</stp>
        <tr r="G171" s="9"/>
      </tp>
      <tp t="s">
        <v>#N/A N/A</v>
        <stp/>
        <stp>BDP|10380755452054388272</stp>
        <tr r="D281" s="8"/>
      </tp>
      <tp t="s">
        <v>#N/A Requesting Data...3248368747</v>
        <stp/>
        <stp>BDP|12535492159262648530</stp>
        <tr r="G6" s="6"/>
      </tp>
      <tp t="s">
        <v>#N/A N/A</v>
        <stp/>
        <stp>BDP|17115348622645706709</stp>
        <tr r="D46" s="9"/>
      </tp>
      <tp t="s">
        <v>#N/A Requesting Data...3595682146</v>
        <stp/>
        <stp>BDP|17724152014194045760</stp>
        <tr r="G121" s="10"/>
      </tp>
      <tp t="s">
        <v>#N/A N/A</v>
        <stp/>
        <stp>BDP|16962891991880730369</stp>
        <tr r="F105" s="10"/>
      </tp>
      <tp t="s">
        <v>#N/A Requesting Data...3916896889</v>
        <stp/>
        <stp>BDP|16555259635926696538</stp>
        <tr r="H13" s="12"/>
      </tp>
      <tp t="s">
        <v>#N/A N/A</v>
        <stp/>
        <stp>BDP|15439568838366386194</stp>
        <tr r="D264" s="9"/>
      </tp>
      <tp t="s">
        <v>#N/A N/A</v>
        <stp/>
        <stp>BDP|13240927981890141634</stp>
        <tr r="E42" s="10"/>
      </tp>
      <tp t="s">
        <v>#N/A N/A</v>
        <stp/>
        <stp>BDP|11304129176222054144</stp>
        <tr r="E91" s="9"/>
      </tp>
      <tp t="s">
        <v>#N/A N/A</v>
        <stp/>
        <stp>BDP|17032520516106615119</stp>
        <tr r="E272" s="5"/>
        <tr r="E42" s="9"/>
      </tp>
      <tp t="s">
        <v>#N/A N/A</v>
        <stp/>
        <stp>BDP|14581241293398930381</stp>
        <tr r="D264" s="5"/>
        <tr r="D413" s="9"/>
      </tp>
      <tp t="s">
        <v>#N/A N/A</v>
        <stp/>
        <stp>BDP|16166191975772850668</stp>
        <tr r="E210" s="5"/>
        <tr r="E86" s="9"/>
      </tp>
      <tp t="s">
        <v>#N/A Requesting Data...3448745336</v>
        <stp/>
        <stp>BDP|11498964002664169820</stp>
        <tr r="I498" s="9"/>
      </tp>
      <tp t="s">
        <v>#N/A N/A</v>
        <stp/>
        <stp>BDP|11308139320451770749</stp>
        <tr r="F22" s="5"/>
      </tp>
      <tp t="s">
        <v>#N/A N/A</v>
        <stp/>
        <stp>BDP|17731923434098455166</stp>
        <tr r="F57" s="8"/>
        <tr r="F340" s="5"/>
      </tp>
      <tp t="s">
        <v>#N/A N/A</v>
        <stp/>
        <stp>BDP|11770310133794651107</stp>
        <tr r="D286" s="9"/>
      </tp>
      <tp t="s">
        <v>#N/A Requesting Data...4111087612</v>
        <stp/>
        <stp>BDP|11251129571961102234</stp>
        <tr r="I291" s="5"/>
      </tp>
      <tp t="s">
        <v>#N/A N/A</v>
        <stp/>
        <stp>BDP|14293349053150186679</stp>
        <tr r="E363" s="9"/>
      </tp>
      <tp t="s">
        <v>#N/A Requesting Data...4014110245</v>
        <stp/>
        <stp>BDP|18028959804945058020</stp>
        <tr r="I366" s="9"/>
      </tp>
      <tp t="s">
        <v>#N/A N/A</v>
        <stp/>
        <stp>BDP|15914924318729853082</stp>
        <tr r="G573" s="9"/>
      </tp>
      <tp t="s">
        <v>#N/A N/A</v>
        <stp/>
        <stp>BDP|10131787519485603754</stp>
        <tr r="E328" s="5"/>
      </tp>
      <tp t="s">
        <v>#N/A N/A</v>
        <stp/>
        <stp>BDP|16585187041731997665</stp>
        <tr r="G585" s="9"/>
      </tp>
      <tp t="s">
        <v>#N/A Requesting Data...3582743224</v>
        <stp/>
        <stp>BDP|17108838733400100827</stp>
        <tr r="H173" s="8"/>
        <tr r="I173" s="8"/>
        <tr r="H283" s="5"/>
      </tp>
      <tp t="s">
        <v>#N/A Requesting Data...3347406769</v>
        <stp/>
        <stp>BDP|10218662500990483229</stp>
        <tr r="H191" s="8"/>
        <tr r="I191" s="8"/>
      </tp>
      <tp t="s">
        <v>#N/A N/A</v>
        <stp/>
        <stp>BDP|14654798069076242763</stp>
        <tr r="E57" s="5"/>
      </tp>
      <tp t="s">
        <v>#N/A N/A</v>
        <stp/>
        <stp>BDP|16294502050746905495</stp>
        <tr r="E243" s="5"/>
      </tp>
      <tp t="s">
        <v>#N/A N/A</v>
        <stp/>
        <stp>BDP|16081320534042680029</stp>
        <tr r="F498" s="9"/>
      </tp>
      <tp t="s">
        <v>#N/A Requesting Data...3685573851</v>
        <stp/>
        <stp>BDP|13259977723034487802</stp>
        <tr r="H149" s="10"/>
      </tp>
      <tp t="s">
        <v>#N/A N/A</v>
        <stp/>
        <stp>BDP|13317551111992788129</stp>
        <tr r="G426" s="8"/>
        <tr r="G224" s="5"/>
      </tp>
      <tp t="s">
        <v>#N/A Requesting Data...4288041857</v>
        <stp/>
        <stp>BDP|13429568849226133083</stp>
        <tr r="I39" s="9"/>
      </tp>
      <tp t="s">
        <v>#N/A Requesting Data...3622491360</v>
        <stp/>
        <stp>BDP|17964717129351520768</stp>
        <tr r="I336" s="5"/>
        <tr r="I178" s="9"/>
      </tp>
      <tp t="s">
        <v>#N/A N/A</v>
        <stp/>
        <stp>BDP|11350570217461186001</stp>
        <tr r="G566" s="9"/>
      </tp>
      <tp t="s">
        <v>#N/A N/A</v>
        <stp/>
        <stp>BDP|13443932375949865086</stp>
        <tr r="E274" s="8"/>
      </tp>
      <tp t="s">
        <v>#N/A Requesting Data...3472038033</v>
        <stp/>
        <stp>BDP|16319129222720331121</stp>
        <tr r="I295" s="9"/>
      </tp>
      <tp t="s">
        <v>#N/A N/A</v>
        <stp/>
        <stp>BDP|17680967760158530470</stp>
        <tr r="F177" s="10"/>
      </tp>
      <tp t="s">
        <v>#N/A Requesting Data...4274986330</v>
        <stp/>
        <stp>BDP|14900006550895314083</stp>
        <tr r="H125" s="8"/>
        <tr r="I125" s="8"/>
      </tp>
      <tp t="s">
        <v>#N/A N/A</v>
        <stp/>
        <stp>BDP|17038611224122746504</stp>
        <tr r="D292" s="8"/>
      </tp>
      <tp t="s">
        <v>#N/A Requesting Data...3638777408</v>
        <stp/>
        <stp>BDP|16887265116671205089</stp>
        <tr r="G184" s="10"/>
      </tp>
      <tp t="s">
        <v>#N/A Requesting Data...4102680305</v>
        <stp/>
        <stp>BDP|14122114900818190936</stp>
        <tr r="H388" s="8"/>
        <tr r="I388" s="8"/>
      </tp>
      <tp t="s">
        <v>#N/A Requesting Data...3502737388</v>
        <stp/>
        <stp>BDP|12676164681728373705</stp>
        <tr r="H167" s="10"/>
      </tp>
      <tp t="s">
        <v>#N/A Requesting Data...4261029835</v>
        <stp/>
        <stp>BDP|16177715023347718064</stp>
        <tr r="G142" s="10"/>
      </tp>
      <tp t="s">
        <v>#N/A N/A</v>
        <stp/>
        <stp>BDP|10920466631523410084</stp>
        <tr r="G22" s="5"/>
      </tp>
      <tp t="s">
        <v>#N/A N/A</v>
        <stp/>
        <stp>BDP|15700200065823653669</stp>
        <tr r="G248" s="5"/>
      </tp>
      <tp t="s">
        <v>#N/A N/A</v>
        <stp/>
        <stp>BDP|10917471865275912378</stp>
        <tr r="D41" s="10"/>
      </tp>
      <tp t="s">
        <v>#N/A N/A</v>
        <stp/>
        <stp>BDP|15422617704962728537</stp>
        <tr r="E153" s="9"/>
      </tp>
      <tp t="s">
        <v>#N/A Requesting Data...3615142511</v>
        <stp/>
        <stp>BDP|10933108428377525013</stp>
        <tr r="H274" s="5"/>
      </tp>
      <tp t="s">
        <v>#N/A Requesting Data...3359865784</v>
        <stp/>
        <stp>BDP|13927746877980943764</stp>
        <tr r="I181" s="9"/>
      </tp>
      <tp t="s">
        <v>#N/A Requesting Data...4067886257</v>
        <stp/>
        <stp>BDP|15639905327443733932</stp>
        <tr r="H282" s="9"/>
      </tp>
      <tp t="s">
        <v>#N/A N/A</v>
        <stp/>
        <stp>BDP|15219744330063607657</stp>
        <tr r="E266" s="9"/>
      </tp>
      <tp t="s">
        <v>#N/A N/A</v>
        <stp/>
        <stp>BDP|15323068270540486645</stp>
        <tr r="G355" s="9"/>
      </tp>
      <tp t="s">
        <v>#N/A N/A</v>
        <stp/>
        <stp>BDP|13098226162675510609</stp>
        <tr r="F141" s="5"/>
      </tp>
      <tp t="s">
        <v>#N/A N/A</v>
        <stp/>
        <stp>BDP|10673336092496169832</stp>
        <tr r="D556" s="9"/>
      </tp>
      <tp t="s">
        <v>#N/A N/A</v>
        <stp/>
        <stp>BDP|12557059117924477363</stp>
        <tr r="F239" s="8"/>
      </tp>
      <tp t="s">
        <v>#N/A N/A</v>
        <stp/>
        <stp>BDP|10545366414032566474</stp>
        <tr r="G68" s="8"/>
      </tp>
      <tp t="s">
        <v>#N/A Requesting Data...3454819902</v>
        <stp/>
        <stp>BDP|14037822951195778810</stp>
        <tr r="H416" s="8"/>
        <tr r="I416" s="8"/>
      </tp>
      <tp t="s">
        <v>#N/A N/A</v>
        <stp/>
        <stp>BDP|17605548987256743879</stp>
        <tr r="F429" s="9"/>
      </tp>
      <tp t="s">
        <v>#N/A N/A</v>
        <stp/>
        <stp>BDP|12164995118546081858</stp>
        <tr r="G298" s="8"/>
      </tp>
      <tp t="s">
        <v>#N/A Requesting Data...3916384234</v>
        <stp/>
        <stp>BDP|15607576726027582178</stp>
        <tr r="H365" s="5"/>
      </tp>
      <tp t="s">
        <v>#N/A N/A</v>
        <stp/>
        <stp>BDP|10540350087017292815</stp>
        <tr r="G20" s="8"/>
      </tp>
      <tp t="s">
        <v>#N/A N/A</v>
        <stp/>
        <stp>BDP|10578950680020781530</stp>
        <tr r="D98" s="8"/>
        <tr r="D269" s="5"/>
      </tp>
      <tp t="s">
        <v>#N/A N/A</v>
        <stp/>
        <stp>BDP|12999642347735772195</stp>
        <tr r="E241" s="8"/>
        <tr r="E325" s="5"/>
      </tp>
      <tp t="s">
        <v>#N/A N/A</v>
        <stp/>
        <stp>BDP|10795000242756749667</stp>
        <tr r="E5" s="10"/>
      </tp>
      <tp t="s">
        <v>#N/A Requesting Data...3783050121</v>
        <stp/>
        <stp>BDP|10425331654874235655</stp>
        <tr r="H77" s="10"/>
      </tp>
      <tp t="s">
        <v>#N/A N/A</v>
        <stp/>
        <stp>BDP|11105073521526620159</stp>
        <tr r="G371" s="9"/>
      </tp>
      <tp t="s">
        <v>#N/A Requesting Data...4236887509</v>
        <stp/>
        <stp>BDP|16708504201455654249</stp>
        <tr r="I221" s="9"/>
      </tp>
      <tp t="s">
        <v>#N/A N/A</v>
        <stp/>
        <stp>BDP|11140529314070680157</stp>
        <tr r="G458" s="9"/>
      </tp>
      <tp t="s">
        <v>#N/A N/A</v>
        <stp/>
        <stp>BDP|17117215807715189429</stp>
        <tr r="G288" s="5"/>
      </tp>
      <tp t="s">
        <v>#N/A Requesting Data...3941941849</v>
        <stp/>
        <stp>BDP|12847002311921582687</stp>
        <tr r="H230" s="9"/>
      </tp>
      <tp t="s">
        <v>#N/A Requesting Data...3726982338</v>
        <stp/>
        <stp>BDP|16219228924953111111</stp>
        <tr r="I55" s="9"/>
      </tp>
      <tp t="s">
        <v>#N/A N/A</v>
        <stp/>
        <stp>BDP|16894477331424335199</stp>
        <tr r="D64" s="5"/>
        <tr r="D577" s="9"/>
      </tp>
      <tp t="s">
        <v>#N/A N/A</v>
        <stp/>
        <stp>BDP|13354346030652651557</stp>
        <tr r="D490" s="9"/>
      </tp>
      <tp t="s">
        <v>#N/A N/A</v>
        <stp/>
        <stp>BDP|14557530603272255735</stp>
        <tr r="C136" s="10"/>
      </tp>
      <tp t="s">
        <v>#N/A N/A</v>
        <stp/>
        <stp>BDP|17002229865853623455</stp>
        <tr r="F320" s="8"/>
      </tp>
      <tp t="s">
        <v>#N/A N/A</v>
        <stp/>
        <stp>BDP|15286992533448580390</stp>
        <tr r="D56" s="5"/>
      </tp>
      <tp t="s">
        <v>#N/A N/A</v>
        <stp/>
        <stp>BDP|13853678138756081434</stp>
        <tr r="F364" s="8"/>
      </tp>
      <tp t="s">
        <v>#N/A N/A</v>
        <stp/>
        <stp>BDP|10182980095453080781</stp>
        <tr r="E352" s="5"/>
      </tp>
      <tp t="s">
        <v>#N/A N/A</v>
        <stp/>
        <stp>BDP|17941886726880964997</stp>
        <tr r="E90" s="9"/>
      </tp>
      <tp t="s">
        <v>#N/A Requesting Data...3934132284</v>
        <stp/>
        <stp>BDP|12298440835077001642</stp>
        <tr r="H263" s="8"/>
        <tr r="I263" s="8"/>
      </tp>
      <tp t="s">
        <v>#N/A Requesting Data...4030005361</v>
        <stp/>
        <stp>BDP|14378856390711285034</stp>
        <tr r="G11" s="7"/>
      </tp>
      <tp t="s">
        <v>#N/A N/A</v>
        <stp/>
        <stp>BDP|12048577102392038129</stp>
        <tr r="C5" s="7"/>
      </tp>
      <tp t="s">
        <v>#N/A Requesting Data...3844464036</v>
        <stp/>
        <stp>BDP|12883542210592824032</stp>
        <tr r="I247" s="9"/>
      </tp>
      <tp t="s">
        <v>#N/A N/A</v>
        <stp/>
        <stp>BDP|14194261533782234312</stp>
        <tr r="G186" s="5"/>
      </tp>
      <tp t="s">
        <v>#N/A Requesting Data...3908285823</v>
        <stp/>
        <stp>BDP|16427767207212389711</stp>
        <tr r="I192" s="9"/>
      </tp>
      <tp t="s">
        <v>#N/A Requesting Data...4201244291</v>
        <stp/>
        <stp>BDP|16705042434564983591</stp>
        <tr r="H325" s="9"/>
      </tp>
      <tp t="s">
        <v>#N/A N/A</v>
        <stp/>
        <stp>BDP|12621690807814930464</stp>
        <tr r="D275" s="9"/>
      </tp>
      <tp t="s">
        <v>#N/A N/A</v>
        <stp/>
        <stp>BDP|14165508046796326736</stp>
        <tr r="F489" s="8"/>
      </tp>
      <tp t="s">
        <v>#N/A N/A</v>
        <stp/>
        <stp>BDP|11318160572590005307</stp>
        <tr r="D451" s="9"/>
      </tp>
      <tp t="s">
        <v>#N/A N/A</v>
        <stp/>
        <stp>BDP|16175204308481774191</stp>
        <tr r="E262" s="8"/>
      </tp>
      <tp t="s">
        <v>#N/A N/A</v>
        <stp/>
        <stp>BDP|10541077201633422706</stp>
        <tr r="E112" s="5"/>
        <tr r="E303" s="9"/>
      </tp>
      <tp t="s">
        <v>#N/A N/A</v>
        <stp/>
        <stp>BDP|14978092667525684368</stp>
        <tr r="E172" s="8"/>
      </tp>
      <tp t="s">
        <v>#N/A N/A</v>
        <stp/>
        <stp>BDP|15048912588064625483</stp>
        <tr r="G483" s="8"/>
      </tp>
      <tp t="s">
        <v>#N/A N/A</v>
        <stp/>
        <stp>BDP|16601537216737548113</stp>
        <tr r="G292" s="8"/>
      </tp>
      <tp t="s">
        <v>#N/A N/A</v>
        <stp/>
        <stp>BDP|17897977197385990661</stp>
        <tr r="G49" s="9"/>
      </tp>
      <tp t="s">
        <v>#N/A N/A</v>
        <stp/>
        <stp>BDP|16362310705399085808</stp>
        <tr r="D366" s="5"/>
      </tp>
      <tp t="s">
        <v>#N/A N/A</v>
        <stp/>
        <stp>BDP|13746895799914895284</stp>
        <tr r="G371" s="8"/>
      </tp>
      <tp t="s">
        <v>#N/A N/A</v>
        <stp/>
        <stp>BDP|12223548436801461130</stp>
        <tr r="F193" s="8"/>
      </tp>
      <tp t="s">
        <v>#N/A N/A</v>
        <stp/>
        <stp>BDP|12302649795729338076</stp>
        <tr r="D425" s="8"/>
      </tp>
      <tp t="s">
        <v>#N/A N/A</v>
        <stp/>
        <stp>BDP|15582363501197201561</stp>
        <tr r="G339" s="9"/>
      </tp>
      <tp t="s">
        <v>#N/A N/A</v>
        <stp/>
        <stp>BDP|15581709211233687440</stp>
        <tr r="G502" s="8"/>
        <tr r="G249" s="5"/>
      </tp>
      <tp t="s">
        <v>#N/A Requesting Data...3570173311</v>
        <stp/>
        <stp>BDP|12409392979701473369</stp>
        <tr r="G79" s="10"/>
      </tp>
      <tp t="s">
        <v>#N/A Requesting Data...3848706061</v>
        <stp/>
        <stp>BDP|17851676328072620579</stp>
        <tr r="I16" s="9"/>
      </tp>
      <tp t="s">
        <v>#N/A N/A</v>
        <stp/>
        <stp>BDP|17983366669685161311</stp>
        <tr r="F587" s="9"/>
      </tp>
      <tp t="s">
        <v>#N/A Requesting Data...3567522508</v>
        <stp/>
        <stp>BDP|10211280735055184086</stp>
        <tr r="H459" s="9"/>
      </tp>
      <tp t="s">
        <v>#N/A N/A</v>
        <stp/>
        <stp>BDP|12930474927477683795</stp>
        <tr r="F25" s="10"/>
      </tp>
      <tp t="s">
        <v>#N/A Requesting Data...3813395057</v>
        <stp/>
        <stp>BDP|16260446232602198731</stp>
        <tr r="H476" s="8"/>
        <tr r="I476" s="8"/>
      </tp>
      <tp t="s">
        <v>#N/A N/A</v>
        <stp/>
        <stp>BDP|11338132210995345052</stp>
        <tr r="F6" s="12"/>
      </tp>
      <tp t="s">
        <v>#N/A N/A</v>
        <stp/>
        <stp>BDP|12705409251815457249</stp>
        <tr r="F498" s="8"/>
      </tp>
      <tp t="s">
        <v>#N/A N/A</v>
        <stp/>
        <stp>BDP|12431539272055335105</stp>
        <tr r="D409" s="8"/>
      </tp>
      <tp t="s">
        <v>#N/A N/A</v>
        <stp/>
        <stp>BDP|16042674948775806514</stp>
        <tr r="F177" s="9"/>
      </tp>
      <tp t="s">
        <v>#N/A Requesting Data...3603293416</v>
        <stp/>
        <stp>BDP|10671027505265731102</stp>
        <tr r="H160" s="8"/>
        <tr r="I160" s="8"/>
      </tp>
      <tp t="s">
        <v>#N/A Requesting Data...3977388304</v>
        <stp/>
        <stp>BDP|14581019034130150377</stp>
        <tr r="I255" s="5"/>
      </tp>
      <tp t="s">
        <v>#N/A N/A</v>
        <stp/>
        <stp>BDP|12306811497785150223</stp>
        <tr r="E65" s="5"/>
      </tp>
      <tp t="s">
        <v>#N/A N/A</v>
        <stp/>
        <stp>BDP|16807429234166189390</stp>
        <tr r="D362" s="8"/>
      </tp>
      <tp t="s">
        <v>#N/A Requesting Data...3549871961</v>
        <stp/>
        <stp>BDP|11606333753702565152</stp>
        <tr r="G108" s="10"/>
      </tp>
      <tp t="s">
        <v>#N/A N/A</v>
        <stp/>
        <stp>BDP|12243526102153507013</stp>
        <tr r="G384" s="8"/>
        <tr r="G126" s="5"/>
      </tp>
      <tp t="s">
        <v>#N/A N/A</v>
        <stp/>
        <stp>BDP|16754077305564272610</stp>
        <tr r="E70" s="8"/>
      </tp>
      <tp t="s">
        <v>#N/A N/A</v>
        <stp/>
        <stp>BDP|14493338823025143432</stp>
        <tr r="F375" s="9"/>
      </tp>
      <tp t="s">
        <v>#N/A N/A</v>
        <stp/>
        <stp>BDP|17679048272271031568</stp>
        <tr r="E363" s="5"/>
      </tp>
      <tp t="s">
        <v>#N/A Requesting Data...4234263423</v>
        <stp/>
        <stp>BDP|12144051037754002157</stp>
        <tr r="I281" s="5"/>
      </tp>
      <tp t="s">
        <v>#N/A N/A</v>
        <stp/>
        <stp>BDP|17372806511168310275</stp>
        <tr r="G419" s="9"/>
      </tp>
      <tp t="s">
        <v>#N/A N/A</v>
        <stp/>
        <stp>BDP|10346498209592246386</stp>
        <tr r="F3" s="12"/>
      </tp>
      <tp t="s">
        <v>#N/A N/A</v>
        <stp/>
        <stp>BDP|13965151471200365078</stp>
        <tr r="D166" s="8"/>
        <tr r="D66" s="5"/>
      </tp>
      <tp t="s">
        <v>#N/A N/A</v>
        <stp/>
        <stp>BDP|11363176772736844478</stp>
        <tr r="G26" s="8"/>
      </tp>
      <tp t="s">
        <v>#N/A N/A</v>
        <stp/>
        <stp>BDP|12024209566714674791</stp>
        <tr r="G189" s="8"/>
      </tp>
      <tp t="s">
        <v>#N/A N/A</v>
        <stp/>
        <stp>BDP|16748242323053865019</stp>
        <tr r="D187" s="9"/>
      </tp>
      <tp t="s">
        <v>#N/A Requesting Data...3898258655</v>
        <stp/>
        <stp>BDP|11599181847240018133</stp>
        <tr r="G104" s="10"/>
      </tp>
      <tp t="s">
        <v>#N/A Requesting Data...3658814790</v>
        <stp/>
        <stp>BDP|12975784825200991240</stp>
        <tr r="H146" s="10"/>
      </tp>
      <tp t="s">
        <v>#N/A N/A</v>
        <stp/>
        <stp>BDP|14458222349894619306</stp>
        <tr r="F81" s="5"/>
      </tp>
      <tp t="s">
        <v>#N/A N/A</v>
        <stp/>
        <stp>BDP|11790489938154818768</stp>
        <tr r="E373" s="8"/>
      </tp>
      <tp t="s">
        <v>#N/A Requesting Data...4120291388</v>
        <stp/>
        <stp>BDP|11342798427149713834</stp>
        <tr r="H161" s="10"/>
      </tp>
      <tp t="s">
        <v>#N/A Requesting Data...4201757276</v>
        <stp/>
        <stp>BDP|16801209702633125225</stp>
        <tr r="H376" s="9"/>
      </tp>
      <tp t="s">
        <v>#N/A N/A</v>
        <stp/>
        <stp>BDP|12143708306024974474</stp>
        <tr r="F30" s="5"/>
      </tp>
      <tp t="s">
        <v>#N/A N/A</v>
        <stp/>
        <stp>BDP|13911678040387051371</stp>
        <tr r="F119" s="10"/>
      </tp>
      <tp t="s">
        <v>#N/A Requesting Data...4127153297</v>
        <stp/>
        <stp>BDP|18103035149069190031</stp>
        <tr r="H288" s="8"/>
        <tr r="I288" s="8"/>
      </tp>
      <tp t="s">
        <v>#N/A N/A</v>
        <stp/>
        <stp>BDP|15411988444298212536</stp>
        <tr r="G500" s="8"/>
      </tp>
      <tp t="s">
        <v>#N/A Requesting Data...3862971889</v>
        <stp/>
        <stp>BDP|17994000555440744725</stp>
        <tr r="H487" s="8"/>
        <tr r="I487" s="8"/>
      </tp>
      <tp t="s">
        <v>#N/A N/A</v>
        <stp/>
        <stp>BDP|10722060969235459656</stp>
        <tr r="E166" s="8"/>
        <tr r="E66" s="5"/>
      </tp>
      <tp t="s">
        <v>#N/A N/A</v>
        <stp/>
        <stp>BDP|17815554960690324172</stp>
        <tr r="F288" s="8"/>
      </tp>
      <tp t="s">
        <v>#N/A Requesting Data...4294026558</v>
        <stp/>
        <stp>BDP|11136455219352037344</stp>
        <tr r="H499" s="8"/>
        <tr r="I499" s="8"/>
      </tp>
      <tp t="s">
        <v>#N/A N/A</v>
        <stp/>
        <stp>BDP|15305067348360526414</stp>
        <tr r="D154" s="8"/>
      </tp>
      <tp t="s">
        <v>#N/A Requesting Data...3890806267</v>
        <stp/>
        <stp>BDP|11056510586898979178</stp>
        <tr r="G109" s="10"/>
      </tp>
      <tp t="s">
        <v>#N/A N/A</v>
        <stp/>
        <stp>BDP|11210792936218716831</stp>
        <tr r="D230" s="8"/>
      </tp>
      <tp t="s">
        <v>#N/A N/A</v>
        <stp/>
        <stp>BDP|15758100972306579090</stp>
        <tr r="F8" s="6"/>
      </tp>
      <tp t="s">
        <v>#N/A N/A</v>
        <stp/>
        <stp>BDP|12326386532133430447</stp>
        <tr r="D40" s="9"/>
      </tp>
      <tp t="s">
        <v>#N/A N/A</v>
        <stp/>
        <stp>BDP|14739809413620991845</stp>
        <tr r="G75" s="8"/>
        <tr r="G292" s="5"/>
      </tp>
      <tp t="s">
        <v>#N/A N/A</v>
        <stp/>
        <stp>BDP|13831537109765359681</stp>
        <tr r="G437" s="9"/>
      </tp>
      <tp t="s">
        <v>#N/A N/A</v>
        <stp/>
        <stp>BDP|10621700259795563235</stp>
        <tr r="F340" s="9"/>
      </tp>
      <tp t="s">
        <v>#N/A N/A</v>
        <stp/>
        <stp>BDP|17847253211183624230</stp>
        <tr r="F442" s="8"/>
        <tr r="F137" s="5"/>
      </tp>
      <tp t="s">
        <v>#N/A Requesting Data...3817703447</v>
        <stp/>
        <stp>BDP|13583687757603066625</stp>
        <tr r="I129" s="5"/>
        <tr r="I11" s="9"/>
      </tp>
      <tp t="s">
        <v>#N/A N/A</v>
        <stp/>
        <stp>BDP|11551609357194913335</stp>
        <tr r="F144" s="8"/>
      </tp>
      <tp t="s">
        <v>#N/A Requesting Data...4249202033</v>
        <stp/>
        <stp>BDP|17721420179221014048</stp>
        <tr r="H54" s="9"/>
      </tp>
      <tp t="s">
        <v>#N/A Requesting Data...3985742700</v>
        <stp/>
        <stp>BDP|15913649075316546757</stp>
        <tr r="H41" s="5"/>
        <tr r="H37" s="9"/>
      </tp>
      <tp t="s">
        <v>#N/A N/A</v>
        <stp/>
        <stp>BDP|12609037477839393999</stp>
        <tr r="E368" s="8"/>
      </tp>
      <tp t="s">
        <v>#N/A N/A</v>
        <stp/>
        <stp>BDP|15725776908876267125</stp>
        <tr r="F444" s="8"/>
        <tr r="F271" s="5"/>
      </tp>
      <tp t="s">
        <v>#N/A N/A</v>
        <stp/>
        <stp>BDP|15891717703742472563</stp>
        <tr r="D522" s="9"/>
      </tp>
      <tp t="s">
        <v>#N/A Requesting Data...3832773980</v>
        <stp/>
        <stp>BDP|14153987682511751141</stp>
        <tr r="H9" s="8"/>
        <tr r="I9" s="8"/>
        <tr r="H183" s="5"/>
      </tp>
      <tp t="s">
        <v>#N/A N/A</v>
        <stp/>
        <stp>BDP|17685964791110066298</stp>
        <tr r="G96" s="9"/>
      </tp>
      <tp t="s">
        <v>#N/A N/A</v>
        <stp/>
        <stp>BDP|11230475357430317592</stp>
        <tr r="E95" s="5"/>
        <tr r="E290" s="9"/>
      </tp>
      <tp t="s">
        <v>#N/A N/A</v>
        <stp/>
        <stp>BDP|13228485956411075644</stp>
        <tr r="F267" s="8"/>
      </tp>
      <tp t="s">
        <v>#N/A Requesting Data...4050525771</v>
        <stp/>
        <stp>BDP|12547864558392457871</stp>
        <tr r="H257" s="8"/>
        <tr r="I257" s="8"/>
      </tp>
      <tp t="s">
        <v>#N/A N/A</v>
        <stp/>
        <stp>BDP|17635458922821854510</stp>
        <tr r="D436" s="9"/>
      </tp>
      <tp t="s">
        <v>#N/A Requesting Data...3994020141</v>
        <stp/>
        <stp>BDP|15309496945616216655</stp>
        <tr r="I220" s="5"/>
      </tp>
      <tp t="s">
        <v>#N/A Requesting Data...3722855377</v>
        <stp/>
        <stp>BDP|17261993925898671131</stp>
        <tr r="I304" s="5"/>
      </tp>
      <tp t="s">
        <v>#N/A Requesting Data...3853795722</v>
        <stp/>
        <stp>BDP|16700899605352280929</stp>
        <tr r="I478" s="9"/>
      </tp>
      <tp t="s">
        <v>#N/A Requesting Data...3962711231</v>
        <stp/>
        <stp>BDP|13029235172644880723</stp>
        <tr r="H560" s="9"/>
      </tp>
      <tp t="s">
        <v>#N/A Requesting Data...3906957591</v>
        <stp/>
        <stp>BDP|12927545120526215649</stp>
        <tr r="I146" s="9"/>
      </tp>
      <tp t="s">
        <v>#N/A N/A</v>
        <stp/>
        <stp>BDP|15355459338210168747</stp>
        <tr r="E247" s="8"/>
        <tr r="E177" s="5"/>
      </tp>
      <tp t="s">
        <v>#N/A Requesting Data...4021122611</v>
        <stp/>
        <stp>BDP|12892204568094356787</stp>
        <tr r="H11" s="6"/>
      </tp>
      <tp t="s">
        <v>#N/A N/A</v>
        <stp/>
        <stp>BDP|11298642219617200463</stp>
        <tr r="E439" s="9"/>
      </tp>
      <tp t="s">
        <v>#N/A N/A</v>
        <stp/>
        <stp>BDP|13406813460870611884</stp>
        <tr r="F263" s="5"/>
        <tr r="F186" s="9"/>
      </tp>
      <tp t="s">
        <v>#N/A N/A</v>
        <stp/>
        <stp>BDP|17018358209314056572</stp>
        <tr r="G325" s="9"/>
      </tp>
      <tp t="s">
        <v>#N/A N/A</v>
        <stp/>
        <stp>BDP|14528181452273293664</stp>
        <tr r="F467" s="9"/>
      </tp>
      <tp t="s">
        <v>#N/A N/A</v>
        <stp/>
        <stp>BDP|16585475518480619674</stp>
        <tr r="E192" s="9"/>
      </tp>
      <tp t="s">
        <v>#N/A N/A</v>
        <stp/>
        <stp>BDP|10325383667633730308</stp>
        <tr r="G526" s="9"/>
      </tp>
      <tp t="s">
        <v>#N/A N/A</v>
        <stp/>
        <stp>BDP|14422669750074152682</stp>
        <tr r="F488" s="9"/>
      </tp>
      <tp t="s">
        <v>#N/A Requesting Data...3889106438</v>
        <stp/>
        <stp>BDP|13676674006945950553</stp>
        <tr r="H458" s="9"/>
      </tp>
      <tp t="s">
        <v>#N/A N/A</v>
        <stp/>
        <stp>BDP|13479780190430201850</stp>
        <tr r="G236" s="9"/>
      </tp>
      <tp t="s">
        <v>#N/A N/A</v>
        <stp/>
        <stp>BDP|17230695441380724065</stp>
        <tr r="E374" s="8"/>
        <tr r="E295" s="5"/>
      </tp>
      <tp t="s">
        <v>#N/A N/A</v>
        <stp/>
        <stp>BDP|12623514832645773496</stp>
        <tr r="F414" s="9"/>
      </tp>
      <tp t="s">
        <v>#N/A Requesting Data...3730637813</v>
        <stp/>
        <stp>BDP|15892523667904013765</stp>
        <tr r="H416" s="9"/>
      </tp>
      <tp t="s">
        <v>#N/A Requesting Data...3750641500</v>
        <stp/>
        <stp>BDP|11806856507109604571</stp>
        <tr r="I145" s="9"/>
      </tp>
      <tp t="s">
        <v>#N/A N/A</v>
        <stp/>
        <stp>BDP|17381304538732581056</stp>
        <tr r="G272" s="8"/>
      </tp>
      <tp t="s">
        <v>#N/A Requesting Data...4264246944</v>
        <stp/>
        <stp>BDP|10457186423367278163</stp>
        <tr r="H258" s="8"/>
        <tr r="I258" s="8"/>
      </tp>
      <tp t="s">
        <v>#N/A N/A</v>
        <stp/>
        <stp>BDP|10260608478944208033</stp>
        <tr r="E145" s="8"/>
      </tp>
      <tp t="s">
        <v>#N/A N/A</v>
        <stp/>
        <stp>BDP|11796915993925975176</stp>
        <tr r="D350" s="8"/>
        <tr r="D69" s="5"/>
      </tp>
      <tp t="s">
        <v>#N/A Requesting Data...3813032837</v>
        <stp/>
        <stp>BDP|11953006634590557737</stp>
        <tr r="I79" s="5"/>
      </tp>
      <tp t="s">
        <v>#N/A N/A</v>
        <stp/>
        <stp>BDP|14289647924537016280</stp>
        <tr r="E310" s="8"/>
      </tp>
      <tp t="s">
        <v>#N/A N/A</v>
        <stp/>
        <stp>BDP|13040908896753508591</stp>
        <tr r="D416" s="9"/>
      </tp>
      <tp t="s">
        <v>#N/A N/A</v>
        <stp/>
        <stp>BDP|17108103962913960606</stp>
        <tr r="E342" s="8"/>
        <tr r="E93" s="5"/>
      </tp>
      <tp t="s">
        <v>#N/A N/A</v>
        <stp/>
        <stp>BDP|12577993381935258351</stp>
        <tr r="D284" s="9"/>
      </tp>
      <tp t="s">
        <v>#N/A Requesting Data...3925899872</v>
        <stp/>
        <stp>BDP|16912952643988456616</stp>
        <tr r="I16" s="7"/>
      </tp>
      <tp t="s">
        <v>#N/A N/A</v>
        <stp/>
        <stp>BDP|11242780320876510754</stp>
        <tr r="E587" s="9"/>
      </tp>
      <tp t="s">
        <v>#N/A N/A</v>
        <stp/>
        <stp>BDP|16120980483853001102</stp>
        <tr r="F365" s="8"/>
        <tr r="F193" s="5"/>
      </tp>
      <tp t="s">
        <v>#N/A N/A</v>
        <stp/>
        <stp>BDP|13446204651416793785</stp>
        <tr r="G314" s="8"/>
      </tp>
      <tp t="s">
        <v>#N/A Requesting Data...4054932041</v>
        <stp/>
        <stp>BDP|11027440318677321659</stp>
        <tr r="H221" s="5"/>
      </tp>
      <tp t="s">
        <v>#N/A N/A</v>
        <stp/>
        <stp>BDP|15208752369678721938</stp>
        <tr r="C27" s="10"/>
      </tp>
      <tp t="s">
        <v>#N/A N/A</v>
        <stp/>
        <stp>BDP|17944701056183284372</stp>
        <tr r="F226" s="8"/>
      </tp>
      <tp t="s">
        <v>#N/A Requesting Data...3753844498</v>
        <stp/>
        <stp>BDP|17785141559661014700</stp>
        <tr r="H329" s="5"/>
      </tp>
      <tp t="s">
        <v>#N/A Requesting Data...3865213622</v>
        <stp/>
        <stp>BDP|14649389527065741544</stp>
        <tr r="G57" s="10"/>
      </tp>
      <tp t="s">
        <v>#N/A N/A</v>
        <stp/>
        <stp>BDP|12791275733607198180</stp>
        <tr r="G293" s="8"/>
        <tr r="G200" s="5"/>
      </tp>
      <tp t="s">
        <v>#N/A Requesting Data...4119943155</v>
        <stp/>
        <stp>BDP|16851537621877517358</stp>
        <tr r="H404" s="9"/>
      </tp>
      <tp t="s">
        <v>#N/A Requesting Data...4165020917</v>
        <stp/>
        <stp>BDP|16508282720207206450</stp>
        <tr r="I2" s="5"/>
        <tr r="I581" s="9"/>
      </tp>
      <tp t="s">
        <v>#N/A N/A</v>
        <stp/>
        <stp>BDP|17322582726321358440</stp>
        <tr r="E423" s="8"/>
        <tr r="E279" s="5"/>
      </tp>
      <tp t="s">
        <v>#N/A N/A</v>
        <stp/>
        <stp>BDP|14897958485869272908</stp>
        <tr r="E92" s="5"/>
        <tr r="E33" s="9"/>
      </tp>
      <tp t="s">
        <v>#N/A N/A</v>
        <stp/>
        <stp>BDP|15572165959095504157</stp>
        <tr r="E563" s="9"/>
      </tp>
      <tp t="s">
        <v>#N/A N/A</v>
        <stp/>
        <stp>BDP|10023583527036130446</stp>
        <tr r="G327" s="9"/>
      </tp>
      <tp t="s">
        <v>#N/A Requesting Data...3952887638</v>
        <stp/>
        <stp>BDP|11556743461445933035</stp>
        <tr r="I255" s="9"/>
      </tp>
      <tp t="s">
        <v>#N/A N/A</v>
        <stp/>
        <stp>BDP|14094304238941677047</stp>
        <tr r="F32" s="9"/>
      </tp>
      <tp t="s">
        <v>#N/A N/A</v>
        <stp/>
        <stp>BDP|11723128897704008889</stp>
        <tr r="D400" s="8"/>
      </tp>
      <tp t="s">
        <v>#N/A Requesting Data...4261050517</v>
        <stp/>
        <stp>BDP|15860014754810829582</stp>
        <tr r="H4" s="7"/>
      </tp>
      <tp t="s">
        <v>#N/A N/A</v>
        <stp/>
        <stp>BDP|14660694547856073557</stp>
        <tr r="D76" s="5"/>
        <tr r="D130" s="9"/>
      </tp>
      <tp t="s">
        <v>#N/A N/A</v>
        <stp/>
        <stp>BDP|10255767673083334699</stp>
        <tr r="D113" s="5"/>
      </tp>
      <tp t="s">
        <v>#N/A N/A</v>
        <stp/>
        <stp>BDP|16633365229683694127</stp>
        <tr r="D77" s="9"/>
      </tp>
      <tp t="s">
        <v>#N/A Requesting Data...3855056813</v>
        <stp/>
        <stp>BDP|12473542686869910321</stp>
        <tr r="H194" s="5"/>
        <tr r="H117" s="9"/>
      </tp>
      <tp t="s">
        <v>#N/A N/A</v>
        <stp/>
        <stp>BDP|17707219839836485565</stp>
        <tr r="F267" s="5"/>
      </tp>
      <tp t="s">
        <v>#N/A N/A</v>
        <stp/>
        <stp>BDP|16869260854527057375</stp>
        <tr r="E173" s="10"/>
      </tp>
      <tp t="s">
        <v>#N/A N/A</v>
        <stp/>
        <stp>BDP|13265166160712818314</stp>
        <tr r="F215" s="8"/>
        <tr r="F322" s="5"/>
      </tp>
      <tp t="s">
        <v>#N/A N/A</v>
        <stp/>
        <stp>BDP|13639365768563644030</stp>
        <tr r="C57" s="10"/>
      </tp>
      <tp t="s">
        <v>#N/A N/A</v>
        <stp/>
        <stp>BDP|14720980185776239650</stp>
        <tr r="G102" s="5"/>
        <tr r="G438" s="9"/>
      </tp>
      <tp t="s">
        <v>#N/A N/A</v>
        <stp/>
        <stp>BDP|15429259205554015699</stp>
        <tr r="E58" s="8"/>
      </tp>
      <tp t="s">
        <v>#N/A N/A</v>
        <stp/>
        <stp>BDP|11857134509952967768</stp>
        <tr r="G65" s="5"/>
      </tp>
      <tp t="s">
        <v>#N/A N/A</v>
        <stp/>
        <stp>BDP|15387228493812889975</stp>
        <tr r="G276" s="5"/>
      </tp>
      <tp t="s">
        <v>#N/A N/A</v>
        <stp/>
        <stp>BDP|12868142206157105161</stp>
        <tr r="E68" s="9"/>
      </tp>
      <tp t="s">
        <v>#N/A N/A</v>
        <stp/>
        <stp>BDP|11164441998800264932</stp>
        <tr r="E128" s="10"/>
      </tp>
      <tp t="s">
        <v>#N/A N/A</v>
        <stp/>
        <stp>BDP|11624482724931222340</stp>
        <tr r="E328" s="8"/>
      </tp>
      <tp t="s">
        <v>#N/A N/A</v>
        <stp/>
        <stp>BDP|15667195108100923129</stp>
        <tr r="G531" s="9"/>
      </tp>
      <tp t="s">
        <v>#N/A Requesting Data...4232208686</v>
        <stp/>
        <stp>BDP|16897466314351502734</stp>
        <tr r="I16" s="5"/>
      </tp>
      <tp t="s">
        <v>#N/A N/A</v>
        <stp/>
        <stp>BDP|11633789886648055346</stp>
        <tr r="G238" s="5"/>
      </tp>
      <tp t="s">
        <v>#N/A N/A</v>
        <stp/>
        <stp>BDP|13318561825210554198</stp>
        <tr r="D431" s="9"/>
      </tp>
      <tp t="s">
        <v>#N/A Requesting Data...4211237073</v>
        <stp/>
        <stp>BDP|17636760834931072783</stp>
        <tr r="H47" s="5"/>
      </tp>
      <tp t="s">
        <v>#N/A N/A</v>
        <stp/>
        <stp>BDP|11588124438665765341</stp>
        <tr r="G154" s="5"/>
      </tp>
      <tp t="s">
        <v>#N/A N/A</v>
        <stp/>
        <stp>BDP|17799420969997651768</stp>
        <tr r="F89" s="5"/>
        <tr r="F567" s="9"/>
      </tp>
      <tp t="s">
        <v>#N/A N/A</v>
        <stp/>
        <stp>BDP|13585719398670425848</stp>
        <tr r="F421" s="8"/>
      </tp>
      <tp t="s">
        <v>#N/A N/A</v>
        <stp/>
        <stp>BDP|15521553009964050150</stp>
        <tr r="D11" s="6"/>
      </tp>
      <tp t="s">
        <v>#N/A N/A</v>
        <stp/>
        <stp>BDP|10390392542777367576</stp>
        <tr r="D127" s="5"/>
        <tr r="D562" s="9"/>
      </tp>
      <tp t="s">
        <v>#N/A N/A</v>
        <stp/>
        <stp>BDP|12408996781692143417</stp>
        <tr r="D331" s="8"/>
      </tp>
      <tp t="s">
        <v>#N/A N/A</v>
        <stp/>
        <stp>BDP|17205518833851906552</stp>
        <tr r="E163" s="9"/>
      </tp>
      <tp t="s">
        <v>#N/A N/A</v>
        <stp/>
        <stp>BDP|12901414624385263421</stp>
        <tr r="F491" s="9"/>
      </tp>
      <tp t="s">
        <v>#N/A N/A</v>
        <stp/>
        <stp>BDP|11956781596758879234</stp>
        <tr r="G91" s="9"/>
      </tp>
      <tp t="s">
        <v>#N/A N/A</v>
        <stp/>
        <stp>BDP|16636703559416163722</stp>
        <tr r="E496" s="9"/>
      </tp>
      <tp t="s">
        <v>#N/A N/A</v>
        <stp/>
        <stp>BDP|12224323148327079743</stp>
        <tr r="E111" s="8"/>
      </tp>
      <tp t="s">
        <v>#N/A N/A</v>
        <stp/>
        <stp>BDP|14042648437117736388</stp>
        <tr r="C34" s="10"/>
      </tp>
      <tp t="s">
        <v>#N/A N/A</v>
        <stp/>
        <stp>BDP|16211384823706516438</stp>
        <tr r="D73" s="8"/>
        <tr r="D302" s="5"/>
      </tp>
      <tp t="s">
        <v>#N/A Requesting Data...4127778912</v>
        <stp/>
        <stp>BDP|10828706526125945588</stp>
        <tr r="H153" s="10"/>
      </tp>
      <tp t="s">
        <v>#N/A Requesting Data...4071367589</v>
        <stp/>
        <stp>BDP|11090397027584676174</stp>
        <tr r="H212" s="8"/>
        <tr r="I212" s="8"/>
      </tp>
      <tp t="s">
        <v>#N/A N/A</v>
        <stp/>
        <stp>BDP|10129073900036978308</stp>
        <tr r="E311" s="5"/>
      </tp>
      <tp t="s">
        <v>#N/A Requesting Data...4195152610</v>
        <stp/>
        <stp>BDP|16208159548581933792</stp>
        <tr r="H481" s="9"/>
      </tp>
      <tp t="s">
        <v>#N/A N/A</v>
        <stp/>
        <stp>BDP|13682391717417705300</stp>
        <tr r="F215" s="5"/>
        <tr r="F240" s="9"/>
      </tp>
      <tp t="s">
        <v>#N/A N/A</v>
        <stp/>
        <stp>BDP|11839352016336098046</stp>
        <tr r="G394" s="9"/>
      </tp>
      <tp t="s">
        <v>#N/A N/A</v>
        <stp/>
        <stp>BDP|12107823468088579118</stp>
        <tr r="E205" s="8"/>
      </tp>
      <tp t="s">
        <v>#N/A N/A</v>
        <stp/>
        <stp>BDP|17130835119608693325</stp>
        <tr r="D151" s="8"/>
      </tp>
      <tp t="s">
        <v>#N/A Requesting Data...3826500874</v>
        <stp/>
        <stp>BDP|10978574512359330800</stp>
        <tr r="I505" s="9"/>
      </tp>
      <tp t="s">
        <v>#N/A N/A</v>
        <stp/>
        <stp>BDP|12058526217321929230</stp>
        <tr r="G50" s="8"/>
      </tp>
      <tp t="s">
        <v>#N/A N/A</v>
        <stp/>
        <stp>BDP|16109752010245963027</stp>
        <tr r="F209" s="8"/>
      </tp>
      <tp t="s">
        <v>#N/A Requesting Data...4290726198</v>
        <stp/>
        <stp>BDP|10229795422528133871</stp>
        <tr r="H456" s="8"/>
        <tr r="I456" s="8"/>
      </tp>
      <tp t="s">
        <v>#N/A N/A</v>
        <stp/>
        <stp>BDP|13075975219116201833</stp>
        <tr r="F73" s="5"/>
      </tp>
      <tp t="s">
        <v>#N/A Requesting Data...4103736990</v>
        <stp/>
        <stp>BDP|18102759780522981021</stp>
        <tr r="I122" s="9"/>
      </tp>
      <tp t="s">
        <v>#N/A Requesting Data...4032174918</v>
        <stp/>
        <stp>BDP|15950858786268683833</stp>
        <tr r="H195" s="8"/>
        <tr r="I195" s="8"/>
      </tp>
      <tp t="s">
        <v>#N/A N/A</v>
        <stp/>
        <stp>BDP|11443987674978224242</stp>
        <tr r="D378" s="9"/>
      </tp>
      <tp t="s">
        <v>#N/A N/A</v>
        <stp/>
        <stp>BDP|10095140877724877750</stp>
        <tr r="E87" s="10"/>
      </tp>
      <tp t="s">
        <v>#N/A N/A</v>
        <stp/>
        <stp>BDP|13872408026828974898</stp>
        <tr r="D434" s="8"/>
      </tp>
      <tp t="s">
        <v>#N/A Requesting Data...4267940325</v>
        <stp/>
        <stp>BDP|10662221229590140529</stp>
        <tr r="I217" s="5"/>
      </tp>
      <tp t="s">
        <v>#N/A N/A</v>
        <stp/>
        <stp>BDP|15732130831012981024</stp>
        <tr r="D7" s="9"/>
      </tp>
      <tp t="s">
        <v>#N/A N/A</v>
        <stp/>
        <stp>BDP|16790862121019660082</stp>
        <tr r="D443" s="8"/>
      </tp>
      <tp t="s">
        <v>#N/A Requesting Data...4208674442</v>
        <stp/>
        <stp>BDP|10632871818788290453</stp>
        <tr r="H353" s="8"/>
        <tr r="I353" s="8"/>
        <tr r="H52" s="5"/>
      </tp>
      <tp t="s">
        <v>#N/A N/A</v>
        <stp/>
        <stp>BDP|18118479189406854794</stp>
        <tr r="F155" s="5"/>
      </tp>
      <tp t="s">
        <v>#N/A N/A</v>
        <stp/>
        <stp>BDP|17890215035190235303</stp>
        <tr r="E412" s="8"/>
      </tp>
      <tp t="s">
        <v>#N/A N/A</v>
        <stp/>
        <stp>BDP|14380186483230481828</stp>
        <tr r="E232" s="9"/>
      </tp>
      <tp t="s">
        <v>#N/A Requesting Data...4182505861</v>
        <stp/>
        <stp>BDP|13542019371548827936</stp>
        <tr r="H253" s="8"/>
        <tr r="I253" s="8"/>
        <tr r="H53" s="5"/>
      </tp>
      <tp t="s">
        <v>#N/A N/A</v>
        <stp/>
        <stp>BDP|15242900144689834400</stp>
        <tr r="F12" s="5"/>
        <tr r="F302" s="9"/>
      </tp>
      <tp t="s">
        <v>#N/A N/A</v>
        <stp/>
        <stp>BDP|16174673757786946660</stp>
        <tr r="F566" s="9"/>
      </tp>
      <tp t="s">
        <v>#N/A N/A</v>
        <stp/>
        <stp>BDP|17146684961465528731</stp>
        <tr r="E36" s="9"/>
      </tp>
      <tp t="s">
        <v>#N/A N/A</v>
        <stp/>
        <stp>BDP|11278197343787575636</stp>
        <tr r="G60" s="5"/>
        <tr r="G463" s="9"/>
      </tp>
      <tp t="s">
        <v>#N/A Requesting Data...4058590352</v>
        <stp/>
        <stp>BDP|17243560551626085440</stp>
        <tr r="I28" s="5"/>
      </tp>
      <tp t="s">
        <v>#N/A N/A</v>
        <stp/>
        <stp>BDP|17120022952577432049</stp>
        <tr r="F148" s="9"/>
      </tp>
      <tp t="s">
        <v>#N/A N/A</v>
        <stp/>
        <stp>BDP|17985733842077856613</stp>
        <tr r="F37" s="5"/>
      </tp>
      <tp t="s">
        <v>#N/A Requesting Data...3970560854</v>
        <stp/>
        <stp>BDP|12979292500011204439</stp>
        <tr r="H50" s="10"/>
      </tp>
      <tp t="s">
        <v>#N/A N/A</v>
        <stp/>
        <stp>BDP|17664400611280678700</stp>
        <tr r="C49" s="10"/>
      </tp>
      <tp t="s">
        <v>#N/A N/A</v>
        <stp/>
        <stp>BDP|13742204292678161551</stp>
        <tr r="G34" s="9"/>
      </tp>
      <tp t="s">
        <v>#N/A N/A</v>
        <stp/>
        <stp>BDP|14649509964232761048</stp>
        <tr r="F466" s="9"/>
      </tp>
      <tp t="s">
        <v>#N/A N/A</v>
        <stp/>
        <stp>BDP|14981219229447112613</stp>
        <tr r="F138" s="9"/>
      </tp>
      <tp t="s">
        <v>#N/A N/A</v>
        <stp/>
        <stp>BDP|15850098334766197554</stp>
        <tr r="E183" s="10"/>
      </tp>
      <tp t="s">
        <v>#N/A N/A</v>
        <stp/>
        <stp>BDP|12655153942114922693</stp>
        <tr r="D187" s="5"/>
      </tp>
      <tp t="s">
        <v>#N/A Requesting Data...4260562751</v>
        <stp/>
        <stp>BDP|18003497786424928577</stp>
        <tr r="H141" s="5"/>
      </tp>
      <tp t="s">
        <v>#N/A Requesting Data...4000453300</v>
        <stp/>
        <stp>BDP|13247911392447365132</stp>
        <tr r="H45" s="9"/>
      </tp>
      <tp t="s">
        <v>#N/A Requesting Data...4220458428</v>
        <stp/>
        <stp>BDP|16186379625513590178</stp>
        <tr r="H104" s="8"/>
        <tr r="I104" s="8"/>
      </tp>
      <tp t="s">
        <v>#N/A N/A</v>
        <stp/>
        <stp>BDP|11769351656967436519</stp>
        <tr r="F381" s="9"/>
      </tp>
      <tp t="s">
        <v>#N/A N/A</v>
        <stp/>
        <stp>BDP|17558311023292744116</stp>
        <tr r="E200" s="9"/>
      </tp>
      <tp t="s">
        <v>#N/A N/A</v>
        <stp/>
        <stp>BDP|11942530837683506196</stp>
        <tr r="D406" s="9"/>
      </tp>
      <tp t="s">
        <v>#N/A Requesting Data...4198157904</v>
        <stp/>
        <stp>BDP|13062551468730817545</stp>
        <tr r="I356" s="5"/>
      </tp>
      <tp t="s">
        <v>#N/A Requesting Data...4225540183</v>
        <stp/>
        <stp>BDP|11465718123737433621</stp>
        <tr r="H373" s="9"/>
      </tp>
      <tp t="s">
        <v>#N/A N/A</v>
        <stp/>
        <stp>BDP|10906659249737407015</stp>
        <tr r="F108" s="8"/>
      </tp>
      <tp t="s">
        <v>#N/A N/A</v>
        <stp/>
        <stp>BDP|10885899613614559878</stp>
        <tr r="F345" s="8"/>
      </tp>
      <tp t="s">
        <v>#N/A Requesting Data...4117867787</v>
        <stp/>
        <stp>BDP|14703056622794137718</stp>
        <tr r="I135" s="5"/>
      </tp>
      <tp t="s">
        <v>#N/A Requesting Data...4251775160</v>
        <stp/>
        <stp>BDP|13812689702520562071</stp>
        <tr r="I176" s="5"/>
      </tp>
      <tp t="s">
        <v>#N/A N/A</v>
        <stp/>
        <stp>BDP|10078185310897156295</stp>
        <tr r="E245" s="5"/>
      </tp>
      <tp t="s">
        <v>#N/A N/A</v>
        <stp/>
        <stp>BDP|17054408646481319351</stp>
        <tr r="F176" s="9"/>
      </tp>
      <tp t="s">
        <v>#N/A N/A</v>
        <stp/>
        <stp>BDP|11298151054741765141</stp>
        <tr r="G462" s="8"/>
        <tr r="G163" s="5"/>
      </tp>
      <tp t="s">
        <v>#N/A N/A</v>
        <stp/>
        <stp>BDP|15522413945468627878</stp>
        <tr r="D218" s="8"/>
      </tp>
      <tp t="s">
        <v>#N/A N/A</v>
        <stp/>
        <stp>BDP|17183366353186374276</stp>
        <tr r="G367" s="5"/>
      </tp>
      <tp t="s">
        <v>#N/A N/A</v>
        <stp/>
        <stp>BDP|14888230933659151996</stp>
        <tr r="E150" s="5"/>
      </tp>
      <tp t="s">
        <v>#N/A Requesting Data...3993514726</v>
        <stp/>
        <stp>BDP|10218696521600399194</stp>
        <tr r="I205" s="5"/>
      </tp>
      <tp t="s">
        <v>#N/A N/A</v>
        <stp/>
        <stp>BDP|10999193935207217075</stp>
        <tr r="F330" s="5"/>
        <tr r="F206" s="9"/>
      </tp>
      <tp t="s">
        <v>#N/A N/A</v>
        <stp/>
        <stp>BDP|11379637052355725252</stp>
        <tr r="F418" s="9"/>
      </tp>
      <tp t="s">
        <v>#N/A N/A</v>
        <stp/>
        <stp>BDP|17465088729229398966</stp>
        <tr r="F31" s="8"/>
        <tr r="F109" s="5"/>
      </tp>
      <tp t="s">
        <v>#N/A Requesting Data...4095851563</v>
        <stp/>
        <stp>BDP|17060073571131471420</stp>
        <tr r="H453" s="9"/>
      </tp>
      <tp t="s">
        <v>#N/A Requesting Data...4237018691</v>
        <stp/>
        <stp>BDP|13075244100077469307</stp>
        <tr r="H458" s="8"/>
        <tr r="I458" s="8"/>
      </tp>
      <tp t="s">
        <v>#N/A Requesting Data...3929256670</v>
        <stp/>
        <stp>BDP|12635079369860104190</stp>
        <tr r="H297" s="8"/>
        <tr r="I297" s="8"/>
      </tp>
      <tp t="s">
        <v>#N/A N/A</v>
        <stp/>
        <stp>BDP|10809890007415439825</stp>
        <tr r="D204" s="8"/>
      </tp>
      <tp t="s">
        <v>#N/A Requesting Data...4176440749</v>
        <stp/>
        <stp>BDP|12909373398015012863</stp>
        <tr r="H331" s="9"/>
      </tp>
      <tp t="s">
        <v>#N/A N/A</v>
        <stp/>
        <stp>BDP|17789057423641506149</stp>
        <tr r="D105" s="9"/>
      </tp>
      <tp t="s">
        <v>#N/A N/A</v>
        <stp/>
        <stp>BDP|15186282608914535647</stp>
        <tr r="F424" s="8"/>
        <tr r="F170" s="5"/>
      </tp>
      <tp t="s">
        <v>#N/A N/A</v>
        <stp/>
        <stp>BDP|17856781259154187489</stp>
        <tr r="C2" s="7"/>
      </tp>
      <tp t="s">
        <v>#N/A Requesting Data...4146187678</v>
        <stp/>
        <stp>BDP|16762544542660101200</stp>
        <tr r="H289" s="5"/>
        <tr r="H43" s="9"/>
      </tp>
      <tp t="s">
        <v>#N/A N/A</v>
        <stp/>
        <stp>BDP|11020284966996869653</stp>
        <tr r="F458" s="8"/>
      </tp>
      <tp t="s">
        <v>#N/A N/A</v>
        <stp/>
        <stp>BDP|13478979205468678737</stp>
        <tr r="D489" s="8"/>
      </tp>
      <tp t="s">
        <v>#N/A N/A</v>
        <stp/>
        <stp>BDP|11149878801015627926</stp>
        <tr r="F418" s="8"/>
      </tp>
      <tp t="s">
        <v>#N/A N/A</v>
        <stp/>
        <stp>BDP|18154199239139632641</stp>
        <tr r="G294" s="5"/>
      </tp>
      <tp t="s">
        <v>#N/A N/A</v>
        <stp/>
        <stp>BDP|12253941807526190835</stp>
        <tr r="E48" s="8"/>
      </tp>
      <tp t="s">
        <v>#N/A Requesting Data...3990864778</v>
        <stp/>
        <stp>BDP|10452522234243616079</stp>
        <tr r="H324" s="9"/>
      </tp>
      <tp t="s">
        <v>#N/A N/A</v>
        <stp/>
        <stp>BDP|14749979080023252319</stp>
        <tr r="C6" s="7"/>
      </tp>
      <tp t="s">
        <v>#N/A Requesting Data...4078598872</v>
        <stp/>
        <stp>BDP|15056557830321693708</stp>
        <tr r="I126" s="5"/>
      </tp>
      <tp t="s">
        <v>#N/A Requesting Data...4004178490</v>
        <stp/>
        <stp>BDP|11353036600876094232</stp>
        <tr r="I204" s="5"/>
      </tp>
      <tp t="s">
        <v>#N/A Requesting Data...4120368075</v>
        <stp/>
        <stp>BDP|18216921029367278183</stp>
        <tr r="H192" s="8"/>
        <tr r="I192" s="8"/>
      </tp>
      <tp t="s">
        <v>#N/A N/A</v>
        <stp/>
        <stp>BDP|16878334700579825902</stp>
        <tr r="E525" s="9"/>
      </tp>
      <tp t="s">
        <v>#N/A N/A</v>
        <stp/>
        <stp>BDP|17781106176981353514</stp>
        <tr r="G582" s="9"/>
      </tp>
      <tp t="s">
        <v>#N/A N/A</v>
        <stp/>
        <stp>BDP|15197752900624439338</stp>
        <tr r="D85" s="8"/>
      </tp>
      <tp t="s">
        <v>#N/A Requesting Data...4029292671</v>
        <stp/>
        <stp>BDP|12380409063811661459</stp>
        <tr r="H5" s="12"/>
      </tp>
      <tp t="s">
        <v>#N/A Requesting Data...4241432206</v>
        <stp/>
        <stp>BDP|10683239826036144310</stp>
        <tr r="G116" s="10"/>
      </tp>
      <tp t="s">
        <v>#N/A N/A</v>
        <stp/>
        <stp>BDP|17877064020797485799</stp>
        <tr r="D229" s="9"/>
      </tp>
      <tp t="s">
        <v>#N/A Requesting Data...4161126069</v>
        <stp/>
        <stp>BDP|12785447333950636050</stp>
        <tr r="I120" s="5"/>
      </tp>
      <tp t="s">
        <v>#N/A Requesting Data...4199527129</v>
        <stp/>
        <stp>BDP|16147151134436676753</stp>
        <tr r="G82" s="10"/>
      </tp>
      <tp t="s">
        <v>#N/A N/A</v>
        <stp/>
        <stp>BDP|12026871843908161368</stp>
        <tr r="F115" s="9"/>
      </tp>
      <tp t="s">
        <v>#N/A N/A</v>
        <stp/>
        <stp>BDP|14780517450393002258</stp>
        <tr r="F51" s="8"/>
      </tp>
      <tp t="s">
        <v>#N/A N/A</v>
        <stp/>
        <stp>BDP|12593941547162654838</stp>
        <tr r="G15" s="8"/>
      </tp>
      <tp t="s">
        <v>#N/A N/A</v>
        <stp/>
        <stp>BDP|13916133049617067418</stp>
        <tr r="F178" s="10"/>
      </tp>
      <tp t="s">
        <v>#N/A Requesting Data...4012506103</v>
        <stp/>
        <stp>BDP|13534302205647794257</stp>
        <tr r="H212" s="9"/>
      </tp>
      <tp t="s">
        <v>#N/A N/A</v>
        <stp/>
        <stp>BDP|11494795045150871723</stp>
        <tr r="E200" s="8"/>
      </tp>
      <tp t="s">
        <v>#N/A Requesting Data...4235391262</v>
        <stp/>
        <stp>BDP|11694577180198361104</stp>
        <tr r="G8" s="6"/>
      </tp>
      <tp t="s">
        <v>#N/A Requesting Data...4118103151</v>
        <stp/>
        <stp>BDP|10673978387360473406</stp>
        <tr r="H125" s="9"/>
      </tp>
      <tp t="s">
        <v>#N/A N/A</v>
        <stp/>
        <stp>BDP|11275575041503026668</stp>
        <tr r="E60" s="5"/>
        <tr r="E463" s="9"/>
      </tp>
      <tp t="s">
        <v>#N/A N/A</v>
        <stp/>
        <stp>BDP|15020604573326347722</stp>
        <tr r="F70" s="9"/>
      </tp>
      <tp t="s">
        <v>#N/A N/A</v>
        <stp/>
        <stp>BDP|17943864897144930733</stp>
        <tr r="F371" s="9"/>
      </tp>
      <tp t="s">
        <v>#N/A Requesting Data...4140217878</v>
        <stp/>
        <stp>BDP|11863289653697519449</stp>
        <tr r="H77" s="9"/>
      </tp>
      <tp t="s">
        <v>#N/A Requesting Data...4049360203</v>
        <stp/>
        <stp>BDP|18341311073989198024</stp>
        <tr r="G15" s="10"/>
      </tp>
      <tp t="s">
        <v>#N/A N/A</v>
        <stp/>
        <stp>BDP|11531953291073118721</stp>
        <tr r="F349" s="9"/>
      </tp>
      <tp t="s">
        <v>#N/A N/A</v>
        <stp/>
        <stp>BDP|13624217172490468337</stp>
        <tr r="D242" s="8"/>
        <tr r="D350" s="5"/>
      </tp>
      <tp t="s">
        <v>#N/A Requesting Data...4107948195</v>
        <stp/>
        <stp>BDP|12748469714053288155</stp>
        <tr r="H434" s="8"/>
        <tr r="I434" s="8"/>
      </tp>
      <tp t="s">
        <v>#N/A Requesting Data...4276960912</v>
        <stp/>
        <stp>BDP|12615257794089161547</stp>
        <tr r="I288" s="5"/>
      </tp>
      <tp t="s">
        <v>#N/A Requesting Data...4226504112</v>
        <stp/>
        <stp>BDP|14704468726836365160</stp>
        <tr r="H92" s="8"/>
        <tr r="I92" s="8"/>
      </tp>
      <tp t="s">
        <v>#N/A N/A</v>
        <stp/>
        <stp>BDP|15265935494756053674</stp>
        <tr r="D247" s="5"/>
        <tr r="D72" s="9"/>
      </tp>
      <tp t="s">
        <v>#N/A N/A</v>
        <stp/>
        <stp>BDP|15854595077856181455</stp>
        <tr r="D100" s="9"/>
      </tp>
      <tp t="s">
        <v>#N/A N/A</v>
        <stp/>
        <stp>BDP|11652938012454066824</stp>
        <tr r="G206" s="5"/>
      </tp>
      <tp t="s">
        <v>#N/A N/A</v>
        <stp/>
        <stp>BDP|11777715603102156119</stp>
        <tr r="E34" s="9"/>
      </tp>
      <tp t="s">
        <v>#N/A N/A</v>
        <stp/>
        <stp>BDP|12640100692277006819</stp>
        <tr r="D254" s="8"/>
      </tp>
      <tp t="s">
        <v>#N/A Requesting Data...4089957732</v>
        <stp/>
        <stp>BDP|16448044321590189153</stp>
        <tr r="G67" s="10"/>
      </tp>
      <tp t="s">
        <v>#N/A N/A</v>
        <stp/>
        <stp>BDP|13134759990898281034</stp>
        <tr r="G5" s="9"/>
      </tp>
      <tp t="s">
        <v>#N/A Requesting Data...4168656168</v>
        <stp/>
        <stp>BDP|14653138843387256315</stp>
        <tr r="H210" s="8"/>
        <tr r="I210" s="8"/>
      </tp>
      <tp t="s">
        <v>#N/A N/A</v>
        <stp/>
        <stp>BDP|13025511529760894153</stp>
        <tr r="G200" s="8"/>
      </tp>
      <tp t="s">
        <v>#N/A Requesting Data...4137513758</v>
        <stp/>
        <stp>BDP|14436815347305208858</stp>
        <tr r="H421" s="9"/>
      </tp>
      <tp t="s">
        <v>#N/A N/A</v>
        <stp/>
        <stp>BDP|12469022440297621458</stp>
        <tr r="F143" s="9"/>
      </tp>
      <tp t="s">
        <v>#N/A N/A</v>
        <stp/>
        <stp>BDP|14263624821390797534</stp>
        <tr r="F159" s="10"/>
      </tp>
      <tp t="s">
        <v>#N/A Requesting Data...4216784440</v>
        <stp/>
        <stp>BDP|12513883188277969094</stp>
        <tr r="H26" s="8"/>
        <tr r="I26" s="8"/>
      </tp>
      <tp t="s">
        <v>#N/A Requesting Data...4225210207</v>
        <stp/>
        <stp>BDP|11130772131689238906</stp>
        <tr r="H320" s="5"/>
      </tp>
      <tp t="s">
        <v>#N/A N/A</v>
        <stp/>
        <stp>BDP|13522247745672983289</stp>
        <tr r="D256" s="8"/>
        <tr r="D327" s="5"/>
      </tp>
      <tp t="s">
        <v>#N/A Requesting Data...4225803783</v>
        <stp/>
        <stp>BDP|16947680035460123600</stp>
        <tr r="G99" s="10"/>
      </tp>
      <tp t="s">
        <v>#N/A N/A</v>
        <stp/>
        <stp>BDP|10104714906541409370</stp>
        <tr r="G6" s="5"/>
      </tp>
      <tp t="s">
        <v>#N/A N/A</v>
        <stp/>
        <stp>BDP|15237657866746613622</stp>
        <tr r="D39" s="10"/>
      </tp>
      <tp t="s">
        <v>#N/A N/A</v>
        <stp/>
        <stp>BDP|13824520459147451121</stp>
        <tr r="D250" s="5"/>
        <tr r="D367" s="9"/>
      </tp>
      <tp t="s">
        <v>#N/A N/A</v>
        <stp/>
        <stp>BDP|16101051307612468127</stp>
        <tr r="F488" s="8"/>
      </tp>
      <tp t="s">
        <v>#N/A N/A</v>
        <stp/>
        <stp>BDP|14104091570250975642</stp>
        <tr r="D6" s="5"/>
      </tp>
      <tp t="s">
        <v>#N/A N/A</v>
        <stp/>
        <stp>BDP|10263452932547215525</stp>
        <tr r="F439" s="9"/>
      </tp>
      <tp t="s">
        <v>#N/A N/A</v>
        <stp/>
        <stp>BDP|10552158836834172327</stp>
        <tr r="D127" s="9"/>
      </tp>
      <tp t="s">
        <v>#N/A N/A</v>
        <stp/>
        <stp>BDP|15772916365047540830</stp>
        <tr r="G404" s="9"/>
      </tp>
      <tp t="s">
        <v>#N/A N/A</v>
        <stp/>
        <stp>BDP|10460940446729211115</stp>
        <tr r="F188" s="5"/>
      </tp>
      <tp t="s">
        <v>#N/A N/A</v>
        <stp/>
        <stp>BDP|12162323466671307336</stp>
        <tr r="F136" s="10"/>
      </tp>
      <tp t="s">
        <v>#N/A N/A</v>
        <stp/>
        <stp>BDP|16326065281638606374</stp>
        <tr r="E242" s="5"/>
      </tp>
      <tp t="s">
        <v>#N/A N/A</v>
        <stp/>
        <stp>BDP|11576302361145213430</stp>
        <tr r="D410" s="8"/>
      </tp>
      <tp t="s">
        <v>#N/A N/A</v>
        <stp/>
        <stp>BDP|15773727375781226171</stp>
        <tr r="F421" s="9"/>
      </tp>
      <tp t="s">
        <v>#N/A N/A</v>
        <stp/>
        <stp>BDP|10047767338608240995</stp>
        <tr r="F102" s="8"/>
      </tp>
      <tp t="s">
        <v>#N/A N/A</v>
        <stp/>
        <stp>BDP|18142899835997040184</stp>
        <tr r="E308" s="9"/>
      </tp>
      <tp t="s">
        <v>#N/A N/A</v>
        <stp/>
        <stp>BDP|14612312266206522208</stp>
        <tr r="G482" s="8"/>
      </tp>
      <tp t="s">
        <v>#N/A N/A</v>
        <stp/>
        <stp>BDP|16040697531014400289</stp>
        <tr r="D268" s="9"/>
      </tp>
      <tp t="s">
        <v>#N/A N/A</v>
        <stp/>
        <stp>BDP|14573928290590252116</stp>
        <tr r="D367" s="8"/>
        <tr r="D88" s="5"/>
      </tp>
      <tp t="s">
        <v>#N/A N/A</v>
        <stp/>
        <stp>BDP|16737369349332497689</stp>
        <tr r="E291" s="5"/>
      </tp>
      <tp t="s">
        <v>#N/A N/A</v>
        <stp/>
        <stp>BDP|12866915098986027150</stp>
        <tr r="D274" s="9"/>
      </tp>
      <tp t="s">
        <v>#N/A N/A</v>
        <stp/>
        <stp>BDP|17485575407843894484</stp>
        <tr r="G18" s="9"/>
      </tp>
      <tp t="s">
        <v>#N/A N/A</v>
        <stp/>
        <stp>BDP|14550896690383897306</stp>
        <tr r="E366" s="5"/>
      </tp>
      <tp t="s">
        <v>#N/A N/A</v>
        <stp/>
        <stp>BDP|16816499714771851795</stp>
        <tr r="E7" s="7"/>
      </tp>
      <tp t="s">
        <v>#N/A N/A</v>
        <stp/>
        <stp>BDP|10689051131576448026</stp>
        <tr r="G140" s="9"/>
      </tp>
      <tp t="s">
        <v>#N/A Requesting Data...4181479859</v>
        <stp/>
        <stp>BDP|10168906600329186546</stp>
        <tr r="I530" s="9"/>
      </tp>
      <tp t="s">
        <v>#N/A Requesting Data...4289707824</v>
        <stp/>
        <stp>BDP|15268574695865162951</stp>
        <tr r="I443" s="9"/>
      </tp>
      <tp t="s">
        <v>#N/A Requesting Data...4130675638</v>
        <stp/>
        <stp>BDP|14431322562622087603</stp>
        <tr r="I6" s="9"/>
      </tp>
      <tp t="s">
        <v>#N/A N/A</v>
        <stp/>
        <stp>BDP|10852185576012037121</stp>
        <tr r="F443" s="9"/>
      </tp>
      <tp t="s">
        <v>#N/A Requesting Data...4190098034</v>
        <stp/>
        <stp>BDP|13308313826524163311</stp>
        <tr r="I315" s="9"/>
      </tp>
      <tp t="s">
        <v>#N/A N/A</v>
        <stp/>
        <stp>BDP|12992960226434883854</stp>
        <tr r="F341" s="9"/>
      </tp>
      <tp t="s">
        <v>#N/A N/A</v>
        <stp/>
        <stp>BDP|10727862224206506943</stp>
        <tr r="D10" s="5"/>
      </tp>
      <tp t="s">
        <v>#N/A N/A</v>
        <stp/>
        <stp>BDP|14462968572448730738</stp>
        <tr r="D68" s="5"/>
      </tp>
      <tp t="s">
        <v>#N/A N/A</v>
        <stp/>
        <stp>BDP|13769330459327063793</stp>
        <tr r="F154" s="5"/>
      </tp>
      <tp t="s">
        <v>#N/A N/A</v>
        <stp/>
        <stp>BDP|17838430190577860870</stp>
        <tr r="E207" s="9"/>
      </tp>
      <tp t="s">
        <v>#N/A N/A</v>
        <stp/>
        <stp>BDP|14358707301134712212</stp>
        <tr r="G234" s="8"/>
      </tp>
      <tp t="s">
        <v>#N/A N/A</v>
        <stp/>
        <stp>BDP|11330647293603827880</stp>
        <tr r="G137" s="8"/>
      </tp>
      <tp t="s">
        <v>#N/A N/A</v>
        <stp/>
        <stp>BDP|18028456541228560555</stp>
        <tr r="F4" s="7"/>
      </tp>
      <tp t="s">
        <v>#N/A N/A</v>
        <stp/>
        <stp>BDP|15537556008312922751</stp>
        <tr r="D389" s="9"/>
      </tp>
      <tp t="s">
        <v>#N/A N/A</v>
        <stp/>
        <stp>BDP|13390708886260519946</stp>
        <tr r="F156" s="8"/>
      </tp>
      <tp t="s">
        <v>#N/A Requesting Data...4272707368</v>
        <stp/>
        <stp>BDP|11382685905123017196</stp>
        <tr r="G113" s="10"/>
      </tp>
      <tp t="s">
        <v>#N/A Requesting Data...4276300635</v>
        <stp/>
        <stp>BDP|13255939990323504534</stp>
        <tr r="H141" s="10"/>
      </tp>
      <tp t="s">
        <v>#N/A Requesting Data...4206491912</v>
        <stp/>
        <stp>BDP|17152429052975380656</stp>
        <tr r="I182" s="5"/>
      </tp>
      <tp t="s">
        <v>#N/A Requesting Data...4288883875</v>
        <stp/>
        <stp>BDP|14645305283609470369</stp>
        <tr r="H151" s="10"/>
      </tp>
      <tp t="s">
        <v>#N/A N/A</v>
        <stp/>
        <stp>BDP|11526018073650140311</stp>
        <tr r="D4" s="12"/>
      </tp>
      <tp t="s">
        <v>#N/A N/A</v>
        <stp/>
        <stp>BDP|11388180710116863241</stp>
        <tr r="D134" s="9"/>
      </tp>
      <tp t="s">
        <v>#N/A Requesting Data...4223290955</v>
        <stp/>
        <stp>BDP|11696331017892341469</stp>
        <tr r="H379" s="9"/>
      </tp>
      <tp t="s">
        <v>#N/A N/A</v>
        <stp/>
        <stp>BDP|12301175706786078059</stp>
        <tr r="F297" s="8"/>
      </tp>
      <tp t="s">
        <v>#N/A N/A</v>
        <stp/>
        <stp>BDP|18215877942310762170</stp>
        <tr r="E332" s="5"/>
      </tp>
      <tp t="s">
        <v>#N/A N/A</v>
        <stp/>
        <stp>BDP|17913517976714023493</stp>
        <tr r="F146" s="8"/>
        <tr r="F43" s="5"/>
      </tp>
      <tp t="s">
        <v>#N/A N/A</v>
        <stp/>
        <stp>BDP|16008440892897993987</stp>
        <tr r="E54" s="8"/>
      </tp>
      <tp t="s">
        <v>#N/A N/A</v>
        <stp/>
        <stp>BDP|13507813081583598579</stp>
        <tr r="F237" s="8"/>
        <tr r="F342" s="5"/>
      </tp>
      <tp t="s">
        <v>#N/A Requesting Data...4249048264</v>
        <stp/>
        <stp>BDP|13032475494239214261</stp>
        <tr r="G60" s="10"/>
      </tp>
      <tp t="s">
        <v>#N/A N/A</v>
        <stp/>
        <stp>BDP|16963405448037398441</stp>
        <tr r="E7" s="12"/>
        <tr r="E13" s="6"/>
      </tp>
      <tp t="s">
        <v>#N/A Requesting Data...4231029526</v>
        <stp/>
        <stp>BDP|14962511717456004398</stp>
        <tr r="I269" s="9"/>
      </tp>
      <tp t="s">
        <v>#N/A N/A</v>
        <stp/>
        <stp>BDP|13858604282050991851</stp>
        <tr r="D189" s="9"/>
      </tp>
      <tp t="s">
        <v>#N/A N/A</v>
        <stp/>
        <stp>BDP|18206932233662656528</stp>
        <tr r="G268" s="8"/>
        <tr r="G229" s="5"/>
      </tp>
      <tp t="s">
        <v>#N/A N/A</v>
        <stp/>
        <stp>BDP|10886824847381311887</stp>
        <tr r="F74" s="9"/>
      </tp>
      <tp t="s">
        <v>#N/A N/A</v>
        <stp/>
        <stp>BDP|13954750580171259889</stp>
        <tr r="D38" s="8"/>
        <tr r="D201" s="5"/>
      </tp>
      <tp t="s">
        <v>#N/A Requesting Data...4290327978</v>
        <stp/>
        <stp>BDP|17198147161417313213</stp>
        <tr r="I171" s="9"/>
      </tp>
      <tp t="s">
        <v>#N/A N/A</v>
        <stp/>
        <stp>BDP|16550799192674842900</stp>
        <tr r="E3" s="6"/>
      </tp>
      <tp t="s">
        <v>#N/A N/A</v>
        <stp/>
        <stp>BDP|15748129058192902622</stp>
        <tr r="D81" s="8"/>
      </tp>
      <tp t="s">
        <v>#N/A Requesting Data...4247793124</v>
        <stp/>
        <stp>BDP|12147467448404184382</stp>
        <tr r="I284" s="9"/>
      </tp>
      <tp t="s">
        <v>#N/A Requesting Data...4260369542</v>
        <stp/>
        <stp>BDP|15160595113767463392</stp>
        <tr r="H200" s="9"/>
      </tp>
      <tp t="s">
        <v>#N/A Requesting Data...4267642358</v>
        <stp/>
        <stp>BDP|14851724972919796896</stp>
        <tr r="H569" s="9"/>
      </tp>
      <tp t="s">
        <v>#N/A N/A</v>
        <stp/>
        <stp>BDP|13456429140230290621</stp>
        <tr r="G326" s="9"/>
      </tp>
      <tp t="s">
        <v>#N/A Requesting Data...4253178295</v>
        <stp/>
        <stp>BDP|17272848129528987004</stp>
        <tr r="G74" s="10"/>
      </tp>
      <tp t="s">
        <v>#N/A Requesting Data...4267117891</v>
        <stp/>
        <stp>BDP|16288436327430788574</stp>
        <tr r="I319" s="9"/>
      </tp>
      <tp t="s">
        <v>#N/A N/A</v>
        <stp/>
        <stp>BDP|12606907909519008797</stp>
        <tr r="D489" s="9"/>
      </tp>
      <tp t="s">
        <v>#N/A N/A</v>
        <stp/>
        <stp>BDP|14061056211010301015</stp>
        <tr r="E51" s="5"/>
        <tr r="E314" s="9"/>
      </tp>
      <tp t="s">
        <v>#N/A N/A</v>
        <stp/>
        <stp>BDP|13289179860992645358</stp>
        <tr r="E409" s="9"/>
      </tp>
    </main>
    <main first="bofaddin.rtdserver">
      <tp t="s">
        <v>#N/A N/A</v>
        <stp/>
        <stp>BDP|7091436391585439</stp>
        <tr r="C28" s="10"/>
      </tp>
      <tp t="s">
        <v>#N/A N/A</v>
        <stp/>
        <stp>BDP|2828687115859132</stp>
        <tr r="E359" s="5"/>
      </tp>
      <tp t="s">
        <v>#N/A Requesting Data...4268690686</v>
        <stp/>
        <stp>BQL.QUERY|7294005510266915189</stp>
        <tr r="E9" s="13"/>
      </tp>
      <tp t="s">
        <v>#N/A Requesting Data...4294490283</v>
        <stp/>
        <stp>BQL.QUERY|5573960841103604903</stp>
        <tr r="E7" s="13"/>
      </tp>
      <tp t="s">
        <v>#N/A Requesting Data...4264282413</v>
        <stp/>
        <stp>BQL.QUERY|8408512463241702143</stp>
        <tr r="E8" s="13"/>
      </tp>
      <tp t="s">
        <v>#N/A Requesting Data...4293923165</v>
        <stp/>
        <stp>BQL.QUERY|5045998678322690622</stp>
        <tr r="E6" s="13"/>
      </tp>
      <tp t="s">
        <v>#N/A Requesting Data...4272818384</v>
        <stp/>
        <stp>BQL|3767381093452452773</stp>
        <tr r="B76" s="10"/>
      </tp>
      <tp t="s">
        <v>#N/A Requesting Data...4284717306</v>
        <stp/>
        <stp>BQL|5347643442343127890</stp>
        <tr r="B56" s="10"/>
      </tp>
      <tp t="s">
        <v>#N/A Requesting Data...4251348014</v>
        <stp/>
        <stp>BQL|8043145916684680099</stp>
        <tr r="C109" s="5"/>
      </tp>
      <tp t="s">
        <v>#N/A Requesting Data...4268732014</v>
        <stp/>
        <stp>BQL|3900945840960795277</stp>
        <tr r="C78" s="5"/>
      </tp>
      <tp t="s">
        <v>#N/A Requesting Data...4256905059</v>
        <stp/>
        <stp>BQL|4118295648149900730</stp>
        <tr r="C180" s="5"/>
      </tp>
      <tp t="s">
        <v>#N/A Requesting Data...4254751035</v>
        <stp/>
        <stp>BQL|7019671687776852327</stp>
        <tr r="B100" s="10"/>
      </tp>
      <tp t="s">
        <v>#N/A Requesting Data...4269105382</v>
        <stp/>
        <stp>BQL|1756493257024013838</stp>
        <tr r="C224" s="5"/>
      </tp>
      <tp t="s">
        <v>#N/A Requesting Data...4293276595</v>
        <stp/>
        <stp>BQL|2959727142928130501</stp>
        <tr r="B10" s="10"/>
      </tp>
      <tp t="s">
        <v>#N/A Requesting Data...4290131380</v>
        <stp/>
        <stp>BQL|4625144878879521781</stp>
        <tr r="C55" s="5"/>
      </tp>
      <tp t="s">
        <v>#N/A Requesting Data...4287482716</v>
        <stp/>
        <stp>BQL|9738206163497679643</stp>
        <tr r="B97" s="10"/>
      </tp>
      <tp t="s">
        <v>#N/A Requesting Data...4282139746</v>
        <stp/>
        <stp>BQL|2405450944689218724</stp>
        <tr r="B98" s="10"/>
      </tp>
      <tp t="s">
        <v>#N/A Requesting Data...4276139116</v>
        <stp/>
        <stp>BQL|4639517333837311922</stp>
        <tr r="B155" s="10"/>
      </tp>
      <tp t="s">
        <v>#N/A Requesting Data...4291754819</v>
        <stp/>
        <stp>BQL|5105632606157929890</stp>
        <tr r="C347" s="5"/>
      </tp>
      <tp t="s">
        <v>#N/A Requesting Data...4273245931</v>
        <stp/>
        <stp>BQL|3757507845159054715</stp>
        <tr r="C210" s="5"/>
      </tp>
      <tp t="s">
        <v>#N/A N/A</v>
        <stp/>
        <stp>BQL|5239509393111651452</stp>
        <tr r="C214" s="5"/>
      </tp>
      <tp t="s">
        <v>#N/A Requesting Data...4290663858</v>
        <stp/>
        <stp>BQL|9710326336915608075</stp>
        <tr r="C306" s="5"/>
      </tp>
      <tp t="s">
        <v>#N/A Requesting Data...4291494754</v>
        <stp/>
        <stp>BQL|6811281084896408602</stp>
        <tr r="C166" s="5"/>
      </tp>
      <tp t="s">
        <v>#N/A N/A</v>
        <stp/>
        <stp>BDP|8109031398469691465</stp>
        <tr r="D115" s="8"/>
        <tr r="D192" s="5"/>
      </tp>
      <tp t="s">
        <v>#N/A N/A</v>
        <stp/>
        <stp>BDP|4078828943237277392</stp>
        <tr r="G136" s="8"/>
      </tp>
      <tp t="s">
        <v>#N/A Requesting Data...4285433627</v>
        <stp/>
        <stp>BDP|7500031109733688836</stp>
        <tr r="H291" s="5"/>
      </tp>
      <tp t="s">
        <v>#N/A N/A</v>
        <stp/>
        <stp>BDP|3179005896086596081</stp>
        <tr r="D131" s="5"/>
      </tp>
      <tp t="s">
        <v>#N/A N/A</v>
        <stp/>
        <stp>BDP|1922968315221938497</stp>
        <tr r="F252" s="9"/>
      </tp>
      <tp t="s">
        <v>#N/A N/A</v>
        <stp/>
        <stp>BDP|9432025149858519900</stp>
        <tr r="F64" s="8"/>
      </tp>
      <tp t="s">
        <v>#N/A N/A</v>
        <stp/>
        <stp>BDP|9853535060041565748</stp>
        <tr r="D297" s="8"/>
      </tp>
      <tp t="s">
        <v>#N/A N/A</v>
        <stp/>
        <stp>BDP|6824026090784386735</stp>
        <tr r="G329" s="5"/>
      </tp>
      <tp t="s">
        <v>#N/A N/A</v>
        <stp/>
        <stp>BDP|7185229294627800755</stp>
        <tr r="E182" s="5"/>
      </tp>
      <tp t="s">
        <v>#N/A Requesting Data...3215914827</v>
        <stp/>
        <stp>BDP|5135178203731610998</stp>
        <tr r="H24" s="8"/>
        <tr r="I24" s="8"/>
        <tr r="H159" s="5"/>
      </tp>
      <tp t="s">
        <v>#N/A N/A</v>
        <stp/>
        <stp>BDP|5200622383311134687</stp>
        <tr r="G358" s="9"/>
      </tp>
      <tp t="s">
        <v>#N/A N/A</v>
        <stp/>
        <stp>BDP|6275456299712320571</stp>
        <tr r="C109" s="10"/>
      </tp>
      <tp t="s">
        <v>#N/A N/A</v>
        <stp/>
        <stp>BDP|8968082051688208987</stp>
        <tr r="E468" s="9"/>
      </tp>
      <tp t="s">
        <v>#N/A N/A</v>
        <stp/>
        <stp>BDP|2473397801309608404</stp>
        <tr r="D334" s="5"/>
        <tr r="D23" s="9"/>
      </tp>
      <tp t="s">
        <v>#N/A Requesting Data...2968271452</v>
        <stp/>
        <stp>BDP|8813027835502632536</stp>
        <tr r="H13" s="9"/>
      </tp>
      <tp t="s">
        <v>#N/A Requesting Data...1396623545</v>
        <stp/>
        <stp>BDP|2485236599166521304</stp>
        <tr r="I80" s="5"/>
      </tp>
      <tp t="s">
        <v>#N/A Requesting Data...2350567130</v>
        <stp/>
        <stp>BDP|2447838811576956145</stp>
        <tr r="I127" s="9"/>
      </tp>
      <tp t="s">
        <v>#N/A N/A</v>
        <stp/>
        <stp>BDP|5486198497953313220</stp>
        <tr r="G65" s="8"/>
      </tp>
      <tp t="s">
        <v>#N/A N/A</v>
        <stp/>
        <stp>BDP|7568538499400055747</stp>
        <tr r="G519" s="9"/>
      </tp>
      <tp t="s">
        <v>#N/A N/A</v>
        <stp/>
        <stp>BDP|8518051415740957579</stp>
        <tr r="D352" s="5"/>
      </tp>
      <tp t="s">
        <v>#N/A N/A</v>
        <stp/>
        <stp>BDP|8844108351540158031</stp>
        <tr r="F590" s="9"/>
      </tp>
      <tp t="s">
        <v>#N/A N/A</v>
        <stp/>
        <stp>BDP|4330258335630130991</stp>
        <tr r="F46" s="9"/>
      </tp>
      <tp t="s">
        <v>#N/A Requesting Data...1336717196</v>
        <stp/>
        <stp>BDP|2209470801643807978</stp>
        <tr r="H170" s="10"/>
      </tp>
      <tp t="s">
        <v>#N/A Requesting Data...265061181</v>
        <stp/>
        <stp>BDP|9698385657700526377</stp>
        <tr r="G12" s="12"/>
      </tp>
      <tp t="s">
        <v>#N/A N/A</v>
        <stp/>
        <stp>BDP|9706958923728206681</stp>
        <tr r="E321" s="8"/>
      </tp>
      <tp t="s">
        <v>#N/A Requesting Data...2690652921</v>
        <stp/>
        <stp>BDP|9224505113782910330</stp>
        <tr r="H63" s="10"/>
      </tp>
      <tp t="s">
        <v>#N/A N/A</v>
        <stp/>
        <stp>BDP|3758525230741779893</stp>
        <tr r="G427" s="9"/>
      </tp>
      <tp t="s">
        <v>#N/A N/A</v>
        <stp/>
        <stp>BDP|9611843628167480858</stp>
        <tr r="C48" s="10"/>
      </tp>
      <tp t="s">
        <v>#N/A N/A</v>
        <stp/>
        <stp>BDP|2442883166050844090</stp>
        <tr r="E119" s="5"/>
      </tp>
      <tp t="s">
        <v>#N/A N/A</v>
        <stp/>
        <stp>BDP|1934216221659024427</stp>
        <tr r="E383" s="8"/>
      </tp>
      <tp t="s">
        <v>#N/A Requesting Data...1496603276</v>
        <stp/>
        <stp>BDP|5063478378248558222</stp>
        <tr r="G55" s="10"/>
      </tp>
      <tp t="s">
        <v>#N/A N/A</v>
        <stp/>
        <stp>BDP|7783365742078832434</stp>
        <tr r="E222" s="9"/>
      </tp>
      <tp t="s">
        <v>#N/A N/A</v>
        <stp/>
        <stp>BDP|1072109292843383691</stp>
        <tr r="F117" s="8"/>
      </tp>
      <tp t="s">
        <v>#N/A N/A</v>
        <stp/>
        <stp>BDP|6042632249260108835</stp>
        <tr r="F195" s="8"/>
      </tp>
      <tp t="s">
        <v>#N/A Requesting Data...3482184501</v>
        <stp/>
        <stp>BDP|5013638988762288515</stp>
        <tr r="H175" s="10"/>
      </tp>
      <tp t="s">
        <v>#N/A N/A</v>
        <stp/>
        <stp>BDP|1337922124013457597</stp>
        <tr r="F470" s="9"/>
      </tp>
      <tp t="s">
        <v>#N/A N/A</v>
        <stp/>
        <stp>BDP|3959842932733060775</stp>
        <tr r="E432" s="8"/>
      </tp>
      <tp t="s">
        <v>#N/A N/A</v>
        <stp/>
        <stp>BDP|2576454724718522094</stp>
        <tr r="G181" s="9"/>
      </tp>
      <tp t="s">
        <v>#N/A N/A</v>
        <stp/>
        <stp>BDP|4568260631759260085</stp>
        <tr r="E246" s="8"/>
      </tp>
      <tp t="s">
        <v>#N/A N/A</v>
        <stp/>
        <stp>BDP|4674944970571235780</stp>
        <tr r="D207" s="8"/>
      </tp>
      <tp t="s">
        <v>#N/A N/A</v>
        <stp/>
        <stp>BDP|3468688584115094400</stp>
        <tr r="F356" s="8"/>
      </tp>
      <tp t="s">
        <v>#N/A N/A</v>
        <stp/>
        <stp>BDP|5609473729109732668</stp>
        <tr r="F260" s="9"/>
      </tp>
      <tp t="s">
        <v>#N/A N/A</v>
        <stp/>
        <stp>BDP|2634998611122337443</stp>
        <tr r="C13" s="12"/>
      </tp>
      <tp t="s">
        <v>#N/A Requesting Data...1783609456</v>
        <stp/>
        <stp>BDP|4403190111489295173</stp>
        <tr r="H216" s="8"/>
        <tr r="I216" s="8"/>
      </tp>
      <tp t="s">
        <v>#N/A N/A</v>
        <stp/>
        <stp>BDP|2942025194127426023</stp>
        <tr r="D403" s="8"/>
      </tp>
      <tp t="s">
        <v>#N/A N/A</v>
        <stp/>
        <stp>BDP|1833670984254657745</stp>
        <tr r="D130" s="8"/>
      </tp>
      <tp t="s">
        <v>#N/A N/A</v>
        <stp/>
        <stp>BDP|3794533216893253897</stp>
        <tr r="E355" s="5"/>
      </tp>
      <tp t="s">
        <v>#N/A Requesting Data...351711482</v>
        <stp/>
        <stp>BDP|2844550481634257770</stp>
        <tr r="H215" s="8"/>
        <tr r="I215" s="8"/>
        <tr r="H322" s="5"/>
      </tp>
      <tp t="s">
        <v>#N/A Requesting Data...821186966</v>
        <stp/>
        <stp>BDP|4684917358970305451</stp>
        <tr r="H142" s="5"/>
        <tr r="H410" s="9"/>
      </tp>
      <tp t="s">
        <v>#N/A N/A</v>
        <stp/>
        <stp>BDP|4494741278051491956</stp>
        <tr r="E108" s="8"/>
      </tp>
      <tp t="s">
        <v>#N/A N/A</v>
        <stp/>
        <stp>BDP|3158991050046533541</stp>
        <tr r="E81" s="5"/>
      </tp>
      <tp t="s">
        <v>#N/A N/A</v>
        <stp/>
        <stp>BDP|9146781446332399426</stp>
        <tr r="E156" s="10"/>
      </tp>
      <tp t="s">
        <v>#N/A N/A</v>
        <stp/>
        <stp>BDP|6319371984196985771</stp>
        <tr r="G400" s="9"/>
      </tp>
      <tp t="s">
        <v>#N/A N/A</v>
        <stp/>
        <stp>BDP|5591704840858888231</stp>
        <tr r="F179" s="5"/>
        <tr r="F291" s="9"/>
      </tp>
      <tp t="s">
        <v>#N/A N/A</v>
        <stp/>
        <stp>BDP|7662552953403799898</stp>
        <tr r="D144" s="8"/>
      </tp>
      <tp t="s">
        <v>#N/A N/A</v>
        <stp/>
        <stp>BDP|9286518039287302473</stp>
        <tr r="D252" s="5"/>
        <tr r="D51" s="9"/>
      </tp>
      <tp t="s">
        <v>#N/A N/A</v>
        <stp/>
        <stp>BDP|5095730398092697533</stp>
        <tr r="F84" s="5"/>
      </tp>
      <tp t="s">
        <v>#N/A N/A</v>
        <stp/>
        <stp>BDP|5543204979238496469</stp>
        <tr r="E244" s="8"/>
      </tp>
      <tp t="s">
        <v>#N/A Requesting Data...299247528</v>
        <stp/>
        <stp>BDP|2364907129646736330</stp>
        <tr r="H146" s="8"/>
        <tr r="I146" s="8"/>
        <tr r="H43" s="5"/>
      </tp>
      <tp t="s">
        <v>#N/A Requesting Data...809879500</v>
        <stp/>
        <stp>BDP|2936382378772646815</stp>
        <tr r="H174" s="9"/>
      </tp>
      <tp t="s">
        <v>#N/A N/A</v>
        <stp/>
        <stp>BDP|2503084324485771900</stp>
        <tr r="F252" s="8"/>
      </tp>
      <tp t="s">
        <v>#N/A Requesting Data...3853983594</v>
        <stp/>
        <stp>BDP|9271673709464123734</stp>
        <tr r="I434" s="9"/>
      </tp>
      <tp t="s">
        <v>#N/A Requesting Data...1152740943</v>
        <stp/>
        <stp>BDP|1848673045837284861</stp>
        <tr r="H24" s="5"/>
      </tp>
      <tp t="s">
        <v>#N/A N/A</v>
        <stp/>
        <stp>BDP|9718336778246082734</stp>
        <tr r="G338" s="9"/>
      </tp>
      <tp t="s">
        <v>#N/A N/A</v>
        <stp/>
        <stp>BDP|1218306168809254172</stp>
        <tr r="E211" s="9"/>
      </tp>
      <tp t="s">
        <v>#N/A N/A</v>
        <stp/>
        <stp>BDP|3665894370111988193</stp>
        <tr r="D307" s="8"/>
        <tr r="D205" s="5"/>
      </tp>
      <tp t="s">
        <v>#N/A N/A</v>
        <stp/>
        <stp>BDP|1173268693707372184</stp>
        <tr r="E28" s="5"/>
      </tp>
      <tp t="s">
        <v>#N/A N/A</v>
        <stp/>
        <stp>BDP|7845869404786475517</stp>
        <tr r="F331" s="5"/>
      </tp>
      <tp t="s">
        <v>#N/A N/A</v>
        <stp/>
        <stp>BDP|7105392698600812179</stp>
        <tr r="F184" s="8"/>
      </tp>
      <tp t="s">
        <v>#N/A N/A</v>
        <stp/>
        <stp>BDP|2801997032812415681</stp>
        <tr r="D500" s="9"/>
      </tp>
      <tp t="s">
        <v>#N/A N/A</v>
        <stp/>
        <stp>BDP|4619230777995922845</stp>
        <tr r="D365" s="5"/>
      </tp>
      <tp t="s">
        <v>#N/A N/A</v>
        <stp/>
        <stp>BDP|1469714151079358688</stp>
        <tr r="G39" s="5"/>
        <tr r="G265" s="9"/>
      </tp>
      <tp t="s">
        <v>#N/A N/A</v>
        <stp/>
        <stp>BDP|1745015506248849578</stp>
        <tr r="D219" s="8"/>
      </tp>
      <tp t="s">
        <v>#N/A N/A</v>
        <stp/>
        <stp>BDP|6749615377392665981</stp>
        <tr r="C179" s="10"/>
      </tp>
      <tp t="s">
        <v>#N/A N/A</v>
        <stp/>
        <stp>BDP|8430625109640213224</stp>
        <tr r="G368" s="8"/>
      </tp>
      <tp t="s">
        <v>#N/A N/A</v>
        <stp/>
        <stp>BDP|2755744699985685535</stp>
        <tr r="F483" s="9"/>
      </tp>
      <tp t="s">
        <v>#N/A N/A</v>
        <stp/>
        <stp>BDP|9854965602098665452</stp>
        <tr r="F283" s="8"/>
      </tp>
      <tp t="s">
        <v>#N/A N/A</v>
        <stp/>
        <stp>BDP|2132283415965094837</stp>
        <tr r="E21" s="10"/>
      </tp>
      <tp t="s">
        <v>#N/A N/A</v>
        <stp/>
        <stp>BDP|5071127813501603882</stp>
        <tr r="G522" s="9"/>
      </tp>
      <tp t="s">
        <v>#N/A N/A</v>
        <stp/>
        <stp>BDP|2316267128578236606</stp>
        <tr r="D155" s="5"/>
      </tp>
      <tp t="s">
        <v>#N/A N/A</v>
        <stp/>
        <stp>BDP|9927563000636528653</stp>
        <tr r="F458" s="9"/>
      </tp>
      <tp t="s">
        <v>#N/A N/A</v>
        <stp/>
        <stp>BDP|6752092567065561909</stp>
        <tr r="E411" s="8"/>
      </tp>
      <tp t="s">
        <v>#N/A Requesting Data...1148564506</v>
        <stp/>
        <stp>BDP|1232389829779764581</stp>
        <tr r="G143" s="10"/>
      </tp>
      <tp t="s">
        <v>#N/A N/A</v>
        <stp/>
        <stp>BDP|7741963204147033598</stp>
        <tr r="E133" s="5"/>
      </tp>
      <tp t="s">
        <v>#N/A N/A</v>
        <stp/>
        <stp>BDP|6969472750369731259</stp>
        <tr r="E181" s="5"/>
      </tp>
      <tp t="s">
        <v>#N/A N/A</v>
        <stp/>
        <stp>BDP|9049979594645952063</stp>
        <tr r="D113" s="9"/>
      </tp>
      <tp t="s">
        <v>#N/A N/A</v>
        <stp/>
        <stp>BDP|9468730839953490269</stp>
        <tr r="F448" s="9"/>
      </tp>
      <tp t="s">
        <v>#N/A N/A</v>
        <stp/>
        <stp>BDP|5545767601046896865</stp>
        <tr r="D208" s="5"/>
        <tr r="D261" s="9"/>
      </tp>
      <tp t="s">
        <v>#N/A N/A</v>
        <stp/>
        <stp>BDP|1565361897740093786</stp>
        <tr r="D338" s="8"/>
      </tp>
      <tp t="s">
        <v>#N/A N/A</v>
        <stp/>
        <stp>BDP|7188380794622078318</stp>
        <tr r="D307" s="9"/>
      </tp>
      <tp t="s">
        <v>#N/A N/A</v>
        <stp/>
        <stp>BDP|5167447418635652972</stp>
        <tr r="F595" s="9"/>
      </tp>
      <tp t="s">
        <v>#N/A N/A</v>
        <stp/>
        <stp>BDP|7306998126833576357</stp>
        <tr r="D140" s="9"/>
      </tp>
      <tp t="s">
        <v>#N/A N/A</v>
        <stp/>
        <stp>BDP|3183071050419958338</stp>
        <tr r="E283" s="8"/>
      </tp>
      <tp t="s">
        <v>#N/A N/A</v>
        <stp/>
        <stp>BDP|8807948581665086015</stp>
        <tr r="E57" s="9"/>
      </tp>
      <tp t="s">
        <v>#N/A N/A</v>
        <stp/>
        <stp>BDP|1949912104120203424</stp>
        <tr r="G468" s="8"/>
        <tr r="G149" s="5"/>
      </tp>
      <tp t="s">
        <v>#N/A N/A</v>
        <stp/>
        <stp>BDP|6365925260167873250</stp>
        <tr r="G413" s="8"/>
      </tp>
      <tp t="s">
        <v>#N/A N/A</v>
        <stp/>
        <stp>BDP|5001906727240230293</stp>
        <tr r="E78" s="8"/>
      </tp>
      <tp t="s">
        <v>#N/A N/A</v>
        <stp/>
        <stp>BDP|5546257885373935007</stp>
        <tr r="E131" s="8"/>
      </tp>
      <tp t="s">
        <v>#N/A Requesting Data...623299902</v>
        <stp/>
        <stp>BDP|5988873224166291547</stp>
        <tr r="G2" s="6"/>
      </tp>
      <tp t="s">
        <v>#N/A Requesting Data...4273486038</v>
        <stp/>
        <stp>BDP|3561981423561545570</stp>
        <tr r="I54" s="9"/>
      </tp>
      <tp t="s">
        <v>#N/A Requesting Data...965972335</v>
        <stp/>
        <stp>BDP|4321873783129335185</stp>
        <tr r="I136" s="9"/>
      </tp>
      <tp t="s">
        <v>#N/A N/A</v>
        <stp/>
        <stp>BDP|1587307440893112980</stp>
        <tr r="G504" s="9"/>
      </tp>
      <tp t="s">
        <v>#N/A Requesting Data...2198459480</v>
        <stp/>
        <stp>BDP|7667176822850962868</stp>
        <tr r="I287" s="9"/>
      </tp>
      <tp t="s">
        <v>#N/A N/A</v>
        <stp/>
        <stp>BDP|3629008791537378191</stp>
        <tr r="F55" s="9"/>
      </tp>
      <tp t="s">
        <v>#N/A N/A</v>
        <stp/>
        <stp>BDP|1386758073394116999</stp>
        <tr r="G229" s="8"/>
      </tp>
      <tp t="s">
        <v>#N/A Requesting Data...1470496437</v>
        <stp/>
        <stp>BDP|3258065992277395181</stp>
        <tr r="I140" s="9"/>
      </tp>
      <tp t="s">
        <v>#N/A Requesting Data...3892361755</v>
        <stp/>
        <stp>BDP|4939033765169437768</stp>
        <tr r="I552" s="9"/>
      </tp>
      <tp t="s">
        <v>#N/A Requesting Data...2770038875</v>
        <stp/>
        <stp>BDP|7846979724060500030</stp>
        <tr r="G48" s="10"/>
      </tp>
      <tp t="s">
        <v>#N/A Requesting Data...3503685434</v>
        <stp/>
        <stp>BDP|3329684624883634841</stp>
        <tr r="H123" s="8"/>
        <tr r="I123" s="8"/>
        <tr r="H241" s="5"/>
      </tp>
      <tp t="s">
        <v>#N/A Requesting Data...3486350360</v>
        <stp/>
        <stp>BDP|7174819179393221763</stp>
        <tr r="H317" s="5"/>
      </tp>
      <tp t="s">
        <v>#N/A Requesting Data...2736989917</v>
        <stp/>
        <stp>BDP|4456230816439489286</stp>
        <tr r="I213" s="5"/>
      </tp>
      <tp t="s">
        <v>#N/A N/A</v>
        <stp/>
        <stp>BDP|2646717390861869122</stp>
        <tr r="G310" s="8"/>
      </tp>
      <tp t="s">
        <v>#N/A N/A</v>
        <stp/>
        <stp>BDP|2680867296066823933</stp>
        <tr r="F63" s="8"/>
      </tp>
      <tp t="s">
        <v>#N/A N/A</v>
        <stp/>
        <stp>BDP|9285263254333943142</stp>
        <tr r="G256" s="9"/>
      </tp>
      <tp t="s">
        <v>#N/A N/A</v>
        <stp/>
        <stp>BDP|9807572697871345860</stp>
        <tr r="F359" s="5"/>
      </tp>
      <tp t="s">
        <v>#N/A N/A</v>
        <stp/>
        <stp>BDP|2346621581720453096</stp>
        <tr r="F272" s="8"/>
      </tp>
      <tp t="s">
        <v>#N/A Requesting Data...1155528407</v>
        <stp/>
        <stp>BDP|4130743828805898881</stp>
        <tr r="H199" s="8"/>
        <tr r="I199" s="8"/>
      </tp>
      <tp t="s">
        <v>#N/A N/A</v>
        <stp/>
        <stp>BDP|7677763472188659392</stp>
        <tr r="D372" s="8"/>
        <tr r="D152" s="5"/>
      </tp>
      <tp t="s">
        <v>#N/A N/A</v>
        <stp/>
        <stp>BDP|9665583207982084246</stp>
        <tr r="F451" s="8"/>
      </tp>
      <tp t="s">
        <v>#N/A Requesting Data...3592405175</v>
        <stp/>
        <stp>BDP|1825673482543107011</stp>
        <tr r="G187" s="10"/>
      </tp>
      <tp t="s">
        <v>#N/A Requesting Data...1710523837</v>
        <stp/>
        <stp>BDP|1162504068146553812</stp>
        <tr r="H143" s="8"/>
        <tr r="I143" s="8"/>
      </tp>
      <tp t="s">
        <v>#N/A N/A</v>
        <stp/>
        <stp>BDP|7178092197315203701</stp>
        <tr r="D14" s="5"/>
      </tp>
      <tp t="s">
        <v>#N/A N/A</v>
        <stp/>
        <stp>BDP|1038500933952518942</stp>
        <tr r="F238" s="9"/>
      </tp>
      <tp t="s">
        <v>#N/A Requesting Data...2798127846</v>
        <stp/>
        <stp>BDP|3491662262846304919</stp>
        <tr r="I83" s="9"/>
      </tp>
      <tp t="s">
        <v>#N/A N/A</v>
        <stp/>
        <stp>BDP|2166555893056150448</stp>
        <tr r="G421" s="8"/>
      </tp>
      <tp t="s">
        <v>#N/A Requesting Data...431637693</v>
        <stp/>
        <stp>BDP|6705055244799158756</stp>
        <tr r="H28" s="5"/>
      </tp>
      <tp t="s">
        <v>#N/A Requesting Data...3582612771</v>
        <stp/>
        <stp>BDP|9948467077372912431</stp>
        <tr r="I58" s="9"/>
      </tp>
      <tp t="s">
        <v>#N/A N/A</v>
        <stp/>
        <stp>BDP|9215504860313478542</stp>
        <tr r="F124" s="9"/>
      </tp>
      <tp t="s">
        <v>#N/A N/A</v>
        <stp/>
        <stp>BDP|9271496036164908663</stp>
        <tr r="E436" s="9"/>
      </tp>
      <tp t="s">
        <v>#N/A N/A</v>
        <stp/>
        <stp>BDP|6556551491614187228</stp>
        <tr r="F314" s="8"/>
      </tp>
      <tp t="s">
        <v>#N/A N/A</v>
        <stp/>
        <stp>BDP|5305741991510258763</stp>
        <tr r="E423" s="9"/>
      </tp>
      <tp t="s">
        <v>#N/A N/A</v>
        <stp/>
        <stp>BDP|4608879034786786504</stp>
        <tr r="E117" s="5"/>
      </tp>
      <tp t="s">
        <v>#N/A N/A</v>
        <stp/>
        <stp>BDP|9809833603634912936</stp>
        <tr r="E2" s="10"/>
      </tp>
      <tp t="s">
        <v>#N/A N/A</v>
        <stp/>
        <stp>BDP|5127877517014270417</stp>
        <tr r="G349" s="9"/>
      </tp>
      <tp t="s">
        <v>#N/A N/A</v>
        <stp/>
        <stp>BDP|9914465536375941724</stp>
        <tr r="F8" s="8"/>
      </tp>
      <tp t="s">
        <v>#N/A N/A</v>
        <stp/>
        <stp>BDP|2447191789453066460</stp>
        <tr r="E384" s="8"/>
        <tr r="E126" s="5"/>
      </tp>
      <tp t="s">
        <v>#N/A N/A</v>
        <stp/>
        <stp>BDP|7329672045948163136</stp>
        <tr r="D319" s="9"/>
      </tp>
      <tp t="s">
        <v>#N/A Requesting Data...368573131</v>
        <stp/>
        <stp>BDP|3390000498022079487</stp>
        <tr r="I109" s="9"/>
      </tp>
      <tp t="s">
        <v>#N/A N/A</v>
        <stp/>
        <stp>BDP|6106609287677236374</stp>
        <tr r="D107" s="5"/>
      </tp>
      <tp t="s">
        <v>#N/A N/A</v>
        <stp/>
        <stp>BDP|8684173618012269685</stp>
        <tr r="F466" s="8"/>
        <tr r="F18" s="5"/>
      </tp>
      <tp t="s">
        <v>#N/A N/A</v>
        <stp/>
        <stp>BDP|9710788769676051251</stp>
        <tr r="G392" s="9"/>
      </tp>
      <tp t="s">
        <v>#N/A N/A</v>
        <stp/>
        <stp>BDP|3120881974837753795</stp>
        <tr r="G133" s="8"/>
      </tp>
      <tp t="s">
        <v>#N/A N/A</v>
        <stp/>
        <stp>BDP|5415705131218796515</stp>
        <tr r="F19" s="8"/>
      </tp>
      <tp t="s">
        <v>#N/A N/A</v>
        <stp/>
        <stp>BDP|7090380248214726844</stp>
        <tr r="F451" s="9"/>
      </tp>
      <tp t="s">
        <v>#N/A N/A</v>
        <stp/>
        <stp>BDP|8661120318846959267</stp>
        <tr r="F25" s="9"/>
      </tp>
      <tp t="s">
        <v>#N/A N/A</v>
        <stp/>
        <stp>BDP|2649235080306487225</stp>
        <tr r="F485" s="8"/>
      </tp>
      <tp t="s">
        <v>#N/A Requesting Data...1833472574</v>
        <stp/>
        <stp>BDP|5861774859788786323</stp>
        <tr r="I132" s="5"/>
        <tr r="I248" s="9"/>
      </tp>
      <tp t="s">
        <v>#N/A N/A</v>
        <stp/>
        <stp>BDP|6425149456696414812</stp>
        <tr r="E279" s="8"/>
      </tp>
      <tp t="s">
        <v>#N/A N/A</v>
        <stp/>
        <stp>BDP|3150263614384221827</stp>
        <tr r="G205" s="9"/>
      </tp>
      <tp t="s">
        <v>#N/A N/A</v>
        <stp/>
        <stp>BDP|2263567687592957191</stp>
        <tr r="D351" s="5"/>
      </tp>
      <tp t="s">
        <v>#N/A N/A</v>
        <stp/>
        <stp>BDP|3343260305479129421</stp>
        <tr r="E165" s="10"/>
      </tp>
      <tp t="s">
        <v>#N/A N/A</v>
        <stp/>
        <stp>BDP|7695869276796633231</stp>
        <tr r="E146" s="10"/>
      </tp>
      <tp t="s">
        <v>#N/A N/A</v>
        <stp/>
        <stp>BDP|5629303042706748805</stp>
        <tr r="F411" s="9"/>
      </tp>
      <tp t="s">
        <v>#N/A N/A</v>
        <stp/>
        <stp>BDP|2984033418858833796</stp>
        <tr r="E228" s="8"/>
      </tp>
      <tp t="s">
        <v>#N/A N/A</v>
        <stp/>
        <stp>BDP|7559640102168413543</stp>
        <tr r="F49" s="8"/>
      </tp>
      <tp t="s">
        <v>#N/A Requesting Data...375004024</v>
        <stp/>
        <stp>BDP|4678981114369886925</stp>
        <tr r="H121" s="9"/>
      </tp>
      <tp t="s">
        <v>#N/A N/A</v>
        <stp/>
        <stp>BDP|9529070773403384126</stp>
        <tr r="G464" s="8"/>
        <tr r="G103" s="5"/>
      </tp>
      <tp t="s">
        <v>#N/A N/A</v>
        <stp/>
        <stp>BDP|3784844217516127057</stp>
        <tr r="F82" s="8"/>
      </tp>
      <tp t="s">
        <v>#N/A Requesting Data...4016396020</v>
        <stp/>
        <stp>BDP|6368826396392546928</stp>
        <tr r="H135" s="9"/>
      </tp>
      <tp t="s">
        <v>#N/A N/A</v>
        <stp/>
        <stp>BDP|7979876529397773604</stp>
        <tr r="E376" s="9"/>
      </tp>
      <tp t="s">
        <v>#N/A Requesting Data...3441480835</v>
        <stp/>
        <stp>BDP|3779579227630094870</stp>
        <tr r="H365" s="8"/>
        <tr r="I365" s="8"/>
        <tr r="H193" s="5"/>
      </tp>
      <tp t="s">
        <v>#N/A N/A</v>
        <stp/>
        <stp>BDP|2954150942252964972</stp>
        <tr r="D379" s="8"/>
      </tp>
      <tp t="s">
        <v>#N/A N/A</v>
        <stp/>
        <stp>BDP|7192748384645643171</stp>
        <tr r="G59" s="9"/>
      </tp>
      <tp t="s">
        <v>#N/A N/A</v>
        <stp/>
        <stp>BDP|1117317024048237461</stp>
        <tr r="C79" s="10"/>
      </tp>
      <tp t="s">
        <v>#N/A N/A</v>
        <stp/>
        <stp>BDP|2311722536788456235</stp>
        <tr r="G597" s="9"/>
      </tp>
      <tp t="s">
        <v>#N/A Requesting Data...1240481238</v>
        <stp/>
        <stp>BDP|7169491037385966964</stp>
        <tr r="I221" s="5"/>
      </tp>
      <tp t="s">
        <v>#N/A N/A</v>
        <stp/>
        <stp>BDP|6243839771225940080</stp>
        <tr r="E330" s="8"/>
      </tp>
      <tp t="s">
        <v>#N/A Requesting Data...681528350</v>
        <stp/>
        <stp>BDP|3032710871786195906</stp>
        <tr r="I128" s="5"/>
      </tp>
      <tp t="s">
        <v>#N/A Requesting Data...2236590518</v>
        <stp/>
        <stp>BDP|5801905414875969440</stp>
        <tr r="H230" s="8"/>
        <tr r="I230" s="8"/>
      </tp>
      <tp t="s">
        <v>#N/A N/A</v>
        <stp/>
        <stp>BDP|3487867945997554439</stp>
        <tr r="F104" s="10"/>
      </tp>
      <tp t="s">
        <v>#N/A Requesting Data...3578003240</v>
        <stp/>
        <stp>BDP|5864508889645417143</stp>
        <tr r="I225" s="5"/>
        <tr r="I360" s="9"/>
      </tp>
      <tp t="s">
        <v>#N/A N/A</v>
        <stp/>
        <stp>BDP|6668935024702271329</stp>
        <tr r="G10" s="8"/>
      </tp>
      <tp t="s">
        <v>#N/A Requesting Data...2640307014</v>
        <stp/>
        <stp>BDP|2810848668175247571</stp>
        <tr r="I502" s="9"/>
      </tp>
      <tp t="s">
        <v>#N/A N/A</v>
        <stp/>
        <stp>BDP|8269537105919769821</stp>
        <tr r="D354" s="8"/>
        <tr r="D5" s="5"/>
      </tp>
      <tp t="s">
        <v>#N/A N/A</v>
        <stp/>
        <stp>BDP|3620423517358709252</stp>
        <tr r="D103" s="10"/>
      </tp>
      <tp t="s">
        <v>#N/A N/A</v>
        <stp/>
        <stp>BDP|8733653831367110631</stp>
        <tr r="G28" s="5"/>
      </tp>
      <tp t="s">
        <v>#N/A Requesting Data...4292887037</v>
        <stp/>
        <stp>BDP|9746827741300611933</stp>
        <tr r="H18" s="8"/>
        <tr r="I18" s="8"/>
      </tp>
      <tp t="s">
        <v>#N/A N/A</v>
        <stp/>
        <stp>BDP|3221278072819417326</stp>
        <tr r="E306" s="9"/>
      </tp>
      <tp t="s">
        <v>#N/A N/A</v>
        <stp/>
        <stp>BDP|3289903141130087225</stp>
        <tr r="E166" s="10"/>
      </tp>
      <tp t="s">
        <v>#N/A N/A</v>
        <stp/>
        <stp>BDP|1760879816631573528</stp>
        <tr r="E442" s="9"/>
      </tp>
      <tp t="s">
        <v>#N/A N/A</v>
        <stp/>
        <stp>BDP|4502038595422757320</stp>
        <tr r="D24" s="10"/>
      </tp>
      <tp t="s">
        <v>#N/A Requesting Data...3555896176</v>
        <stp/>
        <stp>BDP|8671350149353990055</stp>
        <tr r="I301" s="9"/>
      </tp>
      <tp t="s">
        <v>#N/A N/A</v>
        <stp/>
        <stp>BDP|8714889266038873277</stp>
        <tr r="G12" s="8"/>
        <tr r="G348" s="5"/>
      </tp>
      <tp t="s">
        <v>#N/A N/A</v>
        <stp/>
        <stp>BDP|3562203751110562879</stp>
        <tr r="G334" s="8"/>
        <tr r="G281" s="5"/>
      </tp>
      <tp t="s">
        <v>#N/A Requesting Data...3592485515</v>
        <stp/>
        <stp>BDP|7226345197813348240</stp>
        <tr r="H552" s="9"/>
      </tp>
      <tp t="s">
        <v>#N/A Requesting Data...3372913493</v>
        <stp/>
        <stp>BDP|7816946288492417869</stp>
        <tr r="H321" s="5"/>
      </tp>
      <tp t="s">
        <v>#N/A N/A</v>
        <stp/>
        <stp>BDP|8658732725876431726</stp>
        <tr r="F475" s="8"/>
      </tp>
      <tp t="s">
        <v>#N/A N/A</v>
        <stp/>
        <stp>BDP|9349609766813165629</stp>
        <tr r="E45" s="8"/>
      </tp>
      <tp t="s">
        <v>#N/A N/A</v>
        <stp/>
        <stp>BDP|1382583292613867276</stp>
        <tr r="D118" s="9"/>
      </tp>
      <tp t="s">
        <v>#N/A N/A</v>
        <stp/>
        <stp>BDP|6664564161261395844</stp>
        <tr r="F27" s="10"/>
      </tp>
      <tp t="s">
        <v>#N/A Requesting Data...819131510</v>
        <stp/>
        <stp>BDP|3468316906435083951</stp>
        <tr r="I373" s="9"/>
      </tp>
      <tp t="s">
        <v>#N/A N/A</v>
        <stp/>
        <stp>BDP|9051308514281341616</stp>
        <tr r="E214" s="8"/>
      </tp>
      <tp t="s">
        <v>#N/A N/A</v>
        <stp/>
        <stp>BDP|9059534362147746109</stp>
        <tr r="G220" s="8"/>
        <tr r="G50" s="5"/>
      </tp>
      <tp t="s">
        <v>#N/A N/A</v>
        <stp/>
        <stp>BDP|2382820234215336005</stp>
        <tr r="G255" s="9"/>
      </tp>
      <tp t="s">
        <v>#N/A Requesting Data...2438141922</v>
        <stp/>
        <stp>BDP|1552706165608111475</stp>
        <tr r="H194" s="8"/>
        <tr r="I194" s="8"/>
      </tp>
      <tp t="s">
        <v>#N/A N/A</v>
        <stp/>
        <stp>BDP|7709043925179156014</stp>
        <tr r="G235" s="8"/>
        <tr r="G280" s="5"/>
      </tp>
      <tp t="s">
        <v>#N/A N/A</v>
        <stp/>
        <stp>BDP|3487807515015041378</stp>
        <tr r="E203" s="8"/>
      </tp>
      <tp t="s">
        <v>#N/A Requesting Data...4094488607</v>
        <stp/>
        <stp>BDP|1205161575709105263</stp>
        <tr r="I357" s="5"/>
      </tp>
      <tp t="s">
        <v>#N/A N/A</v>
        <stp/>
        <stp>BDP|9552379945925615773</stp>
        <tr r="D244" s="8"/>
      </tp>
      <tp t="s">
        <v>#N/A N/A</v>
        <stp/>
        <stp>BDP|4674613023509788540</stp>
        <tr r="G141" s="5"/>
      </tp>
      <tp t="s">
        <v>#N/A N/A</v>
        <stp/>
        <stp>BDP|9387738343064025249</stp>
        <tr r="G175" s="8"/>
        <tr r="G125" s="5"/>
      </tp>
      <tp t="s">
        <v>#N/A N/A</v>
        <stp/>
        <stp>BDP|6391336506700923980</stp>
        <tr r="D391" s="8"/>
      </tp>
      <tp t="s">
        <v>#N/A N/A</v>
        <stp/>
        <stp>BDP|5143909070563143470</stp>
        <tr r="D255" s="8"/>
      </tp>
      <tp t="s">
        <v>#N/A N/A</v>
        <stp/>
        <stp>BDP|1246560681307623749</stp>
        <tr r="E86" s="5"/>
        <tr r="E151" s="9"/>
      </tp>
      <tp t="s">
        <v>#N/A N/A</v>
        <stp/>
        <stp>BDP|3118338999226439384</stp>
        <tr r="G402" s="8"/>
        <tr r="G246" s="5"/>
      </tp>
      <tp t="s">
        <v>#N/A N/A</v>
        <stp/>
        <stp>BDP|6671107780300950389</stp>
        <tr r="D552" s="9"/>
      </tp>
      <tp t="s">
        <v>#N/A N/A</v>
        <stp/>
        <stp>BDP|6853180498305786781</stp>
        <tr r="D236" s="9"/>
      </tp>
      <tp t="s">
        <v>#N/A N/A</v>
        <stp/>
        <stp>BDP|9531864497861065537</stp>
        <tr r="D407" s="8"/>
      </tp>
      <tp t="s">
        <v>#N/A N/A</v>
        <stp/>
        <stp>BDP|6151675117408015565</stp>
        <tr r="D212" s="8"/>
      </tp>
      <tp t="s">
        <v>#N/A N/A</v>
        <stp/>
        <stp>BDP|9702013249294170596</stp>
        <tr r="G52" s="8"/>
      </tp>
      <tp t="s">
        <v>#N/A N/A</v>
        <stp/>
        <stp>BDP|2548429411622288937</stp>
        <tr r="D598" s="9"/>
      </tp>
      <tp t="s">
        <v>#N/A N/A</v>
        <stp/>
        <stp>BDP|7873399845408784446</stp>
        <tr r="G262" s="5"/>
      </tp>
      <tp t="s">
        <v>#N/A N/A</v>
        <stp/>
        <stp>BDP|3536917434933117655</stp>
        <tr r="G319" s="8"/>
      </tp>
      <tp t="s">
        <v>#N/A N/A</v>
        <stp/>
        <stp>BDP|4356594575183916928</stp>
        <tr r="F549" s="9"/>
      </tp>
      <tp t="s">
        <v>#N/A N/A</v>
        <stp/>
        <stp>BDP|9400973046529669179</stp>
        <tr r="E4" s="6"/>
      </tp>
      <tp t="s">
        <v>#N/A N/A</v>
        <stp/>
        <stp>BDP|6942395733738459238</stp>
        <tr r="G290" s="8"/>
      </tp>
      <tp t="s">
        <v>#N/A N/A</v>
        <stp/>
        <stp>BDP|4333047188980800037</stp>
        <tr r="D111" s="10"/>
      </tp>
      <tp t="s">
        <v>#N/A N/A</v>
        <stp/>
        <stp>BDP|5012687235825178983</stp>
        <tr r="F19" s="10"/>
      </tp>
      <tp t="s">
        <v>#N/A Requesting Data...2474698877</v>
        <stp/>
        <stp>BDP|7863162869345097932</stp>
        <tr r="H207" s="8"/>
        <tr r="I207" s="8"/>
      </tp>
      <tp t="s">
        <v>#N/A N/A</v>
        <stp/>
        <stp>BDP|6447817040172794464</stp>
        <tr r="G56" s="9"/>
      </tp>
      <tp t="s">
        <v>#N/A N/A</v>
        <stp/>
        <stp>BDP|3041654403898670140</stp>
        <tr r="D383" s="8"/>
      </tp>
      <tp t="s">
        <v>#N/A N/A</v>
        <stp/>
        <stp>BDP|9327200570787662712</stp>
        <tr r="F279" s="8"/>
      </tp>
      <tp t="s">
        <v>#N/A Requesting Data...1251802954</v>
        <stp/>
        <stp>BDP|6958814371817981240</stp>
        <tr r="I129" s="9"/>
      </tp>
      <tp t="s">
        <v>#N/A N/A</v>
        <stp/>
        <stp>BDP|6356314973306210870</stp>
        <tr r="E199" s="5"/>
      </tp>
      <tp t="s">
        <v>#N/A N/A</v>
        <stp/>
        <stp>BDP|3960272262713070881</stp>
        <tr r="E453" s="8"/>
      </tp>
      <tp t="s">
        <v>#N/A N/A</v>
        <stp/>
        <stp>BDP|4766960345736977391</stp>
        <tr r="D97" s="8"/>
      </tp>
      <tp t="s">
        <v>#N/A N/A</v>
        <stp/>
        <stp>BDP|4986783195555008309</stp>
        <tr r="E378" s="9"/>
      </tp>
      <tp t="s">
        <v>#N/A N/A</v>
        <stp/>
        <stp>BDP|8098804590061326479</stp>
        <tr r="G242" s="8"/>
        <tr r="G350" s="5"/>
      </tp>
      <tp t="s">
        <v>#N/A N/A</v>
        <stp/>
        <stp>BDP|3719616583663506258</stp>
        <tr r="E133" s="10"/>
      </tp>
      <tp t="s">
        <v>#N/A N/A</v>
        <stp/>
        <stp>BDP|9444020326391491617</stp>
        <tr r="G515" s="9"/>
      </tp>
      <tp t="s">
        <v>#N/A N/A</v>
        <stp/>
        <stp>BDP|2067769567308706734</stp>
        <tr r="D48" s="10"/>
      </tp>
      <tp t="s">
        <v>#N/A N/A</v>
        <stp/>
        <stp>BDP|8683059964890753257</stp>
        <tr r="D128" s="8"/>
      </tp>
      <tp t="s">
        <v>#N/A N/A</v>
        <stp/>
        <stp>BDP|2395332825379967692</stp>
        <tr r="F300" s="8"/>
      </tp>
      <tp t="s">
        <v>#N/A Requesting Data...571465552</v>
        <stp/>
        <stp>BDP|1819235190177610188</stp>
        <tr r="I365" s="9"/>
      </tp>
      <tp t="s">
        <v>#N/A N/A</v>
        <stp/>
        <stp>BDP|8306873251819210025</stp>
        <tr r="G543" s="9"/>
      </tp>
      <tp t="s">
        <v>#N/A N/A</v>
        <stp/>
        <stp>BDP|2400523961754193932</stp>
        <tr r="D25" s="5"/>
      </tp>
      <tp t="s">
        <v>#N/A N/A</v>
        <stp/>
        <stp>BDP|3765688530693319999</stp>
        <tr r="G525" s="9"/>
      </tp>
      <tp t="s">
        <v>#N/A Requesting Data...872571297</v>
        <stp/>
        <stp>BDP|8742706133309429950</stp>
        <tr r="I284" s="5"/>
      </tp>
      <tp t="s">
        <v>#N/A Requesting Data...1336263484</v>
        <stp/>
        <stp>BDP|9354815764633012835</stp>
        <tr r="G133" s="10"/>
      </tp>
      <tp t="s">
        <v>#N/A N/A</v>
        <stp/>
        <stp>BDP|7866215058999785530</stp>
        <tr r="E80" s="10"/>
      </tp>
      <tp t="s">
        <v>#N/A N/A</v>
        <stp/>
        <stp>BDP|3361109190896424120</stp>
        <tr r="D392" s="9"/>
      </tp>
      <tp t="s">
        <v>#N/A N/A</v>
        <stp/>
        <stp>BDP|6755165230620077845</stp>
        <tr r="D72" s="8"/>
        <tr r="D285" s="5"/>
      </tp>
      <tp t="s">
        <v>#N/A Requesting Data...3476285886</v>
        <stp/>
        <stp>BDP|7340204459009800577</stp>
        <tr r="I36" s="5"/>
      </tp>
      <tp t="s">
        <v>#N/A N/A</v>
        <stp/>
        <stp>BDP|1895929164817393586</stp>
        <tr r="E118" s="9"/>
      </tp>
      <tp t="s">
        <v>#N/A Requesting Data...3465925504</v>
        <stp/>
        <stp>BDP|8085183878850258270</stp>
        <tr r="I104" s="9"/>
      </tp>
      <tp t="s">
        <v>#N/A Requesting Data...3659683229</v>
        <stp/>
        <stp>BQL|52124963814109609</stp>
        <tr r="C200" s="5"/>
      </tp>
      <tp t="s">
        <v>#N/A Requesting Data...3559993675</v>
        <stp/>
        <stp>BQL|6057593653132589922</stp>
        <tr r="C207" s="5"/>
      </tp>
      <tp t="s">
        <v>#N/A Requesting Data...2919458688</v>
        <stp/>
        <stp>BQL|8856702333792794315</stp>
        <tr r="C169" s="5"/>
      </tp>
      <tp t="s">
        <v>#N/A Requesting Data...1586049048</v>
        <stp/>
        <stp>BQL|1340866055900465183</stp>
        <tr r="C251" s="5"/>
      </tp>
      <tp t="s">
        <v>#N/A Requesting Data...1533913931</v>
        <stp/>
        <stp>BQL|1585922509002020755</stp>
        <tr r="C286" s="5"/>
      </tp>
      <tp t="s">
        <v>#N/A Requesting Data...2637790825</v>
        <stp/>
        <stp>BQL|1873972388268946544</stp>
        <tr r="B161" s="10"/>
      </tp>
      <tp t="s">
        <v>#N/A Requesting Data...1686254646</v>
        <stp/>
        <stp>BQL|1560130679958138271</stp>
        <tr r="C79" s="5"/>
      </tp>
      <tp t="s">
        <v>#N/A Requesting Data...2995735374</v>
        <stp/>
        <stp>BQL|4554539881482294626</stp>
        <tr r="C250" s="5"/>
      </tp>
      <tp t="s">
        <v>#N/A Requesting Data...3413323542</v>
        <stp/>
        <stp>BQL|9107708156824999296</stp>
        <tr r="C126" s="5"/>
      </tp>
      <tp t="s">
        <v>#N/A Requesting Data...2104793426</v>
        <stp/>
        <stp>BQL|9866566978170876684</stp>
        <tr r="C344" s="5"/>
      </tp>
      <tp t="s">
        <v>#N/A Requesting Data...3794643832</v>
        <stp/>
        <stp>BQL|8100229747770720354</stp>
        <tr r="B85" s="10"/>
      </tp>
      <tp t="s">
        <v>#N/A Requesting Data...3280787607</v>
        <stp/>
        <stp>BQL|8586629305946138567</stp>
        <tr r="C195" s="5"/>
      </tp>
      <tp t="s">
        <v>#N/A Requesting Data...1571491478</v>
        <stp/>
        <stp>BQL|1910605064078793488</stp>
        <tr r="C353" s="5"/>
      </tp>
      <tp t="s">
        <v>#N/A Requesting Data...3320715160</v>
        <stp/>
        <stp>BQL|9140772329743529284</stp>
        <tr r="C116" s="5"/>
      </tp>
      <tp t="s">
        <v>#N/A Requesting Data...1023980326</v>
        <stp/>
        <stp>BQL|6931032067314505991</stp>
        <tr r="C305" s="5"/>
      </tp>
      <tp t="s">
        <v>#N/A Requesting Data...3466088968</v>
        <stp/>
        <stp>BQL|4083917542730216406</stp>
        <tr r="B7" s="10"/>
      </tp>
      <tp t="s">
        <v>#N/A Requesting Data...1742806542</v>
        <stp/>
        <stp>BQL|4814925966575552396</stp>
        <tr r="C60" s="5"/>
      </tp>
      <tp t="s">
        <v>#N/A N/A</v>
        <stp/>
        <stp>BDP|2234938882418925607</stp>
        <tr r="F6" s="6"/>
      </tp>
      <tp t="s">
        <v>#N/A N/A</v>
        <stp/>
        <stp>BDP|2598777589057706763</stp>
        <tr r="E14" s="9"/>
      </tp>
      <tp t="s">
        <v>#N/A Requesting Data...2359725647</v>
        <stp/>
        <stp>BDP|9280274064674256493</stp>
        <tr r="H179" s="8"/>
        <tr r="I179" s="8"/>
      </tp>
      <tp t="s">
        <v>#N/A Requesting Data...3316549026</v>
        <stp/>
        <stp>BDP|8032039102682305780</stp>
        <tr r="H30" s="9"/>
      </tp>
      <tp t="s">
        <v>#N/A N/A</v>
        <stp/>
        <stp>BDP|5894497188325046136</stp>
        <tr r="F571" s="9"/>
      </tp>
      <tp t="s">
        <v>#N/A Requesting Data...2955321949</v>
        <stp/>
        <stp>BDP|6611946794373485882</stp>
        <tr r="H249" s="8"/>
        <tr r="I249" s="8"/>
      </tp>
      <tp t="s">
        <v>#N/A N/A</v>
        <stp/>
        <stp>BDP|9987239075504674532</stp>
        <tr r="E187" s="9"/>
      </tp>
      <tp t="s">
        <v>#N/A N/A</v>
        <stp/>
        <stp>BDP|2661922274426863726</stp>
        <tr r="D181" s="8"/>
      </tp>
      <tp t="s">
        <v>#N/A N/A</v>
        <stp/>
        <stp>BDP|4060937465436945051</stp>
        <tr r="D124" s="8"/>
      </tp>
      <tp t="s">
        <v>#N/A N/A</v>
        <stp/>
        <stp>BDP|9728108054859037991</stp>
        <tr r="E294" s="5"/>
      </tp>
      <tp t="s">
        <v>#N/A N/A</v>
        <stp/>
        <stp>BDP|5200947238327424503</stp>
        <tr r="D444" s="9"/>
      </tp>
      <tp t="s">
        <v>#N/A N/A</v>
        <stp/>
        <stp>BDP|6859998768935629152</stp>
        <tr r="F234" s="8"/>
      </tp>
      <tp t="s">
        <v>#N/A Requesting Data...3155075524</v>
        <stp/>
        <stp>BDP|9198383676399216961</stp>
        <tr r="I324" s="5"/>
        <tr r="I441" s="9"/>
      </tp>
      <tp t="s">
        <v>#N/A N/A</v>
        <stp/>
        <stp>BDP|2824433394752267068</stp>
        <tr r="C113" s="10"/>
      </tp>
      <tp t="s">
        <v>#N/A Requesting Data...941676610</v>
        <stp/>
        <stp>BDP|3417749289424129536</stp>
        <tr r="H129" s="9"/>
      </tp>
      <tp t="s">
        <v>#N/A N/A</v>
        <stp/>
        <stp>BDP|6458619895585864134</stp>
        <tr r="D260" s="8"/>
      </tp>
      <tp t="s">
        <v>#N/A N/A</v>
        <stp/>
        <stp>BDP|4032494556070028849</stp>
        <tr r="E362" s="9"/>
      </tp>
      <tp t="s">
        <v>#N/A N/A</v>
        <stp/>
        <stp>BDP|4671036089893117266</stp>
        <tr r="D462" s="9"/>
      </tp>
      <tp t="s">
        <v>#N/A N/A</v>
        <stp/>
        <stp>BDP|1154945751413978360</stp>
        <tr r="E65" s="8"/>
      </tp>
      <tp t="s">
        <v>#N/A Requesting Data...3489497522</v>
        <stp/>
        <stp>BDP|7479558829618134528</stp>
        <tr r="H78" s="8"/>
        <tr r="I78" s="8"/>
      </tp>
      <tp t="s">
        <v>#N/A N/A</v>
        <stp/>
        <stp>BDP|3390254956888392189</stp>
        <tr r="F88" s="9"/>
      </tp>
      <tp t="s">
        <v>#N/A N/A</v>
        <stp/>
        <stp>BDP|9931481208334449460</stp>
        <tr r="E481" s="9"/>
      </tp>
      <tp t="s">
        <v>#N/A N/A</v>
        <stp/>
        <stp>BDP|1107787931069310102</stp>
        <tr r="E163" s="10"/>
      </tp>
      <tp t="s">
        <v>#N/A N/A</v>
        <stp/>
        <stp>BDP|1763512195813906324</stp>
        <tr r="E295" s="8"/>
      </tp>
      <tp t="s">
        <v>#N/A N/A</v>
        <stp/>
        <stp>BDP|9147523648727327209</stp>
        <tr r="E18" s="8"/>
      </tp>
      <tp t="s">
        <v>#N/A N/A</v>
        <stp/>
        <stp>BDP|8484280930695261162</stp>
        <tr r="D287" s="8"/>
      </tp>
      <tp t="s">
        <v>#N/A N/A</v>
        <stp/>
        <stp>BDP|2217759412211424892</stp>
        <tr r="G28" s="8"/>
        <tr r="G309" s="5"/>
      </tp>
      <tp t="s">
        <v>#N/A N/A</v>
        <stp/>
        <stp>BDP|8441035144256819738</stp>
        <tr r="D119" s="5"/>
      </tp>
      <tp t="s">
        <v>#N/A N/A</v>
        <stp/>
        <stp>BDP|1549594565777900888</stp>
        <tr r="F42" s="8"/>
      </tp>
      <tp t="s">
        <v>#N/A Requesting Data...2418702590</v>
        <stp/>
        <stp>BDP|5536318397002234096</stp>
        <tr r="H224" s="9"/>
      </tp>
      <tp t="s">
        <v>#N/A N/A</v>
        <stp/>
        <stp>BDP|4857199281212847204</stp>
        <tr r="E204" s="8"/>
      </tp>
      <tp t="s">
        <v>#N/A Requesting Data...2092780008</v>
        <stp/>
        <stp>BDP|4232169983367637794</stp>
        <tr r="H368" s="8"/>
        <tr r="I368" s="8"/>
      </tp>
      <tp t="s">
        <v>#N/A Requesting Data...3475489547</v>
        <stp/>
        <stp>BDP|8303597324411425320</stp>
        <tr r="H359" s="8"/>
        <tr r="I359" s="8"/>
      </tp>
      <tp t="s">
        <v>#N/A N/A</v>
        <stp/>
        <stp>BDP|6206982266990723439</stp>
        <tr r="E277" s="8"/>
      </tp>
      <tp t="s">
        <v>#N/A N/A</v>
        <stp/>
        <stp>BDP|3216460376015208882</stp>
        <tr r="D496" s="9"/>
      </tp>
      <tp t="s">
        <v>#N/A N/A</v>
        <stp/>
        <stp>BDP|7110023933881984810</stp>
        <tr r="E444" s="9"/>
      </tp>
      <tp t="s">
        <v>#N/A Requesting Data...3496903028</v>
        <stp/>
        <stp>BDP|7596008041588403686</stp>
        <tr r="G162" s="10"/>
      </tp>
      <tp t="s">
        <v>#N/A Requesting Data...3683850039</v>
        <stp/>
        <stp>BDP|4656720482787920172</stp>
        <tr r="H145" s="10"/>
      </tp>
      <tp t="s">
        <v>#N/A Requesting Data...3040400815</v>
        <stp/>
        <stp>BDP|1859128138148208689</stp>
        <tr r="H336" s="5"/>
        <tr r="H178" s="9"/>
      </tp>
      <tp t="s">
        <v>#N/A Requesting Data...3057248198</v>
        <stp/>
        <stp>BDP|3296162467891218897</stp>
        <tr r="I491" s="9"/>
      </tp>
      <tp t="s">
        <v>#N/A N/A</v>
        <stp/>
        <stp>BDP|6578326506678855014</stp>
        <tr r="F370" s="8"/>
      </tp>
      <tp t="s">
        <v>#N/A N/A</v>
        <stp/>
        <stp>BDP|1424443881749160999</stp>
        <tr r="F432" s="9"/>
      </tp>
      <tp t="s">
        <v>#N/A N/A</v>
        <stp/>
        <stp>BDP|8948494472850360686</stp>
        <tr r="E189" s="9"/>
      </tp>
      <tp t="s">
        <v>#N/A N/A</v>
        <stp/>
        <stp>BDP|9673625616824805731</stp>
        <tr r="D419" s="9"/>
      </tp>
      <tp t="s">
        <v>#N/A N/A</v>
        <stp/>
        <stp>BDP|6757286456105684967</stp>
        <tr r="F287" s="9"/>
      </tp>
      <tp t="s">
        <v>#N/A N/A</v>
        <stp/>
        <stp>BDP|1879503245415444809</stp>
        <tr r="F215" s="9"/>
      </tp>
      <tp t="s">
        <v>#N/A N/A</v>
        <stp/>
        <stp>BDP|2945634391764232404</stp>
        <tr r="E158" s="10"/>
      </tp>
      <tp t="s">
        <v>#N/A N/A</v>
        <stp/>
        <stp>BDP|2773433050507828953</stp>
        <tr r="F118" s="10"/>
      </tp>
      <tp t="s">
        <v>#N/A Requesting Data...2834945014</v>
        <stp/>
        <stp>BDP|9832286116655625292</stp>
        <tr r="G40" s="10"/>
      </tp>
      <tp t="s">
        <v>#N/A Requesting Data...2483938420</v>
        <stp/>
        <stp>BDP|4059757543822780880</stp>
        <tr r="H225" s="8"/>
        <tr r="I225" s="8"/>
      </tp>
      <tp t="s">
        <v>#N/A Requesting Data...3165796116</v>
        <stp/>
        <stp>BDP|4500495383907697203</stp>
        <tr r="H549" s="9"/>
      </tp>
      <tp t="s">
        <v>#N/A N/A</v>
        <stp/>
        <stp>BDP|1714309393102984447</stp>
        <tr r="G146" s="8"/>
        <tr r="G43" s="5"/>
      </tp>
      <tp t="s">
        <v>#N/A Requesting Data...2360341012</v>
        <stp/>
        <stp>BDP|9268979818348649451</stp>
        <tr r="I144" s="5"/>
      </tp>
      <tp t="s">
        <v>#N/A N/A</v>
        <stp/>
        <stp>BDP|2299976158587303402</stp>
        <tr r="F209" s="5"/>
      </tp>
      <tp t="s">
        <v>#N/A N/A</v>
        <stp/>
        <stp>BDP|6267549195477518082</stp>
        <tr r="D10" s="10"/>
      </tp>
      <tp t="s">
        <v>#N/A N/A</v>
        <stp/>
        <stp>BDP|9596911098003569775</stp>
        <tr r="E299" s="5"/>
      </tp>
      <tp t="s">
        <v>#N/A N/A</v>
        <stp/>
        <stp>BDP|6570776596251899420</stp>
        <tr r="E195" s="8"/>
      </tp>
      <tp t="s">
        <v>#N/A Requesting Data...1112275517</v>
        <stp/>
        <stp>BDP|5199890660645310354</stp>
        <tr r="H561" s="9"/>
      </tp>
      <tp t="s">
        <v>#N/A N/A</v>
        <stp/>
        <stp>BDP|7622654019034482903</stp>
        <tr r="C124" s="10"/>
      </tp>
      <tp t="s">
        <v>#N/A N/A</v>
        <stp/>
        <stp>BDP|3462996357810001247</stp>
        <tr r="G427" s="8"/>
      </tp>
      <tp t="s">
        <v>#N/A N/A</v>
        <stp/>
        <stp>BDP|6957802487913340835</stp>
        <tr r="D46" s="8"/>
      </tp>
      <tp t="s">
        <v>#N/A N/A</v>
        <stp/>
        <stp>BDP|9735078332695561294</stp>
        <tr r="F294" s="8"/>
      </tp>
      <tp t="s">
        <v>#N/A N/A</v>
        <stp/>
        <stp>BDP|4848275296034748604</stp>
        <tr r="E390" s="8"/>
      </tp>
      <tp t="s">
        <v>#N/A N/A</v>
        <stp/>
        <stp>BDP|5454672121039421586</stp>
        <tr r="D15" s="9"/>
      </tp>
      <tp t="s">
        <v>#N/A N/A</v>
        <stp/>
        <stp>BDP|9137167833635246385</stp>
        <tr r="F123" s="5"/>
        <tr r="F465" s="9"/>
      </tp>
      <tp t="s">
        <v>#N/A N/A</v>
        <stp/>
        <stp>BDP|3283348679163321921</stp>
        <tr r="E107" s="9"/>
      </tp>
      <tp t="s">
        <v>#N/A N/A</v>
        <stp/>
        <stp>BDP|4920226980941237279</stp>
        <tr r="D164" s="5"/>
        <tr r="D559" s="9"/>
      </tp>
      <tp t="s">
        <v>#N/A N/A</v>
        <stp/>
        <stp>BDP|9564656089873479926</stp>
        <tr r="D38" s="10"/>
      </tp>
      <tp t="s">
        <v>#N/A Requesting Data...3774338280</v>
        <stp/>
        <stp>BDP|8886620742663603414</stp>
        <tr r="H311" s="5"/>
      </tp>
      <tp t="s">
        <v>#N/A N/A</v>
        <stp/>
        <stp>BDP|3499689487706430609</stp>
        <tr r="E496" s="8"/>
      </tp>
      <tp t="s">
        <v>#N/A N/A</v>
        <stp/>
        <stp>BDP|7026591865139284017</stp>
        <tr r="D132" s="5"/>
        <tr r="D248" s="9"/>
      </tp>
      <tp t="s">
        <v>#N/A N/A</v>
        <stp/>
        <stp>BDP|1702806245648465899</stp>
        <tr r="E165" s="9"/>
      </tp>
      <tp t="s">
        <v>#N/A N/A</v>
        <stp/>
        <stp>BDP|2230300793717795293</stp>
        <tr r="G269" s="8"/>
      </tp>
      <tp t="s">
        <v>#N/A N/A</v>
        <stp/>
        <stp>BDP|3304395641558165156</stp>
        <tr r="D167" s="5"/>
      </tp>
      <tp t="s">
        <v>#N/A Requesting Data...995787003</v>
        <stp/>
        <stp>BDP|8998619169341717492</stp>
        <tr r="H455" s="9"/>
      </tp>
      <tp t="s">
        <v>#N/A N/A</v>
        <stp/>
        <stp>BDP|3680136787692827559</stp>
        <tr r="E40" s="5"/>
      </tp>
      <tp t="s">
        <v>#N/A N/A</v>
        <stp/>
        <stp>BDP|8730719635382588393</stp>
        <tr r="E259" s="5"/>
        <tr r="E254" s="9"/>
      </tp>
      <tp t="s">
        <v>#N/A N/A</v>
        <stp/>
        <stp>BDP|5246156606361722896</stp>
        <tr r="D61" s="9"/>
      </tp>
      <tp t="s">
        <v>#N/A N/A</v>
        <stp/>
        <stp>BDP|6818623424327718865</stp>
        <tr r="D32" s="5"/>
        <tr r="D89" s="9"/>
      </tp>
      <tp t="s">
        <v>#N/A N/A</v>
        <stp/>
        <stp>BDP|4440118698891200001</stp>
        <tr r="G416" s="8"/>
      </tp>
      <tp t="s">
        <v>#N/A N/A</v>
        <stp/>
        <stp>BDP|8355200049051298278</stp>
        <tr r="G348" s="9"/>
      </tp>
      <tp t="s">
        <v>#N/A N/A</v>
        <stp/>
        <stp>BDP|6554966768684518013</stp>
        <tr r="D13" s="8"/>
      </tp>
      <tp t="s">
        <v>#N/A N/A</v>
        <stp/>
        <stp>BDP|3856038114836480974</stp>
        <tr r="F62" s="9"/>
      </tp>
      <tp t="s">
        <v>#N/A N/A</v>
        <stp/>
        <stp>BDP|3170983363842206345</stp>
        <tr r="F209" s="9"/>
      </tp>
      <tp t="s">
        <v>#N/A Requesting Data...983430063</v>
        <stp/>
        <stp>BDP|7205464946958667283</stp>
        <tr r="I38" s="9"/>
      </tp>
      <tp t="s">
        <v>#N/A N/A</v>
        <stp/>
        <stp>BDP|4877959503065416564</stp>
        <tr r="D318" s="8"/>
      </tp>
      <tp t="s">
        <v>#N/A Requesting Data...1458935818</v>
        <stp/>
        <stp>BDP|5843359690754202630</stp>
        <tr r="G158" s="10"/>
      </tp>
      <tp t="s">
        <v>#N/A Requesting Data...3733566098</v>
        <stp/>
        <stp>BDP|1197851658565758472</stp>
        <tr r="I157" s="9"/>
      </tp>
      <tp t="s">
        <v>#N/A N/A</v>
        <stp/>
        <stp>BDP|2713716739502188926</stp>
        <tr r="E159" s="8"/>
      </tp>
      <tp t="s">
        <v>#N/A N/A</v>
        <stp/>
        <stp>BDP|7567413195501948645</stp>
        <tr r="G406" s="9"/>
      </tp>
      <tp t="s">
        <v>#N/A Requesting Data...1526507313</v>
        <stp/>
        <stp>BDP|4627619508096698952</stp>
        <tr r="I163" s="5"/>
      </tp>
      <tp t="s">
        <v>#N/A Requesting Data...4125081705</v>
        <stp/>
        <stp>BDP|2464895375065035543</stp>
        <tr r="H116" s="8"/>
        <tr r="I116" s="8"/>
      </tp>
      <tp t="s">
        <v>#N/A N/A</v>
        <stp/>
        <stp>BDP|7375936552674815264</stp>
        <tr r="F166" s="9"/>
      </tp>
      <tp t="s">
        <v>#N/A N/A</v>
        <stp/>
        <stp>BDP|8352495870927287143</stp>
        <tr r="F210" s="8"/>
      </tp>
      <tp t="s">
        <v>#N/A N/A</v>
        <stp/>
        <stp>BDP|7597242086599226998</stp>
        <tr r="F61" s="5"/>
      </tp>
      <tp t="s">
        <v>#N/A N/A</v>
        <stp/>
        <stp>BDP|3144297606744630840</stp>
        <tr r="E493" s="9"/>
      </tp>
      <tp t="s">
        <v>#N/A N/A</v>
        <stp/>
        <stp>BDP|4550895866371352651</stp>
        <tr r="D572" s="9"/>
      </tp>
      <tp t="s">
        <v>#N/A N/A</v>
        <stp/>
        <stp>BDP|6680621327236636980</stp>
        <tr r="G198" s="9"/>
      </tp>
      <tp t="s">
        <v>#N/A N/A</v>
        <stp/>
        <stp>BDP|1219528490012440295</stp>
        <tr r="D382" s="9"/>
      </tp>
      <tp t="s">
        <v>#N/A N/A</v>
        <stp/>
        <stp>BDP|3860528454028361603</stp>
        <tr r="F154" s="8"/>
      </tp>
      <tp t="s">
        <v>#N/A N/A</v>
        <stp/>
        <stp>BDP|6111177730579394087</stp>
        <tr r="C180" s="10"/>
      </tp>
      <tp t="s">
        <v>#N/A N/A</v>
        <stp/>
        <stp>BDP|9626051941313845379</stp>
        <tr r="G397" s="9"/>
      </tp>
      <tp t="s">
        <v>#N/A N/A</v>
        <stp/>
        <stp>BDP|6321687532578446608</stp>
        <tr r="G115" s="9"/>
      </tp>
      <tp t="s">
        <v>#N/A Requesting Data...3382395024</v>
        <stp/>
        <stp>BDP|1386034398531065451</stp>
        <tr r="H228" s="5"/>
        <tr r="H599" s="9"/>
      </tp>
      <tp t="s">
        <v>#N/A N/A</v>
        <stp/>
        <stp>BDP|6942011881290444302</stp>
        <tr r="F5" s="9"/>
      </tp>
      <tp t="s">
        <v>#N/A Requesting Data...2129438851</v>
        <stp/>
        <stp>BDP|2151857418310178607</stp>
        <tr r="I586" s="9"/>
      </tp>
      <tp t="s">
        <v>#N/A N/A</v>
        <stp/>
        <stp>BDP|7142477638484430977</stp>
        <tr r="F55" s="10"/>
      </tp>
      <tp t="s">
        <v>#N/A Requesting Data...3578857915</v>
        <stp/>
        <stp>BDP|5432496702765684948</stp>
        <tr r="H473" s="9"/>
      </tp>
      <tp t="s">
        <v>#N/A N/A</v>
        <stp/>
        <stp>BDP|4555499996727098377</stp>
        <tr r="D201" s="9"/>
      </tp>
      <tp t="s">
        <v>#N/A N/A</v>
        <stp/>
        <stp>BDP|6091693805748290530</stp>
        <tr r="F385" s="8"/>
      </tp>
      <tp t="s">
        <v>#N/A N/A</v>
        <stp/>
        <stp>BDP|5963942956570112476</stp>
        <tr r="F358" s="9"/>
      </tp>
      <tp t="s">
        <v>#N/A N/A</v>
        <stp/>
        <stp>BDP|7260376500731682816</stp>
        <tr r="D222" s="8"/>
      </tp>
      <tp t="s">
        <v>#N/A Requesting Data...2203377320</v>
        <stp/>
        <stp>BDP|3994889412590777769</stp>
        <tr r="H397" s="9"/>
      </tp>
      <tp t="s">
        <v>#N/A Requesting Data...3799850633</v>
        <stp/>
        <stp>BDP|8043065206993333610</stp>
        <tr r="H395" s="8"/>
        <tr r="I395" s="8"/>
      </tp>
      <tp t="s">
        <v>#N/A N/A</v>
        <stp/>
        <stp>BDP|8003278223225059062</stp>
        <tr r="E388" s="8"/>
      </tp>
      <tp t="s">
        <v>#N/A N/A</v>
        <stp/>
        <stp>BDP|9799667930023156227</stp>
        <tr r="D214" s="9"/>
      </tp>
      <tp t="s">
        <v>#N/A N/A</v>
        <stp/>
        <stp>BDP|4313431489624932129</stp>
        <tr r="G112" s="8"/>
      </tp>
      <tp t="s">
        <v>#N/A Requesting Data...2966417637</v>
        <stp/>
        <stp>BDP|6084831675915266169</stp>
        <tr r="H14" s="8"/>
        <tr r="I14" s="8"/>
      </tp>
      <tp t="s">
        <v>#N/A N/A</v>
        <stp/>
        <stp>BDP|2630718358299557483</stp>
        <tr r="G303" s="5"/>
        <tr r="G239" s="9"/>
      </tp>
      <tp t="s">
        <v>#N/A Requesting Data...2429162167</v>
        <stp/>
        <stp>BDP|5836457375993343896</stp>
        <tr r="H187" s="10"/>
      </tp>
      <tp t="s">
        <v>#N/A N/A</v>
        <stp/>
        <stp>BDP|8889811422686062997</stp>
        <tr r="E50" s="10"/>
      </tp>
      <tp t="s">
        <v>#N/A N/A</v>
        <stp/>
        <stp>BDP|4747515855929325024</stp>
        <tr r="F162" s="5"/>
      </tp>
      <tp t="s">
        <v>#N/A Requesting Data...2697508660</v>
        <stp/>
        <stp>BDP|1644508976949447760</stp>
        <tr r="I274" s="9"/>
      </tp>
      <tp t="s">
        <v>#N/A Requesting Data...3001599286</v>
        <stp/>
        <stp>BDP|1063511394575273555</stp>
        <tr r="H65" s="8"/>
        <tr r="I65" s="8"/>
      </tp>
      <tp t="s">
        <v>#N/A Requesting Data...3669557302</v>
        <stp/>
        <stp>BDP|6073239626312140969</stp>
        <tr r="I298" s="9"/>
      </tp>
      <tp t="s">
        <v>#N/A N/A</v>
        <stp/>
        <stp>BDP|9772707356053741544</stp>
        <tr r="D498" s="8"/>
      </tp>
      <tp t="s">
        <v>#N/A N/A</v>
        <stp/>
        <stp>BDP|7174903411313674143</stp>
        <tr r="G524" s="9"/>
      </tp>
      <tp t="s">
        <v>#N/A Requesting Data...1525479400</v>
        <stp/>
        <stp>BDP|8462126436106512172</stp>
        <tr r="H315" s="5"/>
        <tr r="H424" s="9"/>
      </tp>
      <tp t="s">
        <v>#N/A Requesting Data...940519297</v>
        <stp/>
        <stp>BDP|4517913571173042472</stp>
        <tr r="H417" s="9"/>
      </tp>
      <tp t="s">
        <v>#N/A N/A</v>
        <stp/>
        <stp>BDP|5556568468118998300</stp>
        <tr r="F269" s="8"/>
      </tp>
      <tp t="s">
        <v>#N/A N/A</v>
        <stp/>
        <stp>BDP|3260124227128474510</stp>
        <tr r="D2" s="6"/>
      </tp>
      <tp t="s">
        <v>#N/A Requesting Data...3314681750</v>
        <stp/>
        <stp>BDP|1390239255399739204</stp>
        <tr r="I573" s="9"/>
      </tp>
      <tp t="s">
        <v>#N/A N/A</v>
        <stp/>
        <stp>BDP|4962772679038533101</stp>
        <tr r="E266" s="5"/>
        <tr r="E262" s="9"/>
      </tp>
      <tp t="s">
        <v>#N/A N/A</v>
        <stp/>
        <stp>BDP|7149002103453444940</stp>
        <tr r="D172" s="9"/>
      </tp>
      <tp t="s">
        <v>#N/A N/A</v>
        <stp/>
        <stp>BDP|9451877970979537251</stp>
        <tr r="G398" s="8"/>
      </tp>
      <tp t="s">
        <v>#N/A N/A</v>
        <stp/>
        <stp>BDP|9338653028942442295</stp>
        <tr r="F315" s="9"/>
      </tp>
      <tp t="s">
        <v>#N/A N/A</v>
        <stp/>
        <stp>BDP|7306901420791883086</stp>
        <tr r="G98" s="9"/>
      </tp>
      <tp t="s">
        <v>#N/A N/A</v>
        <stp/>
        <stp>BDP|2678160983684002209</stp>
        <tr r="C16" s="10"/>
      </tp>
      <tp t="s">
        <v>#N/A N/A</v>
        <stp/>
        <stp>BDP|4056911152942435745</stp>
        <tr r="E150" s="8"/>
      </tp>
      <tp t="s">
        <v>#N/A N/A</v>
        <stp/>
        <stp>BDP|2656874341490588367</stp>
        <tr r="G252" s="8"/>
      </tp>
      <tp t="s">
        <v>#N/A N/A</v>
        <stp/>
        <stp>BDP|4516860641815635070</stp>
        <tr r="E347" s="5"/>
      </tp>
      <tp t="s">
        <v>#N/A N/A</v>
        <stp/>
        <stp>BDP|8291527192228242132</stp>
        <tr r="E56" s="9"/>
      </tp>
      <tp t="s">
        <v>#N/A N/A</v>
        <stp/>
        <stp>BDP|9267910042168713159</stp>
        <tr r="G229" s="9"/>
      </tp>
      <tp t="s">
        <v>#N/A N/A</v>
        <stp/>
        <stp>BDP|9017659223010702026</stp>
        <tr r="F217" s="9"/>
      </tp>
      <tp t="s">
        <v>#N/A N/A</v>
        <stp/>
        <stp>BDP|6786048024598409104</stp>
        <tr r="E157" s="5"/>
      </tp>
      <tp t="s">
        <v>#N/A N/A</v>
        <stp/>
        <stp>BDP|9835489491769450069</stp>
        <tr r="G388" s="8"/>
      </tp>
      <tp t="s">
        <v>#N/A N/A</v>
        <stp/>
        <stp>BDP|9241866109699856560</stp>
        <tr r="E318" s="8"/>
      </tp>
      <tp t="s">
        <v>#N/A N/A</v>
        <stp/>
        <stp>BDP|3418209275369598272</stp>
        <tr r="G405" s="9"/>
      </tp>
      <tp t="s">
        <v>#N/A N/A</v>
        <stp/>
        <stp>BDP|4373126083292658276</stp>
        <tr r="F62" s="5"/>
        <tr r="F435" s="9"/>
      </tp>
      <tp t="s">
        <v>#N/A Requesting Data...3089025914</v>
        <stp/>
        <stp>BDP|2870087597682252463</stp>
        <tr r="H297" s="5"/>
      </tp>
      <tp t="s">
        <v>#N/A Requesting Data...3418523783</v>
        <stp/>
        <stp>BDP|6259913643382522464</stp>
        <tr r="I55" s="5"/>
        <tr r="I535" s="9"/>
      </tp>
      <tp t="s">
        <v>#N/A N/A</v>
        <stp/>
        <stp>BDP|2658629589978936975</stp>
        <tr r="F369" s="5"/>
        <tr r="F370" s="5"/>
      </tp>
      <tp t="s">
        <v>#N/A N/A</v>
        <stp/>
        <stp>BDP|8692284207585929238</stp>
        <tr r="D211" s="9"/>
      </tp>
      <tp t="s">
        <v>#N/A N/A</v>
        <stp/>
        <stp>BDP|2127967253365335640</stp>
        <tr r="E572" s="9"/>
      </tp>
      <tp t="s">
        <v>#N/A N/A</v>
        <stp/>
        <stp>BDP|6875845249513112472</stp>
        <tr r="E542" s="9"/>
      </tp>
      <tp t="s">
        <v>#N/A N/A</v>
        <stp/>
        <stp>BDP|8946326677359753880</stp>
        <tr r="D494" s="9"/>
      </tp>
      <tp t="s">
        <v>#N/A Requesting Data...3438565631</v>
        <stp/>
        <stp>BDP|2722776513779315035</stp>
        <tr r="I25" s="9"/>
      </tp>
      <tp t="s">
        <v>#N/A Requesting Data...1818053235</v>
        <stp/>
        <stp>BDP|3477676567526175864</stp>
        <tr r="I512" s="9"/>
      </tp>
      <tp t="s">
        <v>#N/A N/A</v>
        <stp/>
        <stp>BDP|2158829752856412462</stp>
        <tr r="D554" s="9"/>
      </tp>
      <tp t="s">
        <v>#N/A N/A</v>
        <stp/>
        <stp>BDP|2565856915990790616</stp>
        <tr r="F78" s="8"/>
      </tp>
      <tp t="s">
        <v>#N/A N/A</v>
        <stp/>
        <stp>BDP|4947439993104017094</stp>
        <tr r="D6" s="8"/>
        <tr r="D304" s="5"/>
      </tp>
      <tp t="s">
        <v>#N/A N/A</v>
        <stp/>
        <stp>BDP|9720647849251850729</stp>
        <tr r="E313" s="8"/>
      </tp>
      <tp t="s">
        <v>#N/A N/A</v>
        <stp/>
        <stp>BDP|9551121346068816998</stp>
        <tr r="E87" s="8"/>
      </tp>
      <tp t="s">
        <v>#N/A N/A</v>
        <stp/>
        <stp>BDP|4121608546728717300</stp>
        <tr r="E332" s="9"/>
      </tp>
      <tp t="s">
        <v>#N/A N/A</v>
        <stp/>
        <stp>BDP|5095534544539018075</stp>
        <tr r="F563" s="9"/>
      </tp>
      <tp t="s">
        <v>#N/A N/A</v>
        <stp/>
        <stp>BDP|9150451177650194724</stp>
        <tr r="D298" s="5"/>
      </tp>
      <tp t="s">
        <v>#N/A N/A</v>
        <stp/>
        <stp>BDP|5572120486344621578</stp>
        <tr r="F132" s="5"/>
        <tr r="F248" s="9"/>
      </tp>
      <tp t="s">
        <v>#N/A N/A</v>
        <stp/>
        <stp>BDP|3934051398204080348</stp>
        <tr r="D89" s="8"/>
      </tp>
      <tp t="s">
        <v>#N/A N/A</v>
        <stp/>
        <stp>BDP|5307011949028853434</stp>
        <tr r="G8" s="9"/>
      </tp>
      <tp t="s">
        <v>#N/A N/A</v>
        <stp/>
        <stp>BDP|9263479575963449441</stp>
        <tr r="D12" s="5"/>
        <tr r="D302" s="9"/>
      </tp>
      <tp t="s">
        <v>#N/A Requesting Data...3658402372</v>
        <stp/>
        <stp>BDP|8269606745074254350</stp>
        <tr r="H20" s="10"/>
      </tp>
      <tp t="s">
        <v>#N/A N/A</v>
        <stp/>
        <stp>BDP|2780108194314238314</stp>
        <tr r="E385" s="9"/>
      </tp>
      <tp t="s">
        <v>#N/A Requesting Data...3134562131</v>
        <stp/>
        <stp>BDP|9671653192568161300</stp>
        <tr r="H133" s="10"/>
      </tp>
      <tp t="s">
        <v>#N/A N/A</v>
        <stp/>
        <stp>BDP|3677558933568554058</stp>
        <tr r="G7" s="8"/>
      </tp>
      <tp t="s">
        <v>#N/A Requesting Data...1381119389</v>
        <stp/>
        <stp>BDP|4762739124385283922</stp>
        <tr r="H114" s="10"/>
      </tp>
      <tp t="s">
        <v>#N/A Requesting Data...1646496165</v>
        <stp/>
        <stp>BDP|3944564979815220952</stp>
        <tr r="I257" s="5"/>
      </tp>
      <tp t="s">
        <v>#N/A Requesting Data...3528915099</v>
        <stp/>
        <stp>BDP|5277632964918263060</stp>
        <tr r="I597" s="9"/>
      </tp>
      <tp t="s">
        <v>#N/A N/A</v>
        <stp/>
        <stp>BDP|7851069506649918301</stp>
        <tr r="G286" s="5"/>
      </tp>
      <tp t="s">
        <v>#N/A N/A</v>
        <stp/>
        <stp>BDP|4973804458324491044</stp>
        <tr r="F99" s="9"/>
      </tp>
      <tp t="s">
        <v>#N/A N/A</v>
        <stp/>
        <stp>BDP|5126090030879934205</stp>
        <tr r="G340" s="8"/>
      </tp>
      <tp t="s">
        <v>#N/A Requesting Data...3466727534</v>
        <stp/>
        <stp>BDP|8378093777695591797</stp>
        <tr r="H207" s="5"/>
        <tr r="H322" s="9"/>
      </tp>
      <tp t="s">
        <v>#N/A N/A</v>
        <stp/>
        <stp>BDP|1624550407578186141</stp>
        <tr r="D208" s="9"/>
      </tp>
      <tp t="s">
        <v>#N/A N/A</v>
        <stp/>
        <stp>BDP|4722737375089373032</stp>
        <tr r="G190" s="8"/>
      </tp>
      <tp t="s">
        <v>#N/A N/A</v>
        <stp/>
        <stp>BDP|5872746046052912923</stp>
        <tr r="F50" s="8"/>
      </tp>
      <tp t="s">
        <v>#N/A N/A</v>
        <stp/>
        <stp>BDP|8934355701792840440</stp>
        <tr r="E600" s="9"/>
      </tp>
      <tp t="s">
        <v>#N/A Requesting Data...3674356206</v>
        <stp/>
        <stp>BDP|8083040155319176918</stp>
        <tr r="H504" s="8"/>
        <tr r="I504" s="8"/>
      </tp>
      <tp t="s">
        <v>#N/A Requesting Data...3853271825</v>
        <stp/>
        <stp>BDP|6257667111219254561</stp>
        <tr r="H18" s="10"/>
      </tp>
      <tp t="s">
        <v>#N/A Requesting Data...1929857988</v>
        <stp/>
        <stp>BDP|2158742759665471892</stp>
        <tr r="G153" s="10"/>
      </tp>
      <tp t="s">
        <v>#N/A N/A</v>
        <stp/>
        <stp>BDP|7327244584105513571</stp>
        <tr r="D10" s="12"/>
      </tp>
      <tp t="s">
        <v>#N/A N/A</v>
        <stp/>
        <stp>BDP|2121857113803029517</stp>
        <tr r="G2" s="5"/>
        <tr r="G581" s="9"/>
      </tp>
      <tp t="s">
        <v>#N/A N/A</v>
        <stp/>
        <stp>BDP|9032364872560514078</stp>
        <tr r="G46" s="5"/>
      </tp>
      <tp t="s">
        <v>#N/A N/A</v>
        <stp/>
        <stp>BDP|7592106606748759326</stp>
        <tr r="F149" s="9"/>
      </tp>
      <tp t="s">
        <v>#N/A Requesting Data...2598036046</v>
        <stp/>
        <stp>BDP|7523892405251796381</stp>
        <tr r="I15" s="7"/>
      </tp>
      <tp t="s">
        <v>#N/A Requesting Data...3036141363</v>
        <stp/>
        <stp>BDP|6730400493225289305</stp>
        <tr r="I5" s="5"/>
      </tp>
      <tp t="s">
        <v>#N/A N/A</v>
        <stp/>
        <stp>BDP|9090655513614963793</stp>
        <tr r="F395" s="8"/>
      </tp>
      <tp t="s">
        <v>#N/A N/A</v>
        <stp/>
        <stp>BDP|9464092731512885528</stp>
        <tr r="E449" s="9"/>
      </tp>
      <tp t="s">
        <v>#N/A Requesting Data...2781299240</v>
        <stp/>
        <stp>BDP|2639361141008451036</stp>
        <tr r="I279" s="5"/>
      </tp>
      <tp t="s">
        <v>#N/A Requesting Data...3775985440</v>
        <stp/>
        <stp>BDP|7861580895731070737</stp>
        <tr r="I259" s="5"/>
        <tr r="I254" s="9"/>
      </tp>
      <tp t="s">
        <v>#N/A N/A</v>
        <stp/>
        <stp>BDP|1344230557929780265</stp>
        <tr r="E504" s="9"/>
      </tp>
      <tp t="s">
        <v>#N/A Requesting Data...2910339803</v>
        <stp/>
        <stp>BDP|6602741296036250304</stp>
        <tr r="H139" s="5"/>
      </tp>
      <tp t="s">
        <v>#N/A Requesting Data...1016053507</v>
        <stp/>
        <stp>BDP|3652288335178961749</stp>
        <tr r="H162" s="10"/>
      </tp>
      <tp t="s">
        <v>#N/A Requesting Data...2535756910</v>
        <stp/>
        <stp>BDP|1216373957679407306</stp>
        <tr r="I56" s="9"/>
      </tp>
      <tp t="s">
        <v>#N/A Requesting Data...3491277219</v>
        <stp/>
        <stp>BDP|8063665993299109323</stp>
        <tr r="I362" s="9"/>
      </tp>
      <tp t="s">
        <v>#N/A N/A</v>
        <stp/>
        <stp>BDP|1157350074810128879</stp>
        <tr r="E42" s="5"/>
      </tp>
      <tp t="s">
        <v>#N/A N/A</v>
        <stp/>
        <stp>BDP|8125768330791470043</stp>
        <tr r="E67" s="10"/>
      </tp>
      <tp t="s">
        <v>#N/A N/A</v>
        <stp/>
        <stp>BDP|8758595138195190600</stp>
        <tr r="F98" s="9"/>
      </tp>
      <tp t="s">
        <v>#N/A N/A</v>
        <stp/>
        <stp>BDP|2457793659544424970</stp>
        <tr r="E333" s="8"/>
      </tp>
      <tp t="s">
        <v>#N/A Requesting Data...1371972508</v>
        <stp/>
        <stp>BDP|6094076658909843703</stp>
        <tr r="I294" s="9"/>
      </tp>
      <tp t="s">
        <v>#N/A N/A</v>
        <stp/>
        <stp>BDP|1573455690525224455</stp>
        <tr r="G245" s="5"/>
      </tp>
      <tp t="s">
        <v>#N/A N/A</v>
        <stp/>
        <stp>BDP|7862976537120959064</stp>
        <tr r="E119" s="9"/>
      </tp>
      <tp t="s">
        <v>#N/A N/A</v>
        <stp/>
        <stp>BDP|3258603746678253415</stp>
        <tr r="C15" s="10"/>
      </tp>
      <tp t="s">
        <v>#N/A N/A</v>
        <stp/>
        <stp>BDP|2185251883893023600</stp>
        <tr r="D114" s="8"/>
      </tp>
      <tp t="s">
        <v>#N/A N/A</v>
        <stp/>
        <stp>BDP|2543858523823219667</stp>
        <tr r="G342" s="8"/>
        <tr r="G93" s="5"/>
      </tp>
      <tp t="s">
        <v>#N/A N/A</v>
        <stp/>
        <stp>BDP|8785865790283052768</stp>
        <tr r="D337" s="8"/>
      </tp>
      <tp t="s">
        <v>#N/A Requesting Data...4187164055</v>
        <stp/>
        <stp>BDP|4558775715229936694</stp>
        <tr r="I349" s="5"/>
        <tr r="I532" s="9"/>
      </tp>
      <tp t="s">
        <v>#N/A N/A</v>
        <stp/>
        <stp>BDP|9106113360431501223</stp>
        <tr r="E537" s="9"/>
      </tp>
      <tp t="s">
        <v>#N/A N/A</v>
        <stp/>
        <stp>BDP|6823388191339242849</stp>
        <tr r="D260" s="9"/>
      </tp>
      <tp t="s">
        <v>#N/A N/A</v>
        <stp/>
        <stp>BDP|1222815350591212064</stp>
        <tr r="E116" s="9"/>
      </tp>
      <tp t="s">
        <v>#N/A N/A</v>
        <stp/>
        <stp>BDP|7247117957337203916</stp>
        <tr r="F490" s="8"/>
      </tp>
      <tp t="s">
        <v>#N/A N/A</v>
        <stp/>
        <stp>BDP|5086910029374948769</stp>
        <tr r="C98" s="10"/>
      </tp>
      <tp t="s">
        <v>#N/A Requesting Data...4037814762</v>
        <stp/>
        <stp>BDP|1396407728173778982</stp>
        <tr r="I488" s="9"/>
      </tp>
      <tp t="s">
        <v>#N/A N/A</v>
        <stp/>
        <stp>BDP|5176957131464784661</stp>
        <tr r="F293" s="9"/>
      </tp>
      <tp t="s">
        <v>#N/A N/A</v>
        <stp/>
        <stp>BDP|6351517950553700819</stp>
        <tr r="E54" s="9"/>
      </tp>
      <tp t="s">
        <v>#N/A N/A</v>
        <stp/>
        <stp>BDP|2866943262426388697</stp>
        <tr r="E363" s="8"/>
        <tr r="E122" s="5"/>
      </tp>
      <tp t="s">
        <v>#N/A N/A</v>
        <stp/>
        <stp>BDP|9229410834276368508</stp>
        <tr r="E77" s="9"/>
      </tp>
      <tp t="s">
        <v>#N/A Requesting Data...2838335340</v>
        <stp/>
        <stp>BDP|5664005396909258861</stp>
        <tr r="I433" s="9"/>
      </tp>
      <tp t="s">
        <v>#N/A Requesting Data...1408012624</v>
        <stp/>
        <stp>BDP|6637090064148802572</stp>
        <tr r="H188" s="5"/>
      </tp>
      <tp t="s">
        <v>#N/A N/A</v>
        <stp/>
        <stp>BDP|4066741382310120635</stp>
        <tr r="E73" s="10"/>
      </tp>
      <tp t="s">
        <v>#N/A N/A</v>
        <stp/>
        <stp>BDP|8878527626610962213</stp>
        <tr r="D137" s="9"/>
      </tp>
      <tp t="s">
        <v>#N/A N/A</v>
        <stp/>
        <stp>BDP|6996933557800877717</stp>
        <tr r="F361" s="5"/>
      </tp>
      <tp t="s">
        <v>#N/A N/A</v>
        <stp/>
        <stp>BDP|6171651363382192929</stp>
        <tr r="E250" s="8"/>
      </tp>
      <tp t="s">
        <v>#N/A N/A</v>
        <stp/>
        <stp>BDP|3170257822768126632</stp>
        <tr r="D316" s="9"/>
      </tp>
      <tp t="s">
        <v>#N/A Requesting Data...2403236566</v>
        <stp/>
        <stp>BDP|1795356637455890994</stp>
        <tr r="I174" s="5"/>
      </tp>
      <tp t="s">
        <v>#N/A N/A</v>
        <stp/>
        <stp>BDP|8601811015204034879</stp>
        <tr r="F245" s="5"/>
      </tp>
      <tp t="s">
        <v>#N/A Requesting Data...2474523005</v>
        <stp/>
        <stp>BDP|2459920973508907998</stp>
        <tr r="I152" s="9"/>
      </tp>
      <tp t="s">
        <v>#N/A N/A</v>
        <stp/>
        <stp>BDP|7164061101703492971</stp>
        <tr r="D59" s="5"/>
      </tp>
      <tp t="s">
        <v>#N/A N/A</v>
        <stp/>
        <stp>BDP|1271818225637343106</stp>
        <tr r="D67" s="10"/>
      </tp>
      <tp t="s">
        <v>#N/A N/A</v>
        <stp/>
        <stp>BDP|3509809754515619627</stp>
        <tr r="F268" s="8"/>
        <tr r="F229" s="5"/>
      </tp>
      <tp t="s">
        <v>#N/A N/A</v>
        <stp/>
        <stp>BDP|7830400532149817479</stp>
        <tr r="E149" s="10"/>
      </tp>
      <tp t="s">
        <v>#N/A N/A</v>
        <stp/>
        <stp>BDP|2357478443148209701</stp>
        <tr r="E14" s="8"/>
      </tp>
      <tp t="s">
        <v>#N/A Requesting Data...1784675430</v>
        <stp/>
        <stp>BDP|6520689156920878869</stp>
        <tr r="H17" s="10"/>
      </tp>
      <tp t="s">
        <v>#N/A N/A</v>
        <stp/>
        <stp>BDP|1485591597043644392</stp>
        <tr r="F543" s="9"/>
      </tp>
      <tp t="s">
        <v>#N/A N/A</v>
        <stp/>
        <stp>BDP|3475756820088621322</stp>
        <tr r="D13" s="5"/>
      </tp>
      <tp t="s">
        <v>#N/A N/A</v>
        <stp/>
        <stp>BDP|8126645605467116443</stp>
        <tr r="D118" s="10"/>
      </tp>
      <tp t="s">
        <v>#N/A Requesting Data...3309216468</v>
        <stp/>
        <stp>BDP|3632020814356163946</stp>
        <tr r="H155" s="5"/>
      </tp>
      <tp t="s">
        <v>#N/A N/A</v>
        <stp/>
        <stp>BDP|4017857443370656553</stp>
        <tr r="E431" s="8"/>
        <tr r="E7" s="5"/>
      </tp>
      <tp t="s">
        <v>#N/A N/A</v>
        <stp/>
        <stp>BDP|3081067737219793436</stp>
        <tr r="F550" s="9"/>
      </tp>
      <tp t="s">
        <v>#N/A N/A</v>
        <stp/>
        <stp>BDP|8762391774327672691</stp>
        <tr r="G82" s="8"/>
      </tp>
      <tp t="s">
        <v>#N/A Requesting Data...3706759470</v>
        <stp/>
        <stp>BDP|9649778813265625719</stp>
        <tr r="H65" s="5"/>
      </tp>
      <tp t="s">
        <v>#N/A N/A</v>
        <stp/>
        <stp>BDP|9411015653227329601</stp>
        <tr r="E393" s="8"/>
      </tp>
      <tp t="s">
        <v>#N/A Requesting Data...3799364427</v>
        <stp/>
        <stp>BQL|8592701504714974554</stp>
        <tr r="C274" s="5"/>
      </tp>
      <tp t="s">
        <v>#N/A Requesting Data...3754687861</v>
        <stp/>
        <stp>BQL|1830974506725111345</stp>
        <tr r="B113" s="10"/>
      </tp>
      <tp t="s">
        <v>#N/A Requesting Data...2216389263</v>
        <stp/>
        <stp>BQL|4028769986592986720</stp>
        <tr r="C185" s="5"/>
      </tp>
      <tp t="s">
        <v>#N/A Requesting Data...2282702758</v>
        <stp/>
        <stp>BQL|9493635805875118499</stp>
        <tr r="C289" s="5"/>
      </tp>
      <tp t="s">
        <v>#N/A Requesting Data...1459472156</v>
        <stp/>
        <stp>BQL|3194395257022159945</stp>
        <tr r="B60" s="10"/>
      </tp>
      <tp t="s">
        <v>#N/A Requesting Data...2560204484</v>
        <stp/>
        <stp>BQL|9293991695405750212</stp>
        <tr r="C36" s="5"/>
      </tp>
      <tp t="s">
        <v>#N/A Requesting Data...1506569036</v>
        <stp/>
        <stp>BQL|5279922605252562075</stp>
        <tr r="B156" s="10"/>
      </tp>
      <tp t="s">
        <v>#N/A Requesting Data...4197021910</v>
        <stp/>
        <stp>BQL|5795780521509916715</stp>
        <tr r="B158" s="10"/>
      </tp>
      <tp t="s">
        <v>#N/A Requesting Data...1150586089</v>
        <stp/>
        <stp>BQL|3150945246051097178</stp>
        <tr r="C145" s="5"/>
      </tp>
      <tp t="s">
        <v>#N/A Requesting Data...2796447863</v>
        <stp/>
        <stp>BQL|3348242672278540043</stp>
        <tr r="C52" s="5"/>
      </tp>
      <tp t="s">
        <v>#N/A Requesting Data...3217648873</v>
        <stp/>
        <stp>BQL|9458175713274279307</stp>
        <tr r="C74" s="5"/>
      </tp>
      <tp t="s">
        <v>#N/A Requesting Data...2399199966</v>
        <stp/>
        <stp>BQL|1321827695406770827</stp>
        <tr r="C142" s="5"/>
      </tp>
      <tp t="s">
        <v>#N/A Requesting Data...3126461344</v>
        <stp/>
        <stp>BQL|8087100042780254318</stp>
        <tr r="C240" s="5"/>
      </tp>
      <tp t="s">
        <v>#N/A Requesting Data...3842686188</v>
        <stp/>
        <stp>BQL|8734033691266313978</stp>
        <tr r="B41" s="10"/>
      </tp>
      <tp t="s">
        <v>#N/A Requesting Data...2286324313</v>
        <stp/>
        <stp>BQL|2464561819591801939</stp>
        <tr r="C114" s="5"/>
      </tp>
      <tp t="s">
        <v>#N/A Requesting Data...3483535824</v>
        <stp/>
        <stp>BDP|3960510493645713468</stp>
        <tr r="I137" s="5"/>
      </tp>
      <tp t="s">
        <v>#N/A N/A</v>
        <stp/>
        <stp>BDP|2389974948756219742</stp>
        <tr r="D346" s="9"/>
      </tp>
      <tp t="s">
        <v>#N/A N/A</v>
        <stp/>
        <stp>BDP|6652578285567819263</stp>
        <tr r="E3" s="12"/>
      </tp>
      <tp t="s">
        <v>#N/A N/A</v>
        <stp/>
        <stp>BDP|1311773198496633704</stp>
        <tr r="F6" s="8"/>
        <tr r="F304" s="5"/>
      </tp>
      <tp t="s">
        <v>#N/A N/A</v>
        <stp/>
        <stp>BDP|5920924772697299219</stp>
        <tr r="D77" s="8"/>
      </tp>
      <tp t="s">
        <v>#N/A N/A</v>
        <stp/>
        <stp>BDP|4572487817197831882</stp>
        <tr r="F493" s="9"/>
      </tp>
      <tp t="s">
        <v>#N/A Requesting Data...2206788187</v>
        <stp/>
        <stp>BDP|3646092635076261823</stp>
        <tr r="I8" s="9"/>
      </tp>
      <tp t="s">
        <v>#N/A N/A</v>
        <stp/>
        <stp>BDP|3717657127319703087</stp>
        <tr r="E234" s="5"/>
      </tp>
      <tp t="s">
        <v>#N/A Requesting Data...2968339562</v>
        <stp/>
        <stp>BDP|6192183262968264730</stp>
        <tr r="H333" s="8"/>
        <tr r="I333" s="8"/>
      </tp>
      <tp t="s">
        <v>#N/A N/A</v>
        <stp/>
        <stp>BDP|6250901652393959735</stp>
        <tr r="G172" s="8"/>
      </tp>
      <tp t="s">
        <v>#N/A N/A</v>
        <stp/>
        <stp>BDP|1240798321982979895</stp>
        <tr r="F152" s="10"/>
      </tp>
      <tp t="s">
        <v>#N/A N/A</v>
        <stp/>
        <stp>BDP|5284581486140287647</stp>
        <tr r="F270" s="5"/>
      </tp>
      <tp t="s">
        <v>#N/A N/A</v>
        <stp/>
        <stp>BDP|8008528806556685583</stp>
        <tr r="E143" s="10"/>
      </tp>
      <tp t="s">
        <v>#N/A N/A</v>
        <stp/>
        <stp>BDP|4772547478531067915</stp>
        <tr r="G24" s="8"/>
        <tr r="G159" s="5"/>
      </tp>
      <tp t="s">
        <v>#N/A N/A</v>
        <stp/>
        <stp>BDP|2984687540759236782</stp>
        <tr r="E184" s="9"/>
      </tp>
      <tp t="s">
        <v>#N/A N/A</v>
        <stp/>
        <stp>BDP|3000578028638154253</stp>
        <tr r="F14" s="7"/>
      </tp>
      <tp t="s">
        <v>#N/A N/A</v>
        <stp/>
        <stp>BDP|9489815700656873964</stp>
        <tr r="C53" s="10"/>
      </tp>
      <tp t="s">
        <v>#N/A N/A</v>
        <stp/>
        <stp>BDP|8844497079905460077</stp>
        <tr r="D168" s="10"/>
      </tp>
      <tp t="s">
        <v>#N/A N/A</v>
        <stp/>
        <stp>BDP|3976369089304444294</stp>
        <tr r="C156" s="10"/>
      </tp>
      <tp t="s">
        <v>#N/A Requesting Data...1157900508</v>
        <stp/>
        <stp>BDP|4829839301665754766</stp>
        <tr r="H140" s="8"/>
        <tr r="I140" s="8"/>
      </tp>
      <tp t="s">
        <v>#N/A N/A</v>
        <stp/>
        <stp>BDP|3438930931147821051</stp>
        <tr r="G342" s="9"/>
      </tp>
      <tp t="s">
        <v>#N/A N/A</v>
        <stp/>
        <stp>BDP|4639744689064610167</stp>
        <tr r="G538" s="9"/>
      </tp>
      <tp t="s">
        <v>#N/A N/A</v>
        <stp/>
        <stp>BDP|5704859490803905901</stp>
        <tr r="G296" s="9"/>
      </tp>
      <tp t="s">
        <v>#N/A N/A</v>
        <stp/>
        <stp>BDP|3740542184768865847</stp>
        <tr r="G194" s="9"/>
      </tp>
      <tp t="s">
        <v>#N/A N/A</v>
        <stp/>
        <stp>BDP|1317503072759326492</stp>
        <tr r="G184" s="8"/>
      </tp>
      <tp t="s">
        <v>#N/A N/A</v>
        <stp/>
        <stp>BDP|6650672087341947745</stp>
        <tr r="G80" s="8"/>
      </tp>
      <tp t="s">
        <v>#N/A Requesting Data...1836867666</v>
        <stp/>
        <stp>BDP|3888711002802223826</stp>
        <tr r="H28" s="9"/>
      </tp>
      <tp t="s">
        <v>#N/A Requesting Data...4264865410</v>
        <stp/>
        <stp>BDP|2501261218597401840</stp>
        <tr r="I95" s="9"/>
      </tp>
      <tp t="s">
        <v>#N/A Requesting Data...3423350870</v>
        <stp/>
        <stp>BDP|9734290930354442213</stp>
        <tr r="H13" s="7"/>
      </tp>
      <tp t="s">
        <v>#N/A Requesting Data...3792526692</v>
        <stp/>
        <stp>BDP|3211276775931844903</stp>
        <tr r="I224" s="5"/>
      </tp>
      <tp t="s">
        <v>#N/A Requesting Data...2706799984</v>
        <stp/>
        <stp>BDP|2912939263291831290</stp>
        <tr r="H491" s="8"/>
        <tr r="I491" s="8"/>
      </tp>
      <tp t="s">
        <v>#N/A N/A</v>
        <stp/>
        <stp>BDP|6135858647442863631</stp>
        <tr r="F83" s="5"/>
      </tp>
      <tp t="s">
        <v>#N/A N/A</v>
        <stp/>
        <stp>BDP|2834918916215547125</stp>
        <tr r="E160" s="9"/>
      </tp>
      <tp t="s">
        <v>#N/A Requesting Data...4092386349</v>
        <stp/>
        <stp>BDP|3117182161849448344</stp>
        <tr r="I407" s="9"/>
      </tp>
      <tp t="s">
        <v>#N/A N/A</v>
        <stp/>
        <stp>BDP|4815949326068572970</stp>
        <tr r="F12" s="12"/>
      </tp>
      <tp t="s">
        <v>#N/A N/A</v>
        <stp/>
        <stp>BDP|4637966982919240286</stp>
        <tr r="D60" s="8"/>
      </tp>
      <tp t="s">
        <v>#N/A N/A</v>
        <stp/>
        <stp>BDP|2524369786693473494</stp>
        <tr r="F121" s="8"/>
      </tp>
      <tp t="s">
        <v>#N/A Requesting Data...3536809466</v>
        <stp/>
        <stp>BDP|1970733690845119433</stp>
        <tr r="H154" s="8"/>
        <tr r="I154" s="8"/>
      </tp>
      <tp t="s">
        <v>#N/A N/A</v>
        <stp/>
        <stp>BDP|5428430566239047094</stp>
        <tr r="D26" s="8"/>
      </tp>
      <tp t="s">
        <v>#N/A N/A</v>
        <stp/>
        <stp>BDP|7227385596563495009</stp>
        <tr r="E110" s="8"/>
      </tp>
      <tp t="s">
        <v>#N/A Requesting Data...3236071890</v>
        <stp/>
        <stp>BDP|8507126860821789083</stp>
        <tr r="G128" s="10"/>
      </tp>
      <tp t="s">
        <v>#N/A Requesting Data...4108785674</v>
        <stp/>
        <stp>BDP|3482255192696897037</stp>
        <tr r="H231" s="5"/>
      </tp>
      <tp t="s">
        <v>#N/A N/A</v>
        <stp/>
        <stp>BDP|4346991252647051102</stp>
        <tr r="D182" s="8"/>
      </tp>
      <tp t="s">
        <v>#N/A N/A</v>
        <stp/>
        <stp>BDP|9219003346900565399</stp>
        <tr r="D16" s="5"/>
      </tp>
      <tp t="s">
        <v>#N/A N/A</v>
        <stp/>
        <stp>BDP|2430466112820109999</stp>
        <tr r="E478" s="8"/>
      </tp>
      <tp t="s">
        <v>#N/A N/A</v>
        <stp/>
        <stp>BDP|3691206148823232843</stp>
        <tr r="D224" s="8"/>
      </tp>
      <tp t="s">
        <v>#N/A N/A</v>
        <stp/>
        <stp>BDP|9316618538701487360</stp>
        <tr r="D422" s="9"/>
      </tp>
      <tp t="s">
        <v>#N/A N/A</v>
        <stp/>
        <stp>BDP|7816255677409022524</stp>
        <tr r="F128" s="10"/>
      </tp>
      <tp t="s">
        <v>#N/A N/A</v>
        <stp/>
        <stp>BDP|2231192002659997488</stp>
        <tr r="C68" s="10"/>
      </tp>
      <tp t="s">
        <v>#N/A N/A</v>
        <stp/>
        <stp>BDP|2825052964802827883</stp>
        <tr r="F523" s="9"/>
      </tp>
      <tp t="s">
        <v>#N/A N/A</v>
        <stp/>
        <stp>BDP|8085737443563033691</stp>
        <tr r="F197" s="5"/>
      </tp>
      <tp t="s">
        <v>#N/A N/A</v>
        <stp/>
        <stp>BDP|5765884175244012039</stp>
        <tr r="F189" s="9"/>
      </tp>
      <tp t="s">
        <v>#N/A N/A</v>
        <stp/>
        <stp>BDP|4471920074701335588</stp>
        <tr r="E26" s="5"/>
        <tr r="E223" s="9"/>
      </tp>
      <tp t="s">
        <v>#N/A N/A</v>
        <stp/>
        <stp>BDP|9152218400347159281</stp>
        <tr r="G354" s="5"/>
      </tp>
      <tp t="s">
        <v>#N/A Requesting Data...3856680113</v>
        <stp/>
        <stp>BDP|7996302297212350141</stp>
        <tr r="H366" s="8"/>
        <tr r="I366" s="8"/>
      </tp>
      <tp t="s">
        <v>#N/A N/A</v>
        <stp/>
        <stp>BDP|2458553198874233421</stp>
        <tr r="C59" s="10"/>
      </tp>
      <tp t="s">
        <v>#N/A N/A</v>
        <stp/>
        <stp>BDP|7699374192736864520</stp>
        <tr r="F445" s="9"/>
      </tp>
      <tp t="s">
        <v>#N/A N/A</v>
        <stp/>
        <stp>BDP|4892275504198158036</stp>
        <tr r="F342" s="9"/>
      </tp>
      <tp t="s">
        <v>#N/A Requesting Data...2958646607</v>
        <stp/>
        <stp>BDP|6811626716957304860</stp>
        <tr r="H333" s="9"/>
      </tp>
      <tp t="s">
        <v>#N/A Requesting Data...4259033554</v>
        <stp/>
        <stp>BDP|2931233497903198451</stp>
        <tr r="I264" s="9"/>
      </tp>
      <tp t="s">
        <v>#N/A Requesting Data...2894487753</v>
        <stp/>
        <stp>BDP|3557392047533151935</stp>
        <tr r="H193" s="8"/>
        <tr r="I193" s="8"/>
      </tp>
      <tp t="s">
        <v>#N/A N/A</v>
        <stp/>
        <stp>BDP|3192833757029872948</stp>
        <tr r="G136" s="9"/>
      </tp>
      <tp t="s">
        <v>#N/A N/A</v>
        <stp/>
        <stp>BDP|2038806972936981521</stp>
        <tr r="E350" s="9"/>
      </tp>
      <tp t="s">
        <v>#N/A N/A</v>
        <stp/>
        <stp>BDP|1819152863319222156</stp>
        <tr r="D136" s="8"/>
      </tp>
      <tp t="s">
        <v>#N/A N/A</v>
        <stp/>
        <stp>BDP|2157049998100229568</stp>
        <tr r="E154" s="5"/>
      </tp>
      <tp t="s">
        <v>#N/A N/A</v>
        <stp/>
        <stp>BDP|8082088470475042416</stp>
        <tr r="C13" s="10"/>
      </tp>
      <tp t="s">
        <v>#N/A N/A</v>
        <stp/>
        <stp>BDP|5078959538094418509</stp>
        <tr r="G155" s="8"/>
      </tp>
      <tp t="s">
        <v>#N/A N/A</v>
        <stp/>
        <stp>BDP|3277118698607781228</stp>
        <tr r="E294" s="8"/>
      </tp>
      <tp t="s">
        <v>#N/A N/A</v>
        <stp/>
        <stp>BDP|5776477617629160789</stp>
        <tr r="E19" s="5"/>
      </tp>
      <tp t="s">
        <v>#N/A Requesting Data...1366205327</v>
        <stp/>
        <stp>BDP|9741999912727103833</stp>
        <tr r="I98" s="5"/>
      </tp>
      <tp t="s">
        <v>#N/A N/A</v>
        <stp/>
        <stp>BDP|9469046232320832449</stp>
        <tr r="G290" s="5"/>
        <tr r="G44" s="9"/>
      </tp>
      <tp t="s">
        <v>#N/A N/A</v>
        <stp/>
        <stp>BDP|6530919059226410271</stp>
        <tr r="D499" s="8"/>
      </tp>
      <tp t="s">
        <v>#N/A N/A</v>
        <stp/>
        <stp>BDP|2269250656689782283</stp>
        <tr r="E467" s="8"/>
      </tp>
      <tp t="s">
        <v>#N/A Requesting Data...3070195364</v>
        <stp/>
        <stp>BDP|2132860722072392480</stp>
        <tr r="I4" s="5"/>
        <tr r="I106" s="9"/>
      </tp>
      <tp t="s">
        <v>#N/A Requesting Data...3849396919</v>
        <stp/>
        <stp>BDP|2046303185162926529</stp>
        <tr r="H111" s="10"/>
      </tp>
      <tp t="s">
        <v>#N/A N/A</v>
        <stp/>
        <stp>BDP|1590654339053595928</stp>
        <tr r="E389" s="9"/>
      </tp>
      <tp t="s">
        <v>#N/A Requesting Data...4235967770</v>
        <stp/>
        <stp>BDP|8966855874749401025</stp>
        <tr r="H338" s="9"/>
      </tp>
      <tp t="s">
        <v>#N/A N/A</v>
        <stp/>
        <stp>BDP|5697555836024390985</stp>
        <tr r="E287" s="8"/>
      </tp>
      <tp t="s">
        <v>#N/A N/A</v>
        <stp/>
        <stp>BDP|3553619958279373719</stp>
        <tr r="E290" s="8"/>
      </tp>
      <tp t="s">
        <v>#N/A N/A</v>
        <stp/>
        <stp>BDP|4177818631009878878</stp>
        <tr r="E309" s="8"/>
      </tp>
      <tp t="s">
        <v>#N/A N/A</v>
        <stp/>
        <stp>BDP|8843238511935165051</stp>
        <tr r="F250" s="5"/>
        <tr r="F367" s="9"/>
      </tp>
      <tp t="s">
        <v>#N/A N/A</v>
        <stp/>
        <stp>BDP|4025769966572684981</stp>
        <tr r="F389" s="9"/>
      </tp>
      <tp t="s">
        <v>#N/A Requesting Data...1672336526</v>
        <stp/>
        <stp>BDP|7844319973474373979</stp>
        <tr r="I554" s="9"/>
      </tp>
      <tp t="s">
        <v>#N/A N/A</v>
        <stp/>
        <stp>BDP|4285130129150072968</stp>
        <tr r="C159" s="10"/>
      </tp>
      <tp t="s">
        <v>#N/A N/A</v>
        <stp/>
        <stp>BDP|6942504786946098316</stp>
        <tr r="E342" s="9"/>
      </tp>
      <tp t="s">
        <v>#N/A N/A</v>
        <stp/>
        <stp>BDP|8807537956622756442</stp>
        <tr r="G166" s="9"/>
      </tp>
      <tp t="s">
        <v>#N/A Requesting Data...3003182798</v>
        <stp/>
        <stp>BDP|7303168334179753294</stp>
        <tr r="H151" s="8"/>
        <tr r="I151" s="8"/>
      </tp>
      <tp t="s">
        <v>#N/A N/A</v>
        <stp/>
        <stp>BDP|6819898423765963745</stp>
        <tr r="E422" s="8"/>
      </tp>
      <tp t="s">
        <v>#N/A N/A</v>
        <stp/>
        <stp>BDP|7874729251599577213</stp>
        <tr r="F5" s="8"/>
        <tr r="F310" s="5"/>
      </tp>
      <tp t="s">
        <v>#N/A Requesting Data...2297360291</v>
        <stp/>
        <stp>BDP|1200971308264628241</stp>
        <tr r="H256" s="5"/>
      </tp>
      <tp t="s">
        <v>#N/A N/A</v>
        <stp/>
        <stp>BDP|9293349565354993659</stp>
        <tr r="D154" s="5"/>
      </tp>
      <tp t="s">
        <v>#N/A Requesting Data...2644249653</v>
        <stp/>
        <stp>BDP|1427901178019219811</stp>
        <tr r="I162" s="5"/>
      </tp>
      <tp t="s">
        <v>#N/A N/A</v>
        <stp/>
        <stp>BDP|7952416399551620586</stp>
        <tr r="D485" s="8"/>
      </tp>
      <tp t="s">
        <v>#N/A N/A</v>
        <stp/>
        <stp>BDP|5479587513377242825</stp>
        <tr r="G249" s="8"/>
      </tp>
      <tp t="s">
        <v>#N/A N/A</v>
        <stp/>
        <stp>BDP|1765665598751431122</stp>
        <tr r="D483" s="8"/>
      </tp>
      <tp t="s">
        <v>#N/A N/A</v>
        <stp/>
        <stp>BDP|2905569965449119675</stp>
        <tr r="G239" s="8"/>
      </tp>
      <tp t="s">
        <v>#N/A Requesting Data...1585949626</v>
        <stp/>
        <stp>BDP|5962624197614381037</stp>
        <tr r="I380" s="9"/>
      </tp>
      <tp t="s">
        <v>#N/A N/A</v>
        <stp/>
        <stp>BDP|3298317845578820225</stp>
        <tr r="F141" s="9"/>
      </tp>
      <tp t="s">
        <v>#N/A Requesting Data...2224005522</v>
        <stp/>
        <stp>BDP|7451608832774274881</stp>
        <tr r="H462" s="8"/>
        <tr r="I462" s="8"/>
        <tr r="H163" s="5"/>
      </tp>
      <tp t="s">
        <v>#N/A N/A</v>
        <stp/>
        <stp>BDP|8985968496113366568</stp>
        <tr r="D196" s="9"/>
      </tp>
      <tp t="s">
        <v>#N/A N/A</v>
        <stp/>
        <stp>BDP|9283495261390761517</stp>
        <tr r="E16" s="5"/>
      </tp>
      <tp t="s">
        <v>#N/A N/A</v>
        <stp/>
        <stp>BDP|4357926739727235766</stp>
        <tr r="G406" s="8"/>
      </tp>
      <tp t="s">
        <v>#N/A N/A</v>
        <stp/>
        <stp>BDP|7223197088129777980</stp>
        <tr r="F91" s="10"/>
      </tp>
      <tp t="s">
        <v>#N/A N/A</v>
        <stp/>
        <stp>BDP|6112031473188424790</stp>
        <tr r="D479" s="8"/>
      </tp>
      <tp t="s">
        <v>#N/A N/A</v>
        <stp/>
        <stp>BDP|6025491943671569931</stp>
        <tr r="C9" s="6"/>
      </tp>
      <tp t="s">
        <v>#N/A N/A</v>
        <stp/>
        <stp>BDP|4584254513659702092</stp>
        <tr r="E203" s="9"/>
      </tp>
      <tp t="s">
        <v>#N/A Requesting Data...3872725745</v>
        <stp/>
        <stp>BDP|5556770835847922837</stp>
        <tr r="H46" s="8"/>
        <tr r="I46" s="8"/>
      </tp>
      <tp t="s">
        <v>#N/A N/A</v>
        <stp/>
        <stp>BDP|8082717253215880178</stp>
        <tr r="F363" s="8"/>
        <tr r="F122" s="5"/>
      </tp>
      <tp t="s">
        <v>#N/A N/A</v>
        <stp/>
        <stp>BDP|5133258086647853674</stp>
        <tr r="D263" s="5"/>
        <tr r="D186" s="9"/>
      </tp>
      <tp t="s">
        <v>#N/A N/A</v>
        <stp/>
        <stp>BDP|1955781038868674327</stp>
        <tr r="E137" s="10"/>
      </tp>
      <tp t="s">
        <v>#N/A N/A</v>
        <stp/>
        <stp>BDP|3011445619759053109</stp>
        <tr r="D146" s="10"/>
      </tp>
      <tp t="s">
        <v>#N/A N/A</v>
        <stp/>
        <stp>BDP|7508204199265036714</stp>
        <tr r="G282" s="8"/>
      </tp>
      <tp t="s">
        <v>#N/A N/A</v>
        <stp/>
        <stp>BDP|2441679059686360948</stp>
        <tr r="E151" s="10"/>
      </tp>
      <tp t="s">
        <v>#N/A N/A</v>
        <stp/>
        <stp>BDP|3932352190765313223</stp>
        <tr r="G132" s="5"/>
        <tr r="G248" s="9"/>
      </tp>
      <tp t="s">
        <v>#N/A N/A</v>
        <stp/>
        <stp>BDP|5962352296198459934</stp>
        <tr r="E591" s="9"/>
      </tp>
      <tp t="s">
        <v>#N/A N/A</v>
        <stp/>
        <stp>BDP|5952975042577594148</stp>
        <tr r="G456" s="9"/>
      </tp>
      <tp t="s">
        <v>#N/A N/A</v>
        <stp/>
        <stp>BDP|8360302671167871574</stp>
        <tr r="E13" s="5"/>
      </tp>
      <tp t="s">
        <v>#N/A N/A</v>
        <stp/>
        <stp>BDP|5964641696644744013</stp>
        <tr r="F385" s="9"/>
      </tp>
      <tp t="s">
        <v>#N/A N/A</v>
        <stp/>
        <stp>BDP|7377447506879347404</stp>
        <tr r="D361" s="9"/>
      </tp>
      <tp t="s">
        <v>#N/A N/A</v>
        <stp/>
        <stp>BDP|9943078738300177450</stp>
        <tr r="F556" s="9"/>
      </tp>
      <tp t="s">
        <v>#N/A N/A</v>
        <stp/>
        <stp>BDP|1428909115163719440</stp>
        <tr r="F194" s="5"/>
        <tr r="F117" s="9"/>
      </tp>
      <tp t="s">
        <v>#N/A N/A</v>
        <stp/>
        <stp>BDP|3182400066008764725</stp>
        <tr r="D172" s="5"/>
      </tp>
      <tp t="s">
        <v>#N/A Requesting Data...2059008281</v>
        <stp/>
        <stp>BDP|5035626056230390855</stp>
        <tr r="I564" s="9"/>
      </tp>
      <tp t="s">
        <v>#N/A N/A</v>
        <stp/>
        <stp>BDP|7182022569028977716</stp>
        <tr r="E81" s="9"/>
      </tp>
      <tp t="s">
        <v>#N/A N/A</v>
        <stp/>
        <stp>BDP|2173657020990355850</stp>
        <tr r="C93" s="10"/>
      </tp>
      <tp t="s">
        <v>#N/A N/A</v>
        <stp/>
        <stp>BDP|5261649495310705463</stp>
        <tr r="G328" s="8"/>
      </tp>
      <tp t="s">
        <v>#N/A N/A</v>
        <stp/>
        <stp>BDP|4302365741649440429</stp>
        <tr r="E313" s="5"/>
        <tr r="E415" s="9"/>
      </tp>
      <tp t="s">
        <v>#N/A N/A</v>
        <stp/>
        <stp>BDP|2470621793481371245</stp>
        <tr r="D110" s="10"/>
      </tp>
      <tp t="s">
        <v>#N/A N/A</v>
        <stp/>
        <stp>BDP|5914851480329844265</stp>
        <tr r="G393" s="9"/>
      </tp>
      <tp t="s">
        <v>#N/A N/A</v>
        <stp/>
        <stp>BDP|2389855670857499409</stp>
        <tr r="F19" s="7"/>
      </tp>
      <tp t="s">
        <v>#N/A N/A</v>
        <stp/>
        <stp>BDP|4312977884232222903</stp>
        <tr r="E441" s="8"/>
      </tp>
      <tp t="s">
        <v>#N/A N/A</v>
        <stp/>
        <stp>BDP|2367143083350224540</stp>
        <tr r="D127" s="8"/>
      </tp>
      <tp t="s">
        <v>#N/A N/A</v>
        <stp/>
        <stp>BDP|8617428433613781221</stp>
        <tr r="F94" s="10"/>
      </tp>
      <tp t="s">
        <v>#N/A Requesting Data...3304839859</v>
        <stp/>
        <stp>BDP|1565004143099671223</stp>
        <tr r="H290" s="5"/>
        <tr r="H44" s="9"/>
      </tp>
      <tp t="s">
        <v>#N/A Requesting Data...3605060820</v>
        <stp/>
        <stp>BDP|4640214767269759751</stp>
        <tr r="H3" s="8"/>
        <tr r="I3" s="8"/>
      </tp>
      <tp t="s">
        <v>#N/A N/A</v>
        <stp/>
        <stp>BDP|7581694065688929130</stp>
        <tr r="C164" s="10"/>
      </tp>
      <tp t="s">
        <v>#N/A N/A</v>
        <stp/>
        <stp>BDP|5528949456923530419</stp>
        <tr r="E276" s="9"/>
      </tp>
      <tp t="s">
        <v>#N/A N/A</v>
        <stp/>
        <stp>BDP|9731182509783588505</stp>
        <tr r="F41" s="8"/>
      </tp>
      <tp t="s">
        <v>#N/A Requesting Data...3668478740</v>
        <stp/>
        <stp>BDP|5199856684859395204</stp>
        <tr r="H402" s="8"/>
        <tr r="I402" s="8"/>
        <tr r="H246" s="5"/>
      </tp>
      <tp t="s">
        <v>#N/A N/A</v>
        <stp/>
        <stp>BDP|8017302443601583050</stp>
        <tr r="E76" s="9"/>
      </tp>
      <tp t="s">
        <v>#N/A Requesting Data...3325290998</v>
        <stp/>
        <stp>BDP|1511041421065359808</stp>
        <tr r="I13" s="7"/>
      </tp>
      <tp t="s">
        <v>#N/A N/A</v>
        <stp/>
        <stp>BDP|7047166175707503859</stp>
        <tr r="F405" s="8"/>
      </tp>
      <tp t="s">
        <v>#N/A N/A</v>
        <stp/>
        <stp>BDP|4231890339332953389</stp>
        <tr r="F80" s="5"/>
      </tp>
      <tp t="s">
        <v>#N/A N/A</v>
        <stp/>
        <stp>BDP|6510806396729246025</stp>
        <tr r="D24" s="5"/>
      </tp>
      <tp t="s">
        <v>#N/A N/A</v>
        <stp/>
        <stp>BDP|8291119812353678544</stp>
        <tr r="F596" s="9"/>
      </tp>
      <tp t="s">
        <v>#N/A N/A</v>
        <stp/>
        <stp>BDP|9614246711756145210</stp>
        <tr r="D377" s="9"/>
      </tp>
      <tp t="s">
        <v>#N/A Requesting Data...1457204422</v>
        <stp/>
        <stp>BDP|8058302639734953231</stp>
        <tr r="H226" s="9"/>
      </tp>
      <tp t="s">
        <v>#N/A N/A</v>
        <stp/>
        <stp>BDP|8135751441272134774</stp>
        <tr r="E142" s="9"/>
      </tp>
      <tp t="s">
        <v>#N/A N/A</v>
        <stp/>
        <stp>BDP|5673474552293412946</stp>
        <tr r="D7" s="10"/>
      </tp>
      <tp t="s">
        <v>#N/A N/A</v>
        <stp/>
        <stp>BDP|4395701274472248853</stp>
        <tr r="E108" s="9"/>
      </tp>
      <tp t="s">
        <v>#N/A N/A</v>
        <stp/>
        <stp>BDP|7864066894369801928</stp>
        <tr r="F269" s="9"/>
      </tp>
      <tp t="s">
        <v>#N/A N/A</v>
        <stp/>
        <stp>BDP|6266820950636589352</stp>
        <tr r="E63" s="9"/>
      </tp>
      <tp t="s">
        <v>#N/A N/A</v>
        <stp/>
        <stp>BDP|7114153525678067218</stp>
        <tr r="D544" s="9"/>
      </tp>
      <tp t="s">
        <v>#N/A N/A</v>
        <stp/>
        <stp>BDP|8575694286759981131</stp>
        <tr r="G91" s="8"/>
      </tp>
      <tp t="s">
        <v>#N/A N/A</v>
        <stp/>
        <stp>BDP|3153956669832415096</stp>
        <tr r="D30" s="10"/>
      </tp>
      <tp t="s">
        <v>#N/A N/A</v>
        <stp/>
        <stp>BDP|5751948997343766834</stp>
        <tr r="E348" s="9"/>
      </tp>
      <tp t="s">
        <v>#N/A Requesting Data...2952606460</v>
        <stp/>
        <stp>BDP|8491575365310297549</stp>
        <tr r="G102" s="10"/>
      </tp>
      <tp t="s">
        <v>#N/A Requesting Data...3913434637</v>
        <stp/>
        <stp>BDP|2433723016238586255</stp>
        <tr r="H243" s="8"/>
        <tr r="I243" s="8"/>
        <tr r="H338" s="5"/>
      </tp>
      <tp t="s">
        <v>#N/A Requesting Data...3631488147</v>
        <stp/>
        <stp>BDP|3013900494914126955</stp>
        <tr r="H92" s="9"/>
      </tp>
      <tp t="s">
        <v>#N/A N/A</v>
        <stp/>
        <stp>BDP|9415337462575251778</stp>
        <tr r="D381" s="8"/>
      </tp>
      <tp t="s">
        <v>#N/A N/A</v>
        <stp/>
        <stp>BDP|6073559398914808059</stp>
        <tr r="D339" s="8"/>
      </tp>
      <tp t="s">
        <v>#N/A N/A</v>
        <stp/>
        <stp>BDP|7981207809208159319</stp>
        <tr r="D143" s="5"/>
      </tp>
      <tp t="s">
        <v>#N/A N/A</v>
        <stp/>
        <stp>BDP|4265213799043309296</stp>
        <tr r="D279" s="9"/>
      </tp>
      <tp t="s">
        <v>#N/A N/A</v>
        <stp/>
        <stp>BDP|6106401952518275110</stp>
        <tr r="F266" s="8"/>
      </tp>
      <tp t="s">
        <v>#N/A N/A</v>
        <stp/>
        <stp>BDP|4615890539251265047</stp>
        <tr r="D267" s="8"/>
      </tp>
      <tp t="s">
        <v>#N/A N/A</v>
        <stp/>
        <stp>BDP|1924962497049032684</stp>
        <tr r="D19" s="9"/>
      </tp>
      <tp t="s">
        <v>#N/A N/A</v>
        <stp/>
        <stp>BDP|6846980544656028347</stp>
        <tr r="G370" s="9"/>
      </tp>
      <tp t="s">
        <v>#N/A N/A</v>
        <stp/>
        <stp>BDP|9967660633121966348</stp>
        <tr r="E316" s="9"/>
      </tp>
      <tp t="s">
        <v>#N/A N/A</v>
        <stp/>
        <stp>BDP|6664665590456488156</stp>
        <tr r="G442" s="9"/>
      </tp>
      <tp t="s">
        <v>#N/A N/A</v>
        <stp/>
        <stp>BDP|2194902772637566573</stp>
        <tr r="E116" s="10"/>
      </tp>
      <tp t="s">
        <v>#N/A N/A</v>
        <stp/>
        <stp>BDP|8482896157342924925</stp>
        <tr r="F306" s="9"/>
      </tp>
      <tp t="s">
        <v>#N/A N/A</v>
        <stp/>
        <stp>BDP|2583917225507826085</stp>
        <tr r="E97" s="9"/>
      </tp>
      <tp t="s">
        <v>#N/A N/A</v>
        <stp/>
        <stp>BDP|4142193374369968543</stp>
        <tr r="D341" s="9"/>
      </tp>
      <tp t="s">
        <v>#N/A N/A</v>
        <stp/>
        <stp>BDP|5891156119212093954</stp>
        <tr r="F118" s="8"/>
      </tp>
      <tp t="s">
        <v>#N/A N/A</v>
        <stp/>
        <stp>BDP|7959313142186939824</stp>
        <tr r="G286" s="9"/>
      </tp>
      <tp t="s">
        <v>#N/A Requesting Data...1925509986</v>
        <stp/>
        <stp>BDP|2292131594571476509</stp>
        <tr r="I346" s="9"/>
      </tp>
      <tp t="s">
        <v>#N/A N/A</v>
        <stp/>
        <stp>BDP|2141802241598488858</stp>
        <tr r="E3" s="10"/>
      </tp>
      <tp t="s">
        <v>#N/A N/A</v>
        <stp/>
        <stp>BDP|5454109696381348208</stp>
        <tr r="F86" s="8"/>
      </tp>
      <tp t="s">
        <v>#N/A Requesting Data...2883729108</v>
        <stp/>
        <stp>BDP|7419417414139555556</stp>
        <tr r="H332" s="8"/>
        <tr r="I332" s="8"/>
        <tr r="H195" s="5"/>
      </tp>
      <tp t="s">
        <v>#N/A N/A</v>
        <stp/>
        <stp>BDP|9117713201674844487</stp>
        <tr r="C114" s="10"/>
      </tp>
      <tp t="s">
        <v>#N/A N/A</v>
        <stp/>
        <stp>BDP|6169889982951887929</stp>
        <tr r="E219" s="9"/>
      </tp>
      <tp t="s">
        <v>#N/A N/A</v>
        <stp/>
        <stp>BDP|9709480838581022160</stp>
        <tr r="F357" s="5"/>
      </tp>
      <tp t="s">
        <v>#N/A N/A</v>
        <stp/>
        <stp>BDP|2726552813361164913</stp>
        <tr r="F431" s="9"/>
      </tp>
      <tp t="s">
        <v>#N/A N/A</v>
        <stp/>
        <stp>BDP|3010982038091976682</stp>
        <tr r="F425" s="8"/>
      </tp>
      <tp t="s">
        <v>#N/A N/A</v>
        <stp/>
        <stp>BDP|1503601606808042154</stp>
        <tr r="D106" s="10"/>
      </tp>
      <tp t="s">
        <v>#N/A N/A</v>
        <stp/>
        <stp>BDP|1236106026974114835</stp>
        <tr r="D117" s="5"/>
      </tp>
      <tp t="s">
        <v>#N/A N/A</v>
        <stp/>
        <stp>BDP|6590307203499469247</stp>
        <tr r="F50" s="9"/>
      </tp>
      <tp t="s">
        <v>#N/A N/A</v>
        <stp/>
        <stp>BDP|6255626567989768166</stp>
        <tr r="G227" s="5"/>
      </tp>
      <tp t="s">
        <v>#N/A Requesting Data...3758664482</v>
        <stp/>
        <stp>BDP|3202136416888826596</stp>
        <tr r="H137" s="8"/>
        <tr r="I137" s="8"/>
      </tp>
      <tp t="s">
        <v>#N/A N/A</v>
        <stp/>
        <stp>BDP|6786342147056046922</stp>
        <tr r="G230" s="9"/>
      </tp>
      <tp t="s">
        <v>#N/A Requesting Data...2852797664</v>
        <stp/>
        <stp>BDP|3650656395136699467</stp>
        <tr r="H306" s="5"/>
      </tp>
      <tp t="s">
        <v>#N/A N/A</v>
        <stp/>
        <stp>BDP|2385872932363801485</stp>
        <tr r="F7" s="10"/>
      </tp>
      <tp t="s">
        <v>#N/A N/A</v>
        <stp/>
        <stp>BDP|5635758891225270060</stp>
        <tr r="F334" s="8"/>
        <tr r="F281" s="5"/>
      </tp>
      <tp t="s">
        <v>#N/A N/A</v>
        <stp/>
        <stp>BDP|7016073890121834191</stp>
        <tr r="G323" s="9"/>
      </tp>
      <tp t="s">
        <v>#N/A Requesting Data...4171746202</v>
        <stp/>
        <stp>BDP|9957849999677593172</stp>
        <tr r="I125" s="9"/>
      </tp>
      <tp t="s">
        <v>#N/A Requesting Data...2722336593</v>
        <stp/>
        <stp>BDP|8446214928901297790</stp>
        <tr r="H64" s="5"/>
        <tr r="H577" s="9"/>
      </tp>
      <tp t="s">
        <v>#N/A Requesting Data...2694817087</v>
        <stp/>
        <stp>BDP|5443974880513018956</stp>
        <tr r="I8" s="7"/>
      </tp>
      <tp t="s">
        <v>#N/A Requesting Data...3215952188</v>
        <stp/>
        <stp>BDP|8302252412833683647</stp>
        <tr r="H8" s="5"/>
      </tp>
      <tp t="s">
        <v>#N/A N/A</v>
        <stp/>
        <stp>BDP|7454841397641311925</stp>
        <tr r="G45" s="9"/>
      </tp>
      <tp t="s">
        <v>#N/A N/A</v>
        <stp/>
        <stp>BDP|7189878301657352625</stp>
        <tr r="F83" s="9"/>
      </tp>
      <tp t="s">
        <v>#N/A Requesting Data...1914904854</v>
        <stp/>
        <stp>BDP|9760472745610100738</stp>
        <tr r="I123" s="5"/>
        <tr r="I465" s="9"/>
      </tp>
      <tp t="s">
        <v>#N/A N/A</v>
        <stp/>
        <stp>BDP|3621588788734648474</stp>
        <tr r="D298" s="8"/>
      </tp>
      <tp t="s">
        <v>#N/A N/A</v>
        <stp/>
        <stp>BDP|4965926814414919619</stp>
        <tr r="D442" s="8"/>
        <tr r="D137" s="5"/>
      </tp>
      <tp t="s">
        <v>#N/A Requesting Data...2923564504</v>
        <stp/>
        <stp>BDP|5398663673548443257</stp>
        <tr r="H15" s="8"/>
        <tr r="I15" s="8"/>
      </tp>
      <tp t="s">
        <v>#N/A Requesting Data...2567196515</v>
        <stp/>
        <stp>BDP|3882575593146308780</stp>
        <tr r="H251" s="8"/>
        <tr r="I251" s="8"/>
      </tp>
      <tp t="s">
        <v>#N/A N/A</v>
        <stp/>
        <stp>BDP|1989749615868711186</stp>
        <tr r="F161" s="8"/>
      </tp>
      <tp t="s">
        <v>#N/A Requesting Data...4166174576</v>
        <stp/>
        <stp>BDP|2463827135500027747</stp>
        <tr r="I166" s="9"/>
      </tp>
      <tp t="s">
        <v>#N/A Requesting Data...4039939283</v>
        <stp/>
        <stp>BDP|8450810571469756045</stp>
        <tr r="I253" s="5"/>
      </tp>
      <tp t="s">
        <v>#N/A N/A</v>
        <stp/>
        <stp>BDP|9666177336200149516</stp>
        <tr r="G456" s="8"/>
      </tp>
      <tp t="s">
        <v>#N/A N/A</v>
        <stp/>
        <stp>BDP|4129393300678754183</stp>
        <tr r="D275" s="8"/>
      </tp>
      <tp t="s">
        <v>#N/A N/A</v>
        <stp/>
        <stp>BDP|6200029716138993181</stp>
        <tr r="D512" s="9"/>
      </tp>
      <tp t="s">
        <v>#N/A N/A</v>
        <stp/>
        <stp>BDP|8664666325076433463</stp>
        <tr r="D469" s="9"/>
      </tp>
      <tp t="s">
        <v>#N/A N/A</v>
        <stp/>
        <stp>BDP|5217395394405136490</stp>
        <tr r="G511" s="9"/>
      </tp>
      <tp t="s">
        <v>#N/A N/A</v>
        <stp/>
        <stp>BDP|1763422170254676843</stp>
        <tr r="E55" s="8"/>
      </tp>
      <tp t="s">
        <v>#N/A Requesting Data...2277586633</v>
        <stp/>
        <stp>BDP|8199214068796886477</stp>
        <tr r="H166" s="5"/>
      </tp>
      <tp t="s">
        <v>#N/A N/A</v>
        <stp/>
        <stp>BDP|3520995668673602155</stp>
        <tr r="D321" s="8"/>
      </tp>
      <tp t="s">
        <v>#N/A N/A</v>
        <stp/>
        <stp>BDP|2043662884551077350</stp>
        <tr r="F59" s="9"/>
      </tp>
      <tp t="s">
        <v>#N/A N/A</v>
        <stp/>
        <stp>BDP|4702856850194329361</stp>
        <tr r="G407" s="8"/>
      </tp>
      <tp t="s">
        <v>#N/A N/A</v>
        <stp/>
        <stp>BDP|6967290221458779012</stp>
        <tr r="G83" s="8"/>
      </tp>
      <tp t="s">
        <v>#N/A N/A</v>
        <stp/>
        <stp>BDP|5473834751050715664</stp>
        <tr r="G392" s="8"/>
      </tp>
      <tp t="s">
        <v>#N/A N/A</v>
        <stp/>
        <stp>BDP|4552818832627097614</stp>
        <tr r="D396" s="9"/>
      </tp>
      <tp t="s">
        <v>#N/A N/A</v>
        <stp/>
        <stp>BDP|3877743553108262798</stp>
        <tr r="C58" s="10"/>
      </tp>
      <tp t="s">
        <v>#N/A N/A</v>
        <stp/>
        <stp>BDP|6029532026357293830</stp>
        <tr r="D10" s="6"/>
      </tp>
      <tp t="s">
        <v>#N/A Requesting Data...1975671177</v>
        <stp/>
        <stp>BDP|8882598118386880457</stp>
        <tr r="H7" s="7"/>
      </tp>
      <tp t="s">
        <v>#N/A N/A</v>
        <stp/>
        <stp>BDP|6823864741996939223</stp>
        <tr r="F13" s="12"/>
      </tp>
      <tp t="s">
        <v>#N/A N/A</v>
        <stp/>
        <stp>BDP|9465741863864558225</stp>
        <tr r="D360" s="5"/>
      </tp>
      <tp t="s">
        <v>#N/A N/A</v>
        <stp/>
        <stp>BDP|2148320482891459617</stp>
        <tr r="F249" s="9"/>
      </tp>
      <tp t="s">
        <v>#N/A Requesting Data...3905094908</v>
        <stp/>
        <stp>BDP|8389774880180012902</stp>
        <tr r="H521" s="9"/>
      </tp>
      <tp t="s">
        <v>#N/A N/A</v>
        <stp/>
        <stp>BDP|6029851845310724433</stp>
        <tr r="G58" s="5"/>
      </tp>
      <tp t="s">
        <v>#N/A Requesting Data...2204039823</v>
        <stp/>
        <stp>BDP|3167317637004560967</stp>
        <tr r="H354" s="8"/>
        <tr r="I354" s="8"/>
        <tr r="H5" s="5"/>
      </tp>
      <tp t="s">
        <v>#N/A N/A</v>
        <stp/>
        <stp>BDP|4886832921857866764</stp>
        <tr r="F301" s="5"/>
        <tr r="F245" s="9"/>
      </tp>
      <tp t="s">
        <v>#N/A N/A</v>
        <stp/>
        <stp>BDP|3850849874890948253</stp>
        <tr r="E179" s="9"/>
      </tp>
      <tp t="s">
        <v>#N/A N/A</v>
        <stp/>
        <stp>BDP|8689620356643192675</stp>
        <tr r="F39" s="5"/>
        <tr r="F265" s="9"/>
      </tp>
      <tp t="s">
        <v>#N/A Requesting Data...4187397216</v>
        <stp/>
        <stp>BDP|1076849772343712358</stp>
        <tr r="H198" s="9"/>
      </tp>
      <tp t="s">
        <v>#N/A Requesting Data...4264681300</v>
        <stp/>
        <stp>BDP|9216815294474279211</stp>
        <tr r="H80" s="5"/>
      </tp>
      <tp t="s">
        <v>#N/A N/A</v>
        <stp/>
        <stp>BDP|5372807713992675037</stp>
        <tr r="E63" s="10"/>
      </tp>
      <tp t="s">
        <v>#N/A N/A</v>
        <stp/>
        <stp>BDP|9287500641346777017</stp>
        <tr r="D118" s="5"/>
      </tp>
      <tp t="s">
        <v>#N/A N/A</v>
        <stp/>
        <stp>BDP|1084405391716302470</stp>
        <tr r="E98" s="8"/>
        <tr r="E269" s="5"/>
      </tp>
      <tp t="s">
        <v>#N/A N/A</v>
        <stp/>
        <stp>BDP|7380166660166005802</stp>
        <tr r="F480" s="8"/>
        <tr r="F97" s="5"/>
      </tp>
      <tp t="s">
        <v>#N/A N/A</v>
        <stp/>
        <stp>BDP|8138544160951912492</stp>
        <tr r="D11" s="8"/>
        <tr r="D176" s="5"/>
      </tp>
      <tp t="s">
        <v>#N/A N/A</v>
        <stp/>
        <stp>BDP|9063260545439692807</stp>
        <tr r="D147" s="8"/>
      </tp>
      <tp t="s">
        <v>#N/A Requesting Data...2058259700</v>
        <stp/>
        <stp>BDP|5636121084294365669</stp>
        <tr r="I11" s="7"/>
      </tp>
      <tp t="s">
        <v>#N/A N/A</v>
        <stp/>
        <stp>BDP|9447073657211879393</stp>
        <tr r="E396" s="8"/>
      </tp>
      <tp t="s">
        <v>#N/A N/A</v>
        <stp/>
        <stp>BDP|4646727160528230337</stp>
        <tr r="E120" s="10"/>
      </tp>
      <tp t="s">
        <v>#N/A N/A</v>
        <stp/>
        <stp>BDP|9266279066410589331</stp>
        <tr r="D240" s="8"/>
      </tp>
      <tp t="s">
        <v>#N/A Requesting Data...3823278173</v>
        <stp/>
        <stp>BDP|4594608821407719961</stp>
        <tr r="H215" s="9"/>
      </tp>
      <tp t="s">
        <v>#N/A N/A</v>
        <stp/>
        <stp>BDP|1613010729505242895</stp>
        <tr r="G315" s="9"/>
      </tp>
      <tp t="s">
        <v>#N/A N/A</v>
        <stp/>
        <stp>BDP|3237667554528553600</stp>
        <tr r="G366" s="8"/>
      </tp>
      <tp t="s">
        <v>#N/A N/A</v>
        <stp/>
        <stp>BDP|2566213493172341517</stp>
        <tr r="F16" s="5"/>
      </tp>
      <tp t="s">
        <v>#N/A Requesting Data...2497942780</v>
        <stp/>
        <stp>BDP|2370913727652510554</stp>
        <tr r="I79" s="9"/>
      </tp>
      <tp t="s">
        <v>#N/A Requesting Data...1632109734</v>
        <stp/>
        <stp>BDP|5587150517869726255</stp>
        <tr r="I283" s="9"/>
      </tp>
      <tp t="s">
        <v>#N/A Requesting Data...2599236699</v>
        <stp/>
        <stp>BQL|4647962871235937068</stp>
        <tr r="C97" s="5"/>
      </tp>
      <tp t="s">
        <v>#N/A Requesting Data...3653068627</v>
        <stp/>
        <stp>BQL|4632297994137661706</stp>
        <tr r="C170" s="5"/>
      </tp>
      <tp t="s">
        <v>#N/A Requesting Data...2893329500</v>
        <stp/>
        <stp>BQL|6589236926731429891</stp>
        <tr r="C269" s="5"/>
      </tp>
      <tp t="s">
        <v>#N/A Requesting Data...2700132042</v>
        <stp/>
        <stp>BQL|1850857870708584946</stp>
        <tr r="C83" s="5"/>
      </tp>
      <tp t="s">
        <v>#N/A Requesting Data...3140826370</v>
        <stp/>
        <stp>BQL|9271086842275330706</stp>
        <tr r="B87" s="10"/>
      </tp>
      <tp t="s">
        <v>#N/A Requesting Data...2312080584</v>
        <stp/>
        <stp>BQL|9169018055320697399</stp>
        <tr r="C18" s="5"/>
      </tp>
      <tp t="s">
        <v>#N/A Requesting Data...3377897070</v>
        <stp/>
        <stp>BQL|5820836603522646077</stp>
        <tr r="C15" s="5"/>
      </tp>
      <tp t="s">
        <v>#N/A Requesting Data...3592218692</v>
        <stp/>
        <stp>BQL|6770354975355680887</stp>
        <tr r="B104" s="10"/>
      </tp>
      <tp t="s">
        <v>#N/A Requesting Data...4011158424</v>
        <stp/>
        <stp>BQL|2178200732819321596</stp>
        <tr r="C47" s="5"/>
      </tp>
      <tp t="s">
        <v>#N/A Requesting Data...3642159142</v>
        <stp/>
        <stp>BQL|7537621684290636623</stp>
        <tr r="C260" s="5"/>
      </tp>
      <tp t="s">
        <v>#N/A Requesting Data...3916731837</v>
        <stp/>
        <stp>BQL|2824957843359920911</stp>
        <tr r="C343" s="5"/>
      </tp>
      <tp t="s">
        <v>#N/A Requesting Data...2658138538</v>
        <stp/>
        <stp>BQL|8014285157087004790</stp>
        <tr r="C63" s="5"/>
      </tp>
      <tp t="s">
        <v>#N/A Requesting Data...4103355555</v>
        <stp/>
        <stp>BQL|4127856029176831705</stp>
        <tr r="B26" s="10"/>
      </tp>
      <tp t="s">
        <v>#N/A Requesting Data...1664807006</v>
        <stp/>
        <stp>BQL|8638494809287214404</stp>
        <tr r="B118" s="10"/>
      </tp>
      <tp t="s">
        <v>#N/A Requesting Data...3079794289</v>
        <stp/>
        <stp>BQL|1372111865541751849</stp>
        <tr r="C72" s="5"/>
      </tp>
      <tp t="s">
        <v>#N/A Requesting Data...2250539541</v>
        <stp/>
        <stp>BQL|8280620869915806223</stp>
        <tr r="C13" s="5"/>
      </tp>
      <tp t="s">
        <v>#N/A Requesting Data...3071333764</v>
        <stp/>
        <stp>BQL|7603691290154727384</stp>
        <tr r="C212" s="5"/>
      </tp>
      <tp t="s">
        <v>#N/A Requesting Data...3536352260</v>
        <stp/>
        <stp>BDP|1844834591556573958</stp>
        <tr r="H321" s="8"/>
        <tr r="I321" s="8"/>
      </tp>
      <tp t="s">
        <v>#N/A Requesting Data...3848497681</v>
        <stp/>
        <stp>BDP|9575269979085135617</stp>
        <tr r="H111" s="8"/>
        <tr r="I111" s="8"/>
      </tp>
      <tp t="s">
        <v>#N/A N/A</v>
        <stp/>
        <stp>BDP|8847994981887959137</stp>
        <tr r="G337" s="5"/>
      </tp>
      <tp t="s">
        <v>#N/A N/A</v>
        <stp/>
        <stp>BDP|9770218055679900805</stp>
        <tr r="E46" s="8"/>
      </tp>
      <tp t="s">
        <v>#N/A N/A</v>
        <stp/>
        <stp>BDP|5456595285257008023</stp>
        <tr r="D319" s="5"/>
      </tp>
      <tp t="s">
        <v>#N/A N/A</v>
        <stp/>
        <stp>BDP|5652871160522376682</stp>
        <tr r="D484" s="8"/>
        <tr r="D178" s="5"/>
      </tp>
      <tp t="s">
        <v>#N/A N/A</v>
        <stp/>
        <stp>BDP|1829674182128032870</stp>
        <tr r="F117" s="5"/>
      </tp>
      <tp t="s">
        <v>#N/A N/A</v>
        <stp/>
        <stp>BDP|5865983026275806440</stp>
        <tr r="G191" s="9"/>
      </tp>
      <tp t="s">
        <v>#N/A Requesting Data...3308475152</v>
        <stp/>
        <stp>BDP|5724229959278461528</stp>
        <tr r="H94" s="5"/>
      </tp>
      <tp t="s">
        <v>#N/A N/A</v>
        <stp/>
        <stp>BDP|6127930842227238385</stp>
        <tr r="F67" s="5"/>
        <tr r="F574" s="9"/>
      </tp>
      <tp t="s">
        <v>#N/A Requesting Data...1698230828</v>
        <stp/>
        <stp>BDP|3276811369063386127</stp>
        <tr r="H181" s="9"/>
      </tp>
      <tp t="s">
        <v>#N/A Requesting Data...4193557576</v>
        <stp/>
        <stp>BDP|1127113186615558288</stp>
        <tr r="I64" s="5"/>
        <tr r="I577" s="9"/>
      </tp>
      <tp t="s">
        <v>#N/A N/A</v>
        <stp/>
        <stp>BDP|5965204619789917029</stp>
        <tr r="F157" s="8"/>
      </tp>
      <tp t="s">
        <v>#N/A N/A</v>
        <stp/>
        <stp>BDP|3630967673130998210</stp>
        <tr r="F551" s="9"/>
      </tp>
      <tp t="s">
        <v>#N/A N/A</v>
        <stp/>
        <stp>BDP|6180107098042028323</stp>
        <tr r="G36" s="5"/>
      </tp>
      <tp t="s">
        <v>#N/A N/A</v>
        <stp/>
        <stp>BDP|9451797606997371632</stp>
        <tr r="E188" s="8"/>
      </tp>
      <tp t="s">
        <v>#N/A Requesting Data...4094058154</v>
        <stp/>
        <stp>BDP|4362876223604417587</stp>
        <tr r="H188" s="9"/>
      </tp>
      <tp t="s">
        <v>#N/A N/A</v>
        <stp/>
        <stp>BDP|3607816452076822767</stp>
        <tr r="F121" s="9"/>
      </tp>
      <tp t="s">
        <v>#N/A Requesting Data...3037205652</v>
        <stp/>
        <stp>BDP|1013875053160671390</stp>
        <tr r="I228" s="5"/>
        <tr r="I599" s="9"/>
      </tp>
      <tp t="s">
        <v>#N/A Requesting Data...3963941763</v>
        <stp/>
        <stp>BDP|2410954374627614480</stp>
        <tr r="G38" s="10"/>
      </tp>
      <tp t="s">
        <v>#N/A N/A</v>
        <stp/>
        <stp>BDP|7217631678279362010</stp>
        <tr r="G54" s="9"/>
      </tp>
      <tp t="s">
        <v>#N/A N/A</v>
        <stp/>
        <stp>BDP|4774593593975382252</stp>
        <tr r="G109" s="8"/>
      </tp>
      <tp t="s">
        <v>#N/A Requesting Data...2488441239</v>
        <stp/>
        <stp>BDP|7765739399465082364</stp>
        <tr r="H157" s="9"/>
      </tp>
      <tp t="s">
        <v>#N/A N/A</v>
        <stp/>
        <stp>BDP|2974039539929016780</stp>
        <tr r="E125" s="8"/>
      </tp>
      <tp t="s">
        <v>#N/A Requesting Data...3125840489</v>
        <stp/>
        <stp>BDP|9944356424916651158</stp>
        <tr r="G15" s="7"/>
      </tp>
      <tp t="s">
        <v>#N/A N/A</v>
        <stp/>
        <stp>BDP|3962928973501874386</stp>
        <tr r="D508" s="9"/>
      </tp>
      <tp t="s">
        <v>#N/A N/A</v>
        <stp/>
        <stp>BDP|4497375958988381500</stp>
        <tr r="G598" s="9"/>
      </tp>
      <tp t="s">
        <v>#N/A N/A</v>
        <stp/>
        <stp>BDP|8098572938616469734</stp>
        <tr r="E190" s="9"/>
      </tp>
      <tp t="s">
        <v>#N/A N/A</v>
        <stp/>
        <stp>BDP|6396033238273394931</stp>
        <tr r="C111" s="10"/>
      </tp>
      <tp t="s">
        <v>#N/A Requesting Data...1863712922</v>
        <stp/>
        <stp>BDP|8761703015554855527</stp>
        <tr r="I342" s="9"/>
      </tp>
      <tp t="s">
        <v>#N/A N/A</v>
        <stp/>
        <stp>BDP|9032181451185626773</stp>
        <tr r="G411" s="8"/>
      </tp>
      <tp t="s">
        <v>#N/A N/A</v>
        <stp/>
        <stp>BDP|4894554767981441962</stp>
        <tr r="D505" s="9"/>
      </tp>
      <tp t="s">
        <v>#N/A N/A</v>
        <stp/>
        <stp>BDP|1319325648471033811</stp>
        <tr r="E82" s="9"/>
      </tp>
      <tp t="s">
        <v>#N/A N/A</v>
        <stp/>
        <stp>BDP|3074156848861258879</stp>
        <tr r="F58" s="10"/>
      </tp>
      <tp t="s">
        <v>#N/A Requesting Data...3196905796</v>
        <stp/>
        <stp>BDP|8790184698278737788</stp>
        <tr r="G53" s="10"/>
      </tp>
      <tp t="s">
        <v>#N/A N/A</v>
        <stp/>
        <stp>BDP|8513453835156906647</stp>
        <tr r="G194" s="8"/>
      </tp>
      <tp t="s">
        <v>#N/A N/A</v>
        <stp/>
        <stp>BDP|9723553489442798948</stp>
        <tr r="E207" s="5"/>
        <tr r="E322" s="9"/>
      </tp>
      <tp t="s">
        <v>#N/A N/A</v>
        <stp/>
        <stp>BDP|4393075226359910039</stp>
        <tr r="E133" s="9"/>
      </tp>
      <tp t="s">
        <v>#N/A N/A</v>
        <stp/>
        <stp>BDP|9171614709447504740</stp>
        <tr r="D15" s="8"/>
      </tp>
      <tp t="s">
        <v>#N/A N/A</v>
        <stp/>
        <stp>BDP|6616106359494164962</stp>
        <tr r="F227" s="9"/>
      </tp>
      <tp t="s">
        <v>#N/A Requesting Data...2735728137</v>
        <stp/>
        <stp>BDP|4943333605361396954</stp>
        <tr r="H131" s="8"/>
        <tr r="I131" s="8"/>
      </tp>
      <tp t="s">
        <v>#N/A Requesting Data...4099271184</v>
        <stp/>
        <stp>BDP|4829206642075248819</stp>
        <tr r="I378" s="9"/>
      </tp>
      <tp t="s">
        <v>#N/A N/A</v>
        <stp/>
        <stp>BDP|1102253670943458896</stp>
        <tr r="F258" s="9"/>
      </tp>
      <tp t="s">
        <v>#N/A N/A</v>
        <stp/>
        <stp>BDP|2559882104812951793</stp>
        <tr r="F594" s="9"/>
      </tp>
      <tp t="s">
        <v>#N/A Requesting Data...4156231881</v>
        <stp/>
        <stp>BDP|9178110789968837785</stp>
        <tr r="H4" s="6"/>
      </tp>
      <tp t="s">
        <v>#N/A N/A</v>
        <stp/>
        <stp>BDP|6825047980996728723</stp>
        <tr r="D308" s="9"/>
      </tp>
      <tp t="s">
        <v>#N/A N/A</v>
        <stp/>
        <stp>BDP|3842356344708496340</stp>
        <tr r="G432" s="8"/>
      </tp>
      <tp t="s">
        <v>#N/A Requesting Data...3843368419</v>
        <stp/>
        <stp>BDP|8244095161491229019</stp>
        <tr r="H102" s="10"/>
      </tp>
      <tp t="s">
        <v>#N/A Requesting Data...3447390889</v>
        <stp/>
        <stp>BDP|8257370545110069093</stp>
        <tr r="H198" s="5"/>
      </tp>
      <tp t="s">
        <v>#N/A Requesting Data...4277156971</v>
        <stp/>
        <stp>BDP|7266342266285978801</stp>
        <tr r="I361" s="5"/>
      </tp>
      <tp t="s">
        <v>#N/A Requesting Data...4232759291</v>
        <stp/>
        <stp>BDP|2503721811099668294</stp>
        <tr r="I185" s="5"/>
      </tp>
      <tp t="s">
        <v>#N/A N/A</v>
        <stp/>
        <stp>BDP|6559133052285932845</stp>
        <tr r="F14" s="10"/>
      </tp>
      <tp t="s">
        <v>#N/A Requesting Data...2014960443</v>
        <stp/>
        <stp>BDP|2858042788061474495</stp>
        <tr r="H370" s="8"/>
        <tr r="I370" s="8"/>
      </tp>
      <tp t="s">
        <v>#N/A Requesting Data...3408348828</v>
        <stp/>
        <stp>BDP|5903176925960095922</stp>
        <tr r="I350" s="9"/>
      </tp>
      <tp t="s">
        <v>#N/A N/A</v>
        <stp/>
        <stp>BDP|6363268641859829650</stp>
        <tr r="D135" s="9"/>
      </tp>
      <tp t="s">
        <v>#N/A N/A</v>
        <stp/>
        <stp>BDP|5056106772158354480</stp>
        <tr r="D6" s="6"/>
      </tp>
      <tp t="s">
        <v>#N/A Requesting Data...2252933580</v>
        <stp/>
        <stp>BDP|7565794054602341858</stp>
        <tr r="H447" s="9"/>
      </tp>
      <tp t="s">
        <v>#N/A N/A</v>
        <stp/>
        <stp>BDP|7881005214538463166</stp>
        <tr r="F211" s="8"/>
      </tp>
      <tp t="s">
        <v>#N/A N/A</v>
        <stp/>
        <stp>BDP|8645644216840254080</stp>
        <tr r="F113" s="8"/>
      </tp>
      <tp t="s">
        <v>#N/A N/A</v>
        <stp/>
        <stp>BDP|6148084716948123006</stp>
        <tr r="F425" s="9"/>
      </tp>
      <tp t="s">
        <v>#N/A N/A</v>
        <stp/>
        <stp>BDP|1956194507217805813</stp>
        <tr r="F149" s="10"/>
      </tp>
      <tp t="s">
        <v>#N/A N/A</v>
        <stp/>
        <stp>BDP|2915227096414119221</stp>
        <tr r="G137" s="9"/>
      </tp>
      <tp t="s">
        <v>#N/A Requesting Data...4005226720</v>
        <stp/>
        <stp>BDP|8854301442789473906</stp>
        <tr r="H345" s="5"/>
      </tp>
      <tp t="s">
        <v>#N/A Requesting Data...3704968753</v>
        <stp/>
        <stp>BDP|3433249665708293091</stp>
        <tr r="I198" s="5"/>
      </tp>
      <tp t="s">
        <v>#N/A Requesting Data...2709415491</v>
        <stp/>
        <stp>BDP|5819121736438257004</stp>
        <tr r="I539" s="9"/>
      </tp>
      <tp t="s">
        <v>#N/A Requesting Data...2118639081</v>
        <stp/>
        <stp>BDP|8502793147304700027</stp>
        <tr r="G8" s="12"/>
      </tp>
      <tp t="s">
        <v>#N/A Requesting Data...3551209720</v>
        <stp/>
        <stp>BDP|7835608426918700474</stp>
        <tr r="H160" s="10"/>
      </tp>
      <tp t="s">
        <v>#N/A Requesting Data...3907055612</v>
        <stp/>
        <stp>BDP|5137812123540895044</stp>
        <tr r="H88" s="10"/>
      </tp>
      <tp t="s">
        <v>#N/A N/A</v>
        <stp/>
        <stp>BDP|2920693736878099098</stp>
        <tr r="E551" s="9"/>
      </tp>
      <tp t="s">
        <v>#N/A Requesting Data...2237350446</v>
        <stp/>
        <stp>BDP|5398842918335470645</stp>
        <tr r="H140" s="5"/>
      </tp>
      <tp t="s">
        <v>#N/A Requesting Data...2720751761</v>
        <stp/>
        <stp>BDP|5616144522849805071</stp>
        <tr r="H48" s="8"/>
        <tr r="I48" s="8"/>
      </tp>
      <tp t="s">
        <v>#N/A N/A</v>
        <stp/>
        <stp>BDP|7588470681282914657</stp>
        <tr r="D64" s="9"/>
      </tp>
      <tp t="s">
        <v>#N/A N/A</v>
        <stp/>
        <stp>BDP|9481182293156332839</stp>
        <tr r="F36" s="5"/>
      </tp>
      <tp t="s">
        <v>#N/A N/A</v>
        <stp/>
        <stp>BDP|1377253922349800737</stp>
        <tr r="E134" s="10"/>
      </tp>
      <tp t="s">
        <v>#N/A N/A</v>
        <stp/>
        <stp>BDP|7260603513356835966</stp>
        <tr r="E357" s="8"/>
      </tp>
      <tp t="s">
        <v>#N/A N/A</v>
        <stp/>
        <stp>BDP|2786892885685190856</stp>
        <tr r="D100" s="10"/>
      </tp>
      <tp t="s">
        <v>#N/A Requesting Data...2139282801</v>
        <stp/>
        <stp>BDP|5381493475960201920</stp>
        <tr r="H365" s="9"/>
      </tp>
      <tp t="s">
        <v>#N/A N/A</v>
        <stp/>
        <stp>BDP|9537177219963096541</stp>
        <tr r="G113" s="8"/>
      </tp>
      <tp t="s">
        <v>#N/A N/A</v>
        <stp/>
        <stp>BDP|6794935715591687085</stp>
        <tr r="E378" s="8"/>
      </tp>
      <tp t="s">
        <v>#N/A N/A</v>
        <stp/>
        <stp>BDP|1192892558010820341</stp>
        <tr r="G134" s="5"/>
      </tp>
      <tp t="s">
        <v>#N/A Requesting Data...2362016465</v>
        <stp/>
        <stp>BDP|3393988786888729561</stp>
        <tr r="H312" s="9"/>
      </tp>
      <tp t="s">
        <v>#N/A N/A</v>
        <stp/>
        <stp>BDP|9069840888311166719</stp>
        <tr r="D308" s="8"/>
      </tp>
      <tp t="s">
        <v>#N/A N/A</v>
        <stp/>
        <stp>BDP|4553339342459959510</stp>
        <tr r="F46" s="10"/>
      </tp>
      <tp t="s">
        <v>#N/A N/A</v>
        <stp/>
        <stp>BDP|1822750050344758868</stp>
        <tr r="E76" s="5"/>
        <tr r="E130" s="9"/>
      </tp>
      <tp t="s">
        <v>#N/A Requesting Data...4203737786</v>
        <stp/>
        <stp>BDP|1472013988921410753</stp>
        <tr r="I181" s="5"/>
      </tp>
      <tp t="s">
        <v>#N/A N/A</v>
        <stp/>
        <stp>BDP|7841905454962394630</stp>
        <tr r="F94" s="8"/>
      </tp>
      <tp t="s">
        <v>#N/A N/A</v>
        <stp/>
        <stp>BDP|8331121667576936636</stp>
        <tr r="C54" s="10"/>
      </tp>
      <tp t="s">
        <v>#N/A Requesting Data...1956461553</v>
        <stp/>
        <stp>BDP|7391775161960076990</stp>
        <tr r="H12" s="5"/>
        <tr r="H302" s="9"/>
      </tp>
      <tp t="s">
        <v>#N/A N/A</v>
        <stp/>
        <stp>BDP|7176580177429137332</stp>
        <tr r="G149" s="9"/>
      </tp>
      <tp t="s">
        <v>#N/A Requesting Data...2536904268</v>
        <stp/>
        <stp>BDP|9001696954295413050</stp>
        <tr r="H601" s="9"/>
      </tp>
      <tp t="s">
        <v>#N/A N/A</v>
        <stp/>
        <stp>BDP|7813820006097716774</stp>
        <tr r="D314" s="5"/>
      </tp>
      <tp t="s">
        <v>#N/A N/A</v>
        <stp/>
        <stp>BDP|4624678918275163949</stp>
        <tr r="F127" s="10"/>
      </tp>
      <tp t="s">
        <v>#N/A N/A</v>
        <stp/>
        <stp>BDP|4591393202781324906</stp>
        <tr r="E123" s="8"/>
        <tr r="E241" s="5"/>
      </tp>
      <tp t="s">
        <v>#N/A N/A</v>
        <stp/>
        <stp>BDP|2851587199724054548</stp>
        <tr r="F347" s="9"/>
      </tp>
      <tp t="s">
        <v>#N/A N/A</v>
        <stp/>
        <stp>BDP|6988548366109388351</stp>
        <tr r="D57" s="8"/>
        <tr r="D340" s="5"/>
      </tp>
      <tp t="s">
        <v>#N/A N/A</v>
        <stp/>
        <stp>BDP|9688031894648473782</stp>
        <tr r="F308" s="9"/>
      </tp>
      <tp t="s">
        <v>#N/A Requesting Data...2221056153</v>
        <stp/>
        <stp>BDP|4532139089617210507</stp>
        <tr r="H168" s="8"/>
        <tr r="I168" s="8"/>
      </tp>
      <tp t="s">
        <v>#N/A N/A</v>
        <stp/>
        <stp>BDP|2513486294667441708</stp>
        <tr r="E243" s="8"/>
        <tr r="E338" s="5"/>
      </tp>
      <tp t="s">
        <v>#N/A N/A</v>
        <stp/>
        <stp>BDP|4335541221829960520</stp>
        <tr r="E40" s="8"/>
        <tr r="E135" s="5"/>
      </tp>
      <tp t="s">
        <v>#N/A N/A</v>
        <stp/>
        <stp>BDP|8969396252592727388</stp>
        <tr r="E258" s="9"/>
      </tp>
      <tp t="s">
        <v>#N/A Requesting Data...3535243775</v>
        <stp/>
        <stp>BDP|6245881701920441127</stp>
        <tr r="I345" s="5"/>
      </tp>
      <tp t="s">
        <v>#N/A N/A</v>
        <stp/>
        <stp>BDP|5131990035285276529</stp>
        <tr r="G80" s="5"/>
      </tp>
      <tp t="s">
        <v>#N/A N/A</v>
        <stp/>
        <stp>BDP|2439175054849342094</stp>
        <tr r="G37" s="8"/>
      </tp>
      <tp t="s">
        <v>#N/A N/A</v>
        <stp/>
        <stp>BDP|7586930020335900628</stp>
        <tr r="D528" s="9"/>
      </tp>
      <tp t="s">
        <v>#N/A N/A</v>
        <stp/>
        <stp>BDP|3476330398557382119</stp>
        <tr r="F221" s="5"/>
      </tp>
      <tp t="s">
        <v>#N/A N/A</v>
        <stp/>
        <stp>BDP|8337288935380095633</stp>
        <tr r="E244" s="5"/>
      </tp>
      <tp t="s">
        <v>#N/A N/A</v>
        <stp/>
        <stp>BDP|3910535311359358150</stp>
        <tr r="F171" s="9"/>
      </tp>
      <tp t="s">
        <v>#N/A N/A</v>
        <stp/>
        <stp>BDP|2340484782589715836</stp>
        <tr r="G85" s="5"/>
        <tr r="G250" s="9"/>
      </tp>
      <tp t="s">
        <v>#N/A N/A</v>
        <stp/>
        <stp>BDP|1642175159502037853</stp>
        <tr r="E243" s="9"/>
      </tp>
      <tp t="s">
        <v>#N/A Requesting Data...2900706787</v>
        <stp/>
        <stp>BDP|9379476470294065191</stp>
        <tr r="I94" s="5"/>
      </tp>
      <tp t="s">
        <v>#N/A N/A</v>
        <stp/>
        <stp>BDP|8041784534390054312</stp>
        <tr r="D248" s="8"/>
      </tp>
      <tp t="s">
        <v>#N/A Requesting Data...2746372907</v>
        <stp/>
        <stp>BDP|8360361173213362085</stp>
        <tr r="I506" s="9"/>
      </tp>
      <tp t="s">
        <v>#N/A N/A</v>
        <stp/>
        <stp>BDP|6791934571080010775</stp>
        <tr r="G70" s="5"/>
      </tp>
      <tp t="s">
        <v>#N/A Requesting Data...2640074259</v>
        <stp/>
        <stp>BDP|4559224279398825648</stp>
        <tr r="H298" s="9"/>
      </tp>
      <tp t="s">
        <v>#N/A Requesting Data...4067122314</v>
        <stp/>
        <stp>BDP|4886834136654738481</stp>
        <tr r="H579" s="9"/>
      </tp>
      <tp t="s">
        <v>#N/A Requesting Data...3977328851</v>
        <stp/>
        <stp>BDP|6977875768092585510</stp>
        <tr r="I229" s="9"/>
      </tp>
      <tp t="s">
        <v>#N/A N/A</v>
        <stp/>
        <stp>BDP|5518686496031996402</stp>
        <tr r="G66" s="9"/>
      </tp>
      <tp t="s">
        <v>#N/A Requesting Data...4140240958</v>
        <stp/>
        <stp>BDP|5678390218479253179</stp>
        <tr r="H440" s="9"/>
      </tp>
      <tp t="s">
        <v>#N/A N/A</v>
        <stp/>
        <stp>BDP|7131947481620182979</stp>
        <tr r="F7" s="9"/>
      </tp>
      <tp t="s">
        <v>#N/A Requesting Data...1933156056</v>
        <stp/>
        <stp>BDP|4055155881493230145</stp>
        <tr r="I236" s="9"/>
      </tp>
      <tp t="s">
        <v>#N/A N/A</v>
        <stp/>
        <stp>BDP|6382078196264145414</stp>
        <tr r="G168" s="5"/>
      </tp>
      <tp t="s">
        <v>#N/A N/A</v>
        <stp/>
        <stp>BDP|7627471118198848533</stp>
        <tr r="F307" s="5"/>
        <tr r="F330" s="9"/>
      </tp>
      <tp t="s">
        <v>#N/A N/A</v>
        <stp/>
        <stp>BDP|2667767704743376955</stp>
        <tr r="F176" s="10"/>
      </tp>
      <tp t="s">
        <v>#N/A Requesting Data...2781822370</v>
        <stp/>
        <stp>BDP|4329483117638970677</stp>
        <tr r="I82" s="9"/>
      </tp>
      <tp t="s">
        <v>#N/A N/A</v>
        <stp/>
        <stp>BDP|9467468606793015171</stp>
        <tr r="D167" s="10"/>
      </tp>
      <tp t="s">
        <v>#N/A N/A</v>
        <stp/>
        <stp>BDP|7612451092144588170</stp>
        <tr r="F422" s="8"/>
      </tp>
      <tp t="s">
        <v>#N/A N/A</v>
        <stp/>
        <stp>BDP|7501523783564257158</stp>
        <tr r="F9" s="8"/>
        <tr r="F183" s="5"/>
      </tp>
      <tp t="s">
        <v>#N/A Requesting Data...2376612512</v>
        <stp/>
        <stp>BDP|9049481518520582363</stp>
        <tr r="H117" s="8"/>
        <tr r="I117" s="8"/>
      </tp>
      <tp t="s">
        <v>#N/A N/A</v>
        <stp/>
        <stp>BDP|5740573982087443059</stp>
        <tr r="E308" s="5"/>
      </tp>
      <tp t="s">
        <v>#N/A Requesting Data...3637455966</v>
        <stp/>
        <stp>BDP|3607173743720461958</stp>
        <tr r="I422" s="9"/>
      </tp>
      <tp t="s">
        <v>#N/A Requesting Data...2164248135</v>
        <stp/>
        <stp>BDP|3957855159862222346</stp>
        <tr r="G139" s="10"/>
      </tp>
      <tp t="s">
        <v>#N/A Requesting Data...3419150888</v>
        <stp/>
        <stp>BDP|9393398522812939526</stp>
        <tr r="I561" s="9"/>
      </tp>
      <tp t="s">
        <v>#N/A N/A</v>
        <stp/>
        <stp>BDP|2127851710325687116</stp>
        <tr r="D22" s="8"/>
      </tp>
      <tp t="s">
        <v>#N/A N/A</v>
        <stp/>
        <stp>BDP|2105516696340324169</stp>
        <tr r="D339" s="9"/>
      </tp>
      <tp t="s">
        <v>#N/A N/A</v>
        <stp/>
        <stp>BDP|3150951403511510411</stp>
        <tr r="G307" s="5"/>
        <tr r="G330" s="9"/>
      </tp>
      <tp t="s">
        <v>#N/A N/A</v>
        <stp/>
        <stp>BDP|3536648625599498136</stp>
        <tr r="G57" s="9"/>
      </tp>
      <tp t="s">
        <v>#N/A N/A</v>
        <stp/>
        <stp>BDP|1499848357952499101</stp>
        <tr r="F169" s="9"/>
      </tp>
      <tp t="s">
        <v>#N/A N/A</v>
        <stp/>
        <stp>BDP|6577530367182346812</stp>
        <tr r="F515" s="9"/>
      </tp>
      <tp t="s">
        <v>#N/A N/A</v>
        <stp/>
        <stp>BDP|8234217313926368208</stp>
        <tr r="D164" s="10"/>
      </tp>
      <tp t="s">
        <v>#N/A Requesting Data...3248902940</v>
        <stp/>
        <stp>BDP|1084068623198443426</stp>
        <tr r="H312" s="5"/>
      </tp>
      <tp t="s">
        <v>#N/A N/A</v>
        <stp/>
        <stp>BDP|1561077482633447571</stp>
        <tr r="C14" s="7"/>
      </tp>
      <tp t="s">
        <v>#N/A N/A</v>
        <stp/>
        <stp>BDP|5928930458570417653</stp>
        <tr r="E275" s="5"/>
      </tp>
      <tp t="s">
        <v>#N/A N/A</v>
        <stp/>
        <stp>BDP|5044977547065209216</stp>
        <tr r="E38" s="9"/>
      </tp>
      <tp t="s">
        <v>#N/A Requesting Data...3119993079</v>
        <stp/>
        <stp>BDP|9273031532611505454</stp>
        <tr r="I306" s="9"/>
      </tp>
      <tp t="s">
        <v>#N/A N/A</v>
        <stp/>
        <stp>BDP|6770000099623507386</stp>
        <tr r="D337" s="9"/>
      </tp>
      <tp t="s">
        <v>#N/A N/A</v>
        <stp/>
        <stp>BDP|7029105402739343022</stp>
        <tr r="G214" s="8"/>
      </tp>
      <tp t="s">
        <v>#N/A N/A</v>
        <stp/>
        <stp>BDP|9117046473552481323</stp>
        <tr r="E67" s="9"/>
      </tp>
      <tp t="s">
        <v>#N/A Requesting Data...2174266621</v>
        <stp/>
        <stp>BDP|2590715384531889388</stp>
        <tr r="I281" s="9"/>
      </tp>
      <tp t="s">
        <v>#N/A N/A</v>
        <stp/>
        <stp>BDP|8489641714772749232</stp>
        <tr r="F316" s="5"/>
        <tr r="F482" s="9"/>
      </tp>
      <tp t="s">
        <v>#N/A Requesting Data...2734191911</v>
        <stp/>
        <stp>BDP|2479838594534449875</stp>
        <tr r="I289" s="9"/>
      </tp>
      <tp t="s">
        <v>#N/A N/A</v>
        <stp/>
        <stp>BDP|6875125779878716740</stp>
        <tr r="E164" s="5"/>
        <tr r="E559" s="9"/>
      </tp>
      <tp t="s">
        <v>#N/A Requesting Data...2746813468</v>
        <stp/>
        <stp>BDP|9388150401510241752</stp>
        <tr r="H154" s="10"/>
      </tp>
      <tp t="s">
        <v>#N/A Requesting Data...3048477042</v>
        <stp/>
        <stp>BDP|8965055123035648098</stp>
        <tr r="H95" s="10"/>
      </tp>
      <tp t="s">
        <v>#N/A Requesting Data...2276893890</v>
        <stp/>
        <stp>BDP|1531462584170568229</stp>
        <tr r="H89" s="5"/>
        <tr r="H567" s="9"/>
      </tp>
      <tp t="s">
        <v>#N/A N/A</v>
        <stp/>
        <stp>BDP|6448275020539435077</stp>
        <tr r="G127" s="8"/>
      </tp>
      <tp t="s">
        <v>#N/A N/A</v>
        <stp/>
        <stp>BDP|8908697258371844500</stp>
        <tr r="F354" s="8"/>
        <tr r="F5" s="5"/>
      </tp>
      <tp t="s">
        <v>#N/A N/A</v>
        <stp/>
        <stp>BDP|6565928174421302609</stp>
        <tr r="C168" s="10"/>
      </tp>
      <tp t="s">
        <v>#N/A Requesting Data...2048481041</v>
        <stp/>
        <stp>BDP|4799047403382389936</stp>
        <tr r="H464" s="8"/>
        <tr r="I464" s="8"/>
        <tr r="H103" s="5"/>
      </tp>
      <tp t="s">
        <v>#N/A N/A</v>
        <stp/>
        <stp>BDP|2612003104018252505</stp>
        <tr r="G493" s="8"/>
      </tp>
      <tp t="s">
        <v>#N/A Requesting Data...4001134425</v>
        <stp/>
        <stp>BDP|2509957175007568405</stp>
        <tr r="I178" s="5"/>
      </tp>
      <tp t="s">
        <v>#N/A N/A</v>
        <stp/>
        <stp>BDP|3287281778778499163</stp>
        <tr r="G517" s="9"/>
      </tp>
      <tp t="s">
        <v>#N/A N/A</v>
        <stp/>
        <stp>BDP|8546895879160052851</stp>
        <tr r="G431" s="9"/>
      </tp>
      <tp t="s">
        <v>#N/A N/A</v>
        <stp/>
        <stp>BDP|2655742813119888299</stp>
        <tr r="D5" s="10"/>
      </tp>
      <tp t="s">
        <v>#N/A N/A</v>
        <stp/>
        <stp>BDP|9699906760990403920</stp>
        <tr r="G251" s="5"/>
        <tr r="G154" s="9"/>
      </tp>
      <tp t="s">
        <v>#N/A N/A</v>
        <stp/>
        <stp>BDP|9752185219023145572</stp>
        <tr r="D332" s="9"/>
      </tp>
      <tp t="s">
        <v>#N/A N/A</v>
        <stp/>
        <stp>BDP|2490846106983729612</stp>
        <tr r="E336" s="8"/>
      </tp>
      <tp t="s">
        <v>#N/A Requesting Data...3728849832</v>
        <stp/>
        <stp>BDP|2640962710556602379</stp>
        <tr r="H307" s="8"/>
        <tr r="I307" s="8"/>
        <tr r="H205" s="5"/>
      </tp>
      <tp t="s">
        <v>#N/A N/A</v>
        <stp/>
        <stp>BDP|8382034935152717630</stp>
        <tr r="F205" s="9"/>
      </tp>
      <tp t="s">
        <v>#N/A N/A</v>
        <stp/>
        <stp>BDP|8243812511146098831</stp>
        <tr r="E75" s="5"/>
        <tr r="E529" s="9"/>
      </tp>
      <tp t="s">
        <v>#N/A N/A</v>
        <stp/>
        <stp>BDP|6834350486842206085</stp>
        <tr r="D102" s="5"/>
        <tr r="D438" s="9"/>
      </tp>
      <tp t="s">
        <v>#N/A Requesting Data...3654405644</v>
        <stp/>
        <stp>BDP|8704446156433715533</stp>
        <tr r="I339" s="5"/>
        <tr r="I253" s="9"/>
      </tp>
      <tp t="s">
        <v>#N/A Requesting Data...2431330976</v>
        <stp/>
        <stp>BDP|5052809060203988784</stp>
        <tr r="I344" s="5"/>
      </tp>
      <tp t="s">
        <v>#N/A Requesting Data...3757011245</v>
        <stp/>
        <stp>BDP|2348528980398480842</stp>
        <tr r="H78" s="9"/>
      </tp>
      <tp t="s">
        <v>#N/A N/A</v>
        <stp/>
        <stp>BDP|2865482698494143483</stp>
        <tr r="G442" s="8"/>
        <tr r="G137" s="5"/>
      </tp>
      <tp t="s">
        <v>#N/A N/A</v>
        <stp/>
        <stp>BDP|7273677798964352387</stp>
        <tr r="E107" s="8"/>
      </tp>
      <tp t="s">
        <v>#N/A Requesting Data...2361618979</v>
        <stp/>
        <stp>BDP|2692348971278380160</stp>
        <tr r="H528" s="9"/>
      </tp>
      <tp t="s">
        <v>#N/A N/A</v>
        <stp/>
        <stp>BDP|6703954421970277270</stp>
        <tr r="E320" s="5"/>
      </tp>
      <tp t="s">
        <v>#N/A N/A</v>
        <stp/>
        <stp>BDP|5985130071435896958</stp>
        <tr r="E399" s="8"/>
      </tp>
      <tp t="s">
        <v>#N/A Requesting Data...3707283667</v>
        <stp/>
        <stp>BDP|4380082244518002793</stp>
        <tr r="I105" s="9"/>
      </tp>
      <tp t="s">
        <v>#N/A N/A</v>
        <stp/>
        <stp>BDP|2296953923406166034</stp>
        <tr r="E513" s="9"/>
      </tp>
      <tp t="s">
        <v>#N/A N/A</v>
        <stp/>
        <stp>BDP|5804918232794504483</stp>
        <tr r="D10" s="8"/>
      </tp>
      <tp t="s">
        <v>#N/A N/A</v>
        <stp/>
        <stp>BDP|8402951643453794933</stp>
        <tr r="F131" s="5"/>
      </tp>
      <tp t="s">
        <v>#N/A Requesting Data...3375549374</v>
        <stp/>
        <stp>BDP|5031710565882351910</stp>
        <tr r="G101" s="10"/>
      </tp>
      <tp t="s">
        <v>#N/A Requesting Data...3971980325</v>
        <stp/>
        <stp>BDP|4200655956209357143</stp>
        <tr r="H2" s="6"/>
      </tp>
      <tp t="s">
        <v>#N/A N/A</v>
        <stp/>
        <stp>BDP|9115829001876612821</stp>
        <tr r="F350" s="8"/>
        <tr r="F69" s="5"/>
      </tp>
      <tp t="s">
        <v>#N/A N/A</v>
        <stp/>
        <stp>BDP|5777492319727984888</stp>
        <tr r="F169" s="10"/>
      </tp>
      <tp t="s">
        <v>#N/A Requesting Data...3296899101</v>
        <stp/>
        <stp>BDP|1159930560343061242</stp>
        <tr r="H103" s="9"/>
      </tp>
      <tp t="s">
        <v>#N/A N/A</v>
        <stp/>
        <stp>BDP|6656887878124335232</stp>
        <tr r="F326" s="8"/>
      </tp>
      <tp t="s">
        <v>#N/A Requesting Data...4240966423</v>
        <stp/>
        <stp>BDP|6366745150442119904</stp>
        <tr r="H238" s="8"/>
        <tr r="I238" s="8"/>
        <tr r="H17" s="5"/>
      </tp>
      <tp t="s">
        <v>#N/A Requesting Data...2691226317</v>
        <stp/>
        <stp>BDP|4512803082359323226</stp>
        <tr r="H90" s="9"/>
      </tp>
      <tp t="s">
        <v>#N/A Requesting Data...2345542068</v>
        <stp/>
        <stp>BDP|6223812014866990684</stp>
        <tr r="H320" s="9"/>
      </tp>
      <tp t="s">
        <v>#N/A N/A</v>
        <stp/>
        <stp>BDP|2063319773521285866</stp>
        <tr r="F94" s="5"/>
      </tp>
      <tp t="s">
        <v>#N/A N/A</v>
        <stp/>
        <stp>BDP|4696535293605456249</stp>
        <tr r="D342" s="8"/>
        <tr r="D93" s="5"/>
      </tp>
      <tp t="s">
        <v>#N/A N/A</v>
        <stp/>
        <stp>BDP|8399301656213008223</stp>
        <tr r="F44" s="10"/>
      </tp>
      <tp t="s">
        <v>#N/A Requesting Data...4124694867</v>
        <stp/>
        <stp>BDP|9380253978667928406</stp>
        <tr r="H89" s="8"/>
        <tr r="I89" s="8"/>
      </tp>
      <tp t="s">
        <v>#N/A N/A</v>
        <stp/>
        <stp>BDP|4920971269956111210</stp>
        <tr r="G580" s="9"/>
      </tp>
      <tp t="s">
        <v>#N/A Requesting Data...3095541523</v>
        <stp/>
        <stp>BDP|5749126601919441274</stp>
        <tr r="I184" s="9"/>
      </tp>
      <tp t="s">
        <v>#N/A N/A</v>
        <stp/>
        <stp>BDP|2869884478741795382</stp>
        <tr r="F554" s="9"/>
      </tp>
      <tp t="s">
        <v>#N/A Requesting Data...2864329204</v>
        <stp/>
        <stp>BDP|4162586798113251444</stp>
        <tr r="I371" s="9"/>
      </tp>
      <tp t="s">
        <v>#N/A N/A</v>
        <stp/>
        <stp>BDP|9450708907811569010</stp>
        <tr r="D332" s="5"/>
      </tp>
      <tp t="s">
        <v>#N/A N/A</v>
        <stp/>
        <stp>BDP|9731362950164425421</stp>
        <tr r="E292" s="8"/>
      </tp>
      <tp t="s">
        <v>#N/A Requesting Data...4172613962</v>
        <stp/>
        <stp>BDP|6153101415340099939</stp>
        <tr r="I246" s="5"/>
      </tp>
      <tp t="s">
        <v>#N/A Requesting Data...2828991409</v>
        <stp/>
        <stp>BDP|3890554773748803621</stp>
        <tr r="H461" s="9"/>
      </tp>
      <tp t="s">
        <v>#N/A N/A</v>
        <stp/>
        <stp>BDP|9011545908291047288</stp>
        <tr r="F34" s="8"/>
      </tp>
      <tp t="s">
        <v>#N/A N/A</v>
        <stp/>
        <stp>BDP|9538514212822033026</stp>
        <tr r="D85" s="10"/>
      </tp>
      <tp t="s">
        <v>#N/A N/A</v>
        <stp/>
        <stp>BDP|4453309364007709932</stp>
        <tr r="G48" s="9"/>
      </tp>
      <tp t="s">
        <v>#N/A N/A</v>
        <stp/>
        <stp>BDP|9208119562869757824</stp>
        <tr r="D10" s="7"/>
      </tp>
      <tp t="s">
        <v>#N/A N/A</v>
        <stp/>
        <stp>BDP|5585557112988667600</stp>
        <tr r="G210" s="9"/>
      </tp>
      <tp t="s">
        <v>#N/A Requesting Data...2797673652</v>
        <stp/>
        <stp>BDP|3132667226620432812</stp>
        <tr r="I252" s="5"/>
        <tr r="I51" s="9"/>
      </tp>
      <tp t="s">
        <v>#N/A Requesting Data...3435817923</v>
        <stp/>
        <stp>BDP|4570211642439018420</stp>
        <tr r="H536" s="9"/>
      </tp>
      <tp t="s">
        <v>#N/A N/A</v>
        <stp/>
        <stp>BDP|1460256381780165452</stp>
        <tr r="E345" s="8"/>
      </tp>
      <tp t="s">
        <v>#N/A N/A</v>
        <stp/>
        <stp>BDP|9682643768800735692</stp>
        <tr r="G375" s="9"/>
      </tp>
      <tp t="s">
        <v>#N/A N/A</v>
        <stp/>
        <stp>BDP|9902490230901096044</stp>
        <tr r="E182" s="9"/>
      </tp>
      <tp t="s">
        <v>#N/A N/A</v>
        <stp/>
        <stp>BDP|4324610883143644630</stp>
        <tr r="G356" s="8"/>
      </tp>
      <tp t="s">
        <v>#N/A N/A</v>
        <stp/>
        <stp>BDP|2732200695493732512</stp>
        <tr r="D215" s="8"/>
        <tr r="D322" s="5"/>
      </tp>
      <tp t="s">
        <v>#N/A Requesting Data...4011291954</v>
        <stp/>
        <stp>BDP|7512931978446874025</stp>
        <tr r="H163" s="9"/>
      </tp>
      <tp t="s">
        <v>#N/A Requesting Data...2542244572</v>
        <stp/>
        <stp>BDP|9398573369141864404</stp>
        <tr r="I540" s="9"/>
      </tp>
      <tp t="s">
        <v>#N/A N/A</v>
        <stp/>
        <stp>BDP|6031380096555860638</stp>
        <tr r="E104" s="5"/>
        <tr r="E336" s="9"/>
      </tp>
      <tp t="s">
        <v>#N/A N/A</v>
        <stp/>
        <stp>BDP|7624765362249080075</stp>
        <tr r="F171" s="10"/>
      </tp>
      <tp t="s">
        <v>#N/A N/A</v>
        <stp/>
        <stp>BDP|1837905988506031958</stp>
        <tr r="G450" s="8"/>
      </tp>
      <tp t="s">
        <v>#N/A Requesting Data...2479602440</v>
        <stp/>
        <stp>BDP|3392731924850195901</stp>
        <tr r="I203" s="5"/>
      </tp>
      <tp t="s">
        <v>#N/A N/A</v>
        <stp/>
        <stp>BDP|4418111874954222960</stp>
        <tr r="F11" s="10"/>
      </tp>
      <tp t="s">
        <v>#N/A Requesting Data...3140357158</v>
        <stp/>
        <stp>BDP|3656398635558776482</stp>
        <tr r="I145" s="5"/>
      </tp>
      <tp t="s">
        <v>#N/A Requesting Data...3706126274</v>
        <stp/>
        <stp>BDP|9620831396114193374</stp>
        <tr r="H238" s="9"/>
      </tp>
      <tp t="s">
        <v>#N/A N/A</v>
        <stp/>
        <stp>BDP|1317007794700578779</stp>
        <tr r="G95" s="8"/>
      </tp>
      <tp t="s">
        <v>#N/A N/A</v>
        <stp/>
        <stp>BDP|3016266833825615860</stp>
        <tr r="F484" s="8"/>
        <tr r="F178" s="5"/>
      </tp>
      <tp t="s">
        <v>#N/A N/A</v>
        <stp/>
        <stp>BDP|1702207505679357544</stp>
        <tr r="E101" s="9"/>
      </tp>
      <tp t="s">
        <v>#N/A N/A</v>
        <stp/>
        <stp>BDP|5473819547911564721</stp>
        <tr r="E497" s="8"/>
      </tp>
      <tp t="s">
        <v>#N/A N/A</v>
        <stp/>
        <stp>BDP|6990259965808587593</stp>
        <tr r="G16" s="5"/>
      </tp>
      <tp t="s">
        <v>#N/A Requesting Data...2332305071</v>
        <stp/>
        <stp>BDP|3667036254448753135</stp>
        <tr r="H157" s="8"/>
        <tr r="I157" s="8"/>
      </tp>
      <tp t="s">
        <v>#N/A N/A</v>
        <stp/>
        <stp>BDP|1659347441468075165</stp>
        <tr r="G337" s="8"/>
      </tp>
      <tp t="s">
        <v>#N/A Requesting Data...2848461610</v>
        <stp/>
        <stp>BDP|1855153510317074984</stp>
        <tr r="H35" s="5"/>
        <tr r="H578" s="9"/>
      </tp>
      <tp t="s">
        <v>#N/A N/A</v>
        <stp/>
        <stp>BDP|8929197824734062012</stp>
        <tr r="F389" s="8"/>
      </tp>
      <tp t="s">
        <v>#N/A N/A</v>
        <stp/>
        <stp>BDP|8054258482009338418</stp>
        <tr r="F419" s="8"/>
        <tr r="F145" s="5"/>
      </tp>
      <tp t="s">
        <v>#N/A Requesting Data...3678391323</v>
        <stp/>
        <stp>BQL|4060096916549854486</stp>
        <tr r="C259" s="5"/>
      </tp>
      <tp t="s">
        <v>#N/A Requesting Data...2477814058</v>
        <stp/>
        <stp>BQL|1467019684062877362</stp>
        <tr r="C255" s="5"/>
      </tp>
      <tp t="s">
        <v>#N/A Requesting Data...2318180866</v>
        <stp/>
        <stp>BQL|6829302355050317834</stp>
        <tr r="C143" s="5"/>
      </tp>
      <tp t="s">
        <v>#N/A Requesting Data...4171236281</v>
        <stp/>
        <stp>BQL|9448527946409967946</stp>
        <tr r="C364" s="5"/>
      </tp>
      <tp t="s">
        <v>#N/A Requesting Data...3739516508</v>
        <stp/>
        <stp>BQL|5429915849952080215</stp>
        <tr r="C99" s="5"/>
      </tp>
      <tp t="s">
        <v>#N/A Requesting Data...3445524286</v>
        <stp/>
        <stp>BQL|9871215225704806583</stp>
        <tr r="B68" s="10"/>
      </tp>
      <tp t="s">
        <v>#N/A Requesting Data...3611976339</v>
        <stp/>
        <stp>BQL|9749833708171262858</stp>
        <tr r="C273" s="5"/>
      </tp>
      <tp t="s">
        <v>#N/A Requesting Data...2780273512</v>
        <stp/>
        <stp>BQL|1695150828232050813</stp>
        <tr r="C366" s="5"/>
      </tp>
      <tp t="s">
        <v>#N/A Requesting Data...2201851995</v>
        <stp/>
        <stp>BQL|4882982539802694454</stp>
        <tr r="C122" s="5"/>
      </tp>
      <tp t="s">
        <v>#N/A Requesting Data...2949811443</v>
        <stp/>
        <stp>BQL|8854065401188098866</stp>
        <tr r="B141" s="10"/>
      </tp>
      <tp t="s">
        <v>#N/A Requesting Data...2231931620</v>
        <stp/>
        <stp>BQL|4724410788683413326</stp>
        <tr r="C334" s="5"/>
      </tp>
      <tp t="s">
        <v>#N/A Requesting Data...4042401044</v>
        <stp/>
        <stp>BQL|5317372360129533176</stp>
        <tr r="B173" s="10"/>
      </tp>
      <tp t="s">
        <v>#N/A Requesting Data...2518399422</v>
        <stp/>
        <stp>BQL|3706899461151974408</stp>
        <tr r="C261" s="5"/>
      </tp>
      <tp t="s">
        <v>#N/A Requesting Data...4070064947</v>
        <stp/>
        <stp>BQL|5783745494344604770</stp>
        <tr r="B132" s="10"/>
      </tp>
      <tp t="s">
        <v>#N/A Requesting Data...3390076608</v>
        <stp/>
        <stp>BQL|9949817614479697195</stp>
        <tr r="B6" s="10"/>
      </tp>
      <tp t="s">
        <v>#N/A Requesting Data...2690095407</v>
        <stp/>
        <stp>BQL|1783263250406573868</stp>
        <tr r="B170" s="10"/>
      </tp>
      <tp t="s">
        <v>#N/A Requesting Data...3071958691</v>
        <stp/>
        <stp>BQL|2126033131069584071</stp>
        <tr r="C242" s="5"/>
      </tp>
      <tp t="s">
        <v>#N/A Requesting Data...3786110108</v>
        <stp/>
        <stp>BQL|5999374518459510637</stp>
        <tr r="C308" s="5"/>
      </tp>
      <tp t="s">
        <v>#N/A Requesting Data...4207564361</v>
        <stp/>
        <stp>BDP|4064299167081362970</stp>
        <tr r="H107" s="10"/>
      </tp>
      <tp t="s">
        <v>#N/A N/A</v>
        <stp/>
        <stp>BDP|6267130099585436369</stp>
        <tr r="D300" s="5"/>
      </tp>
      <tp t="s">
        <v>#N/A N/A</v>
        <stp/>
        <stp>BDP|1857838776441641715</stp>
        <tr r="F127" s="5"/>
        <tr r="F562" s="9"/>
      </tp>
      <tp t="s">
        <v>#N/A N/A</v>
        <stp/>
        <stp>BDP|4248468353654599988</stp>
        <tr r="F311" s="5"/>
      </tp>
      <tp t="s">
        <v>#N/A Requesting Data...3639089311</v>
        <stp/>
        <stp>BDP|3952406746879011251</stp>
        <tr r="I21" s="9"/>
      </tp>
      <tp t="s">
        <v>#N/A N/A</v>
        <stp/>
        <stp>BDP|2364914075577997344</stp>
        <tr r="F253" s="8"/>
        <tr r="F53" s="5"/>
      </tp>
      <tp t="s">
        <v>#N/A N/A</v>
        <stp/>
        <stp>BDP|8611343560844056183</stp>
        <tr r="D77" s="10"/>
      </tp>
      <tp t="s">
        <v>#N/A N/A</v>
        <stp/>
        <stp>BDP|9598168458726920388</stp>
        <tr r="D101" s="10"/>
      </tp>
      <tp t="s">
        <v>#N/A N/A</v>
        <stp/>
        <stp>BDP|2984966566844498170</stp>
        <tr r="F399" s="8"/>
      </tp>
      <tp t="s">
        <v>#N/A Requesting Data...2259202292</v>
        <stp/>
        <stp>BDP|9511936086929939933</stp>
        <tr r="I164" s="9"/>
      </tp>
      <tp t="s">
        <v>#N/A N/A</v>
        <stp/>
        <stp>BDP|6918756186998683967</stp>
        <tr r="E437" s="9"/>
      </tp>
      <tp t="s">
        <v>#N/A N/A</v>
        <stp/>
        <stp>BDP|4995679957919204618</stp>
        <tr r="D16" s="9"/>
      </tp>
      <tp t="s">
        <v>#N/A N/A</v>
        <stp/>
        <stp>BDP|7346234093714801017</stp>
        <tr r="G98" s="5"/>
      </tp>
      <tp t="s">
        <v>#N/A N/A</v>
        <stp/>
        <stp>BDP|8891367404826556550</stp>
        <tr r="G83" s="5"/>
      </tp>
      <tp t="s">
        <v>#N/A N/A</v>
        <stp/>
        <stp>BDP|5059551485297279782</stp>
        <tr r="F167" s="9"/>
      </tp>
      <tp t="s">
        <v>#N/A N/A</v>
        <stp/>
        <stp>BDP|8702025736605035694</stp>
        <tr r="F483" s="8"/>
      </tp>
      <tp t="s">
        <v>#N/A N/A</v>
        <stp/>
        <stp>BDP|2778726768379205256</stp>
        <tr r="G209" s="5"/>
      </tp>
      <tp t="s">
        <v>#N/A N/A</v>
        <stp/>
        <stp>BDP|4409771928951021802</stp>
        <tr r="E490" s="9"/>
      </tp>
      <tp t="s">
        <v>#N/A N/A</v>
        <stp/>
        <stp>BDP|9561435349702563319</stp>
        <tr r="E488" s="8"/>
      </tp>
      <tp t="s">
        <v>#N/A N/A</v>
        <stp/>
        <stp>BDP|7184409185313798081</stp>
        <tr r="F190" s="9"/>
      </tp>
      <tp t="s">
        <v>#N/A N/A</v>
        <stp/>
        <stp>BDP|5726836353968949853</stp>
        <tr r="F372" s="8"/>
        <tr r="F152" s="5"/>
      </tp>
      <tp t="s">
        <v>#N/A N/A</v>
        <stp/>
        <stp>BDP|4447136140630499982</stp>
        <tr r="G333" s="9"/>
      </tp>
      <tp t="s">
        <v>#N/A N/A</v>
        <stp/>
        <stp>BDP|7159197540818220219</stp>
        <tr r="C86" s="10"/>
      </tp>
      <tp t="s">
        <v>#N/A Requesting Data...2741472321</v>
        <stp/>
        <stp>BDP|1677681917927784956</stp>
        <tr r="I451" s="9"/>
      </tp>
      <tp t="s">
        <v>#N/A N/A</v>
        <stp/>
        <stp>BDP|2645073793293963000</stp>
        <tr r="G447" s="8"/>
      </tp>
      <tp t="s">
        <v>#N/A N/A</v>
        <stp/>
        <stp>BDP|8266145597609228185</stp>
        <tr r="D189" s="8"/>
      </tp>
      <tp t="s">
        <v>#N/A Requesting Data...3219253069</v>
        <stp/>
        <stp>BDP|4237261199901494626</stp>
        <tr r="H182" s="9"/>
      </tp>
      <tp t="s">
        <v>#N/A Requesting Data...3154821655</v>
        <stp/>
        <stp>BDP|1472046389835279409</stp>
        <tr r="I598" s="9"/>
      </tp>
      <tp t="s">
        <v>#N/A N/A</v>
        <stp/>
        <stp>BDP|2491949248897674066</stp>
        <tr r="D327" s="8"/>
      </tp>
      <tp t="s">
        <v>#N/A N/A</v>
        <stp/>
        <stp>BDP|3625855342870925705</stp>
        <tr r="D115" s="10"/>
      </tp>
      <tp t="s">
        <v>#N/A Requesting Data...3390854056</v>
        <stp/>
        <stp>BDP|9593013129514313765</stp>
        <tr r="I63" s="5"/>
        <tr r="I162" s="9"/>
      </tp>
      <tp t="s">
        <v>#N/A N/A</v>
        <stp/>
        <stp>BDP|2661920619674387665</stp>
        <tr r="E63" s="8"/>
      </tp>
      <tp t="s">
        <v>#N/A N/A</v>
        <stp/>
        <stp>BDP|1142076853509923548</stp>
        <tr r="D21" s="5"/>
        <tr r="D150" s="9"/>
      </tp>
      <tp t="s">
        <v>#N/A N/A</v>
        <stp/>
        <stp>BDP|4795870843298271890</stp>
        <tr r="E438" s="8"/>
        <tr r="E277" s="5"/>
      </tp>
      <tp t="s">
        <v>#N/A N/A</v>
        <stp/>
        <stp>BDP|4788765594413947142</stp>
        <tr r="F202" s="9"/>
      </tp>
      <tp t="s">
        <v>#N/A N/A</v>
        <stp/>
        <stp>BDP|1876812331830194215</stp>
        <tr r="F38" s="5"/>
      </tp>
      <tp t="s">
        <v>#N/A N/A</v>
        <stp/>
        <stp>BDP|7548205859131637923</stp>
        <tr r="D158" s="10"/>
      </tp>
      <tp t="s">
        <v>#N/A N/A</v>
        <stp/>
        <stp>BDP|9872215787588049361</stp>
        <tr r="E426" s="8"/>
        <tr r="E224" s="5"/>
      </tp>
      <tp t="s">
        <v>#N/A Requesting Data...3109810905</v>
        <stp/>
        <stp>BDP|9027486549034904506</stp>
        <tr r="H237" s="9"/>
      </tp>
      <tp t="s">
        <v>#N/A N/A</v>
        <stp/>
        <stp>BDP|9688710584259292796</stp>
        <tr r="D53" s="8"/>
      </tp>
      <tp t="s">
        <v>#N/A N/A</v>
        <stp/>
        <stp>BDP|4274928428714084304</stp>
        <tr r="E73" s="8"/>
        <tr r="E302" s="5"/>
      </tp>
      <tp t="s">
        <v>#N/A N/A</v>
        <stp/>
        <stp>BDP|2891224165997672914</stp>
        <tr r="E6" s="10"/>
      </tp>
      <tp t="s">
        <v>#N/A Requesting Data...4181196467</v>
        <stp/>
        <stp>BDP|8395464941567806751</stp>
        <tr r="H58" s="9"/>
      </tp>
      <tp t="s">
        <v>#N/A N/A</v>
        <stp/>
        <stp>BDP|7640389781871618509</stp>
        <tr r="E170" s="9"/>
      </tp>
      <tp t="s">
        <v>#N/A N/A</v>
        <stp/>
        <stp>BDP|4303194794842615611</stp>
        <tr r="D480" s="8"/>
        <tr r="D97" s="5"/>
      </tp>
      <tp t="s">
        <v>#N/A Requesting Data...4266444220</v>
        <stp/>
        <stp>BDP|6861153890690182657</stp>
        <tr r="H397" s="8"/>
        <tr r="I397" s="8"/>
      </tp>
      <tp t="s">
        <v>#N/A N/A</v>
        <stp/>
        <stp>BDP|8519795543905654604</stp>
        <tr r="F473" s="9"/>
      </tp>
      <tp t="s">
        <v>#N/A N/A</v>
        <stp/>
        <stp>BDP|5699636485027939403</stp>
        <tr r="F323" s="8"/>
      </tp>
      <tp t="s">
        <v>#N/A Requesting Data...3759290748</v>
        <stp/>
        <stp>BDP|1463360812988131383</stp>
        <tr r="H79" s="10"/>
      </tp>
      <tp t="s">
        <v>#N/A Requesting Data...3230711028</v>
        <stp/>
        <stp>BDP|4817416427302117864</stp>
        <tr r="H175" s="9"/>
      </tp>
      <tp t="s">
        <v>#N/A Requesting Data...2391514318</v>
        <stp/>
        <stp>BDP|3881418210948292620</stp>
        <tr r="H281" s="9"/>
      </tp>
      <tp t="s">
        <v>#N/A Requesting Data...4257192814</v>
        <stp/>
        <stp>BDP|4915740389217442497</stp>
        <tr r="H534" s="9"/>
      </tp>
      <tp t="s">
        <v>#N/A N/A</v>
        <stp/>
        <stp>BDP|7328236958708203033</stp>
        <tr r="G375" s="8"/>
      </tp>
      <tp t="s">
        <v>#N/A N/A</v>
        <stp/>
        <stp>BDP|9215435446768615981</stp>
        <tr r="D98" s="9"/>
      </tp>
      <tp t="s">
        <v>#N/A N/A</v>
        <stp/>
        <stp>BDP|9561742137977793286</stp>
        <tr r="E351" s="9"/>
      </tp>
      <tp t="s">
        <v>#N/A N/A</v>
        <stp/>
        <stp>BDP|4047869076283998002</stp>
        <tr r="D328" s="9"/>
      </tp>
      <tp t="s">
        <v>#N/A Requesting Data...3225908988</v>
        <stp/>
        <stp>BDP|3923877740342364547</stp>
        <tr r="H114" s="8"/>
        <tr r="I114" s="8"/>
      </tp>
      <tp t="s">
        <v>#N/A Requesting Data...3392570464</v>
        <stp/>
        <stp>BDP|2421893106065373710</stp>
        <tr r="H311" s="9"/>
      </tp>
      <tp t="s">
        <v>#N/A N/A</v>
        <stp/>
        <stp>BDP|8691665350342818167</stp>
        <tr r="G39" s="9"/>
      </tp>
      <tp t="s">
        <v>#N/A N/A</v>
        <stp/>
        <stp>BDP|3103978174700878545</stp>
        <tr r="G388" s="9"/>
      </tp>
      <tp t="s">
        <v>#N/A Requesting Data...2532691918</v>
        <stp/>
        <stp>BDP|7695357937508201784</stp>
        <tr r="H475" s="9"/>
      </tp>
      <tp t="s">
        <v>#N/A N/A</v>
        <stp/>
        <stp>BDP|3312669262708865318</stp>
        <tr r="E13" s="10"/>
      </tp>
      <tp t="s">
        <v>#N/A N/A</v>
        <stp/>
        <stp>BDP|8804490314560878533</stp>
        <tr r="D304" s="8"/>
      </tp>
      <tp t="s">
        <v>#N/A N/A</v>
        <stp/>
        <stp>BDP|8927761567446527735</stp>
        <tr r="F278" s="8"/>
      </tp>
      <tp t="s">
        <v>#N/A N/A</v>
        <stp/>
        <stp>BDP|6800810709112815463</stp>
        <tr r="D468" s="8"/>
        <tr r="D149" s="5"/>
      </tp>
      <tp t="s">
        <v>#N/A N/A</v>
        <stp/>
        <stp>BDP|7048387672082260967</stp>
        <tr r="G296" s="5"/>
      </tp>
      <tp t="s">
        <v>#N/A N/A</v>
        <stp/>
        <stp>BDP|8205552176437841570</stp>
        <tr r="E300" s="9"/>
      </tp>
      <tp t="s">
        <v>#N/A N/A</v>
        <stp/>
        <stp>BDP|1343985152083452636</stp>
        <tr r="D95" s="8"/>
      </tp>
      <tp t="s">
        <v>#N/A N/A</v>
        <stp/>
        <stp>BDP|1780961918596190761</stp>
        <tr r="D124" s="10"/>
      </tp>
      <tp t="s">
        <v>#N/A N/A</v>
        <stp/>
        <stp>BDP|7563290726837225868</stp>
        <tr r="G311" s="5"/>
      </tp>
      <tp t="s">
        <v>#N/A N/A</v>
        <stp/>
        <stp>BDP|5498912190928341582</stp>
        <tr r="F196" s="9"/>
      </tp>
      <tp t="s">
        <v>#N/A N/A</v>
        <stp/>
        <stp>BDP|7715025291453978533</stp>
        <tr r="F354" s="5"/>
      </tp>
      <tp t="s">
        <v>#N/A N/A</v>
        <stp/>
        <stp>BDP|3757403850858180281</stp>
        <tr r="F192" s="9"/>
      </tp>
      <tp t="s">
        <v>#N/A Requesting Data...3423705087</v>
        <stp/>
        <stp>BDP|5610920949303046330</stp>
        <tr r="G94" s="10"/>
      </tp>
      <tp t="s">
        <v>#N/A N/A</v>
        <stp/>
        <stp>BDP|9115446201980884520</stp>
        <tr r="D92" s="5"/>
        <tr r="D33" s="9"/>
      </tp>
      <tp t="s">
        <v>#N/A N/A</v>
        <stp/>
        <stp>BDP|4897801954972495376</stp>
        <tr r="D149" s="10"/>
      </tp>
      <tp t="s">
        <v>#N/A Requesting Data...4265667488</v>
        <stp/>
        <stp>BDP|2847168944487591800</stp>
        <tr r="H234" s="8"/>
        <tr r="I234" s="8"/>
      </tp>
      <tp t="s">
        <v>#N/A Requesting Data...3740772855</v>
        <stp/>
        <stp>BDP|8576548872245954758</stp>
        <tr r="H368" s="5"/>
      </tp>
      <tp t="s">
        <v>#N/A N/A</v>
        <stp/>
        <stp>BDP|5453855925806923129</stp>
        <tr r="D437" s="9"/>
      </tp>
      <tp t="s">
        <v>#N/A N/A</v>
        <stp/>
        <stp>BDP|2807338685579395826</stp>
        <tr r="F241" s="9"/>
      </tp>
      <tp t="s">
        <v>#N/A N/A</v>
        <stp/>
        <stp>BDP|9846802162017365862</stp>
        <tr r="E433" s="9"/>
      </tp>
      <tp t="s">
        <v>#N/A N/A</v>
        <stp/>
        <stp>BDP|1744779960998947064</stp>
        <tr r="E350" s="8"/>
        <tr r="E69" s="5"/>
      </tp>
      <tp t="s">
        <v>#N/A Requesting Data...2471432583</v>
        <stp/>
        <stp>BDP|9724877249064739911</stp>
        <tr r="H79" s="8"/>
        <tr r="I79" s="8"/>
      </tp>
      <tp t="s">
        <v>#N/A Requesting Data...2605514788</v>
        <stp/>
        <stp>BDP|1399908529992295048</stp>
        <tr r="H391" s="8"/>
        <tr r="I391" s="8"/>
      </tp>
      <tp t="s">
        <v>#N/A N/A</v>
        <stp/>
        <stp>BDP|9866474653839257927</stp>
        <tr r="D90" s="8"/>
      </tp>
      <tp t="s">
        <v>#N/A N/A</v>
        <stp/>
        <stp>BDP|6517558140378964757</stp>
        <tr r="E217" s="5"/>
      </tp>
      <tp t="s">
        <v>#N/A Requesting Data...3687294230</v>
        <stp/>
        <stp>BDP|4094390291222707430</stp>
        <tr r="H351" s="5"/>
      </tp>
      <tp t="s">
        <v>#N/A Requesting Data...3056016049</v>
        <stp/>
        <stp>BDP|2565432781585889333</stp>
        <tr r="H207" s="9"/>
      </tp>
      <tp t="s">
        <v>#N/A Requesting Data...2868100964</v>
        <stp/>
        <stp>BDP|9525178218491655006</stp>
        <tr r="G6" s="7"/>
      </tp>
      <tp t="s">
        <v>#N/A N/A</v>
        <stp/>
        <stp>BDP|5151755198791906298</stp>
        <tr r="G55" s="9"/>
      </tp>
      <tp t="s">
        <v>#N/A N/A</v>
        <stp/>
        <stp>BDP|5638585273367649870</stp>
        <tr r="D361" s="5"/>
      </tp>
      <tp t="s">
        <v>#N/A N/A</v>
        <stp/>
        <stp>BDP|2829892087002975836</stp>
        <tr r="G61" s="5"/>
      </tp>
      <tp t="s">
        <v>#N/A N/A</v>
        <stp/>
        <stp>BDP|9155794404582278426</stp>
        <tr r="G539" s="9"/>
      </tp>
      <tp t="s">
        <v>#N/A N/A</v>
        <stp/>
        <stp>BDP|4820477198966994720</stp>
        <tr r="F228" s="9"/>
      </tp>
      <tp t="s">
        <v>#N/A Requesting Data...3729665731</v>
        <stp/>
        <stp>BDP|4719649518742295953</stp>
        <tr r="H2" s="9"/>
      </tp>
      <tp t="s">
        <v>#N/A Requesting Data...3092032487</v>
        <stp/>
        <stp>BDP|8148197162533360454</stp>
        <tr r="H354" s="9"/>
      </tp>
      <tp t="s">
        <v>#N/A N/A</v>
        <stp/>
        <stp>BDP|6582497483227027538</stp>
        <tr r="F474" s="8"/>
      </tp>
      <tp t="s">
        <v>#N/A Requesting Data...3949640990</v>
        <stp/>
        <stp>BDP|2402380635403238970</stp>
        <tr r="H5" s="10"/>
      </tp>
      <tp t="s">
        <v>#N/A N/A</v>
        <stp/>
        <stp>BDP|9639963421458449288</stp>
        <tr r="E118" s="10"/>
      </tp>
      <tp t="s">
        <v>#N/A N/A</v>
        <stp/>
        <stp>BDP|5449540879396388974</stp>
        <tr r="C140" s="10"/>
      </tp>
      <tp t="s">
        <v>#N/A N/A</v>
        <stp/>
        <stp>BDP|8342267309743586141</stp>
        <tr r="D133" s="8"/>
      </tp>
      <tp t="s">
        <v>#N/A N/A</v>
        <stp/>
        <stp>BDP|5915669095296161461</stp>
        <tr r="G194" s="5"/>
        <tr r="G117" s="9"/>
      </tp>
      <tp t="s">
        <v>#N/A N/A</v>
        <stp/>
        <stp>BDP|4070087003265293947</stp>
        <tr r="C22" s="10"/>
      </tp>
      <tp t="s">
        <v>#N/A N/A</v>
        <stp/>
        <stp>BDP|8634285399788849329</stp>
        <tr r="D468" s="9"/>
      </tp>
      <tp t="s">
        <v>#N/A Requesting Data...4234100236</v>
        <stp/>
        <stp>BDP|3015119855438817711</stp>
        <tr r="H470" s="9"/>
      </tp>
      <tp t="s">
        <v>#N/A Requesting Data...2780665675</v>
        <stp/>
        <stp>BDP|5051422456714070898</stp>
        <tr r="H74" s="10"/>
      </tp>
      <tp t="s">
        <v>#N/A N/A</v>
        <stp/>
        <stp>BDP|9142168739350356304</stp>
        <tr r="H237" s="5"/>
      </tp>
      <tp t="s">
        <v>#N/A N/A</v>
        <stp/>
        <stp>BDP|1548058359708104455</stp>
        <tr r="D297" s="5"/>
      </tp>
      <tp t="s">
        <v>#N/A Requesting Data...3415593404</v>
        <stp/>
        <stp>BDP|9306180045286089239</stp>
        <tr r="G172" s="10"/>
      </tp>
      <tp t="s">
        <v>#N/A Requesting Data...2606375146</v>
        <stp/>
        <stp>BDP|2319454766470408893</stp>
        <tr r="H15" s="5"/>
      </tp>
      <tp t="s">
        <v>#N/A N/A</v>
        <stp/>
        <stp>BDP|5358681795133767141</stp>
        <tr r="F74" s="8"/>
        <tr r="F284" s="5"/>
      </tp>
      <tp t="s">
        <v>#N/A N/A</v>
        <stp/>
        <stp>BDP|2868401654339452255</stp>
        <tr r="G275" s="8"/>
      </tp>
      <tp t="s">
        <v>#N/A Requesting Data...3971711574</v>
        <stp/>
        <stp>BDP|8528136712980820019</stp>
        <tr r="I414" s="9"/>
      </tp>
      <tp t="s">
        <v>#N/A Requesting Data...3319635645</v>
        <stp/>
        <stp>BDP|1410025763156812902</stp>
        <tr r="H129" s="5"/>
        <tr r="H11" s="9"/>
      </tp>
      <tp t="s">
        <v>#N/A Requesting Data...3395561878</v>
        <stp/>
        <stp>BDP|4937985168230257367</stp>
        <tr r="H591" s="9"/>
      </tp>
      <tp t="s">
        <v>#N/A N/A</v>
        <stp/>
        <stp>BDP|9575981412491992840</stp>
        <tr r="E168" s="10"/>
      </tp>
      <tp t="s">
        <v>#N/A N/A</v>
        <stp/>
        <stp>BDP|8196770838796446280</stp>
        <tr r="F270" s="9"/>
      </tp>
      <tp t="s">
        <v>#N/A N/A</v>
        <stp/>
        <stp>BDP|4049601173979629472</stp>
        <tr r="F333" s="8"/>
      </tp>
      <tp t="s">
        <v>#N/A N/A</v>
        <stp/>
        <stp>BDP|1992935390429923016</stp>
        <tr r="E453" s="9"/>
      </tp>
      <tp t="s">
        <v>#N/A N/A</v>
        <stp/>
        <stp>BDP|7698136712319608633</stp>
        <tr r="G135" s="8"/>
      </tp>
      <tp t="s">
        <v>#N/A N/A</v>
        <stp/>
        <stp>BDP|2232573740159496239</stp>
        <tr r="E263" s="9"/>
      </tp>
      <tp t="s">
        <v>#N/A N/A</v>
        <stp/>
        <stp>BDP|7462721491218457911</stp>
        <tr r="F519" s="9"/>
      </tp>
      <tp t="s">
        <v>#N/A Requesting Data...2964173773</v>
        <stp/>
        <stp>BDP|9328340375483808687</stp>
        <tr r="H77" s="5"/>
        <tr r="H242" s="9"/>
      </tp>
      <tp t="s">
        <v>#N/A N/A</v>
        <stp/>
        <stp>BDP|5916527165206863842</stp>
        <tr r="F9" s="6"/>
      </tp>
      <tp t="s">
        <v>#N/A N/A</v>
        <stp/>
        <stp>BDP|9519470707101110461</stp>
        <tr r="D152" s="8"/>
      </tp>
      <tp t="s">
        <v>#N/A N/A</v>
        <stp/>
        <stp>BDP|8516187645290936537</stp>
        <tr r="G447" s="9"/>
      </tp>
      <tp t="s">
        <v>#N/A N/A</v>
        <stp/>
        <stp>BDP|9381662454540446278</stp>
        <tr r="D105" s="10"/>
      </tp>
      <tp t="s">
        <v>#N/A N/A</v>
        <stp/>
        <stp>BDP|9425264300003413045</stp>
        <tr r="D315" s="8"/>
      </tp>
      <tp t="s">
        <v>#N/A N/A</v>
        <stp/>
        <stp>BDP|4961553581604933562</stp>
        <tr r="F235" s="5"/>
      </tp>
      <tp t="s">
        <v>#N/A Requesting Data...2937729650</v>
        <stp/>
        <stp>BDP|6559496445237217997</stp>
        <tr r="I273" s="5"/>
      </tp>
      <tp t="s">
        <v>#N/A N/A</v>
        <stp/>
        <stp>BDP|9128228828663071283</stp>
        <tr r="F222" s="5"/>
        <tr r="F398" s="9"/>
      </tp>
      <tp t="s">
        <v>#N/A N/A</v>
        <stp/>
        <stp>BDP|1281156375767607872</stp>
        <tr r="E366" s="9"/>
      </tp>
      <tp t="s">
        <v>#N/A N/A</v>
        <stp/>
        <stp>BDP|1409047563656227929</stp>
        <tr r="G40" s="5"/>
      </tp>
      <tp t="s">
        <v>#N/A N/A</v>
        <stp/>
        <stp>BDP|2481760265893221868</stp>
        <tr r="E230" s="8"/>
      </tp>
      <tp t="s">
        <v>#N/A Requesting Data...4269169049</v>
        <stp/>
        <stp>BDP|4700429387598189809</stp>
        <tr r="I312" s="5"/>
      </tp>
      <tp t="s">
        <v>#N/A N/A</v>
        <stp/>
        <stp>BDP|1833381500172464874</stp>
        <tr r="E512" s="9"/>
      </tp>
      <tp t="s">
        <v>#N/A N/A</v>
        <stp/>
        <stp>BDP|8176357493758622224</stp>
        <tr r="F430" s="8"/>
      </tp>
      <tp t="s">
        <v>#N/A N/A</v>
        <stp/>
        <stp>BDP|4242595581380830111</stp>
        <tr r="D257" s="8"/>
      </tp>
      <tp t="s">
        <v>#N/A Requesting Data...3385452319</v>
        <stp/>
        <stp>BDP|3652169170678611558</stp>
        <tr r="G7" s="12"/>
        <tr r="G13" s="6"/>
      </tp>
      <tp t="s">
        <v>#N/A N/A</v>
        <stp/>
        <stp>BDP|2235362933829738338</stp>
        <tr r="E430" s="9"/>
      </tp>
      <tp t="s">
        <v>#N/A N/A</v>
        <stp/>
        <stp>BDP|9466747257721179253</stp>
        <tr r="G387" s="8"/>
      </tp>
      <tp t="s">
        <v>#N/A N/A</v>
        <stp/>
        <stp>BDP|8264655857141390209</stp>
        <tr r="E198" s="5"/>
      </tp>
      <tp t="s">
        <v>#N/A N/A</v>
        <stp/>
        <stp>BDP|1044796698754787358</stp>
        <tr r="E485" s="8"/>
      </tp>
      <tp t="s">
        <v>#N/A N/A</v>
        <stp/>
        <stp>BDP|2628963006785000652</stp>
        <tr r="C55" s="10"/>
      </tp>
      <tp t="s">
        <v>#N/A N/A</v>
        <stp/>
        <stp>BDP|1218931847026423215</stp>
        <tr r="E226" s="9"/>
      </tp>
      <tp t="s">
        <v>#N/A Requesting Data...3896822521</v>
        <stp/>
        <stp>BDP|9412977623739715347</stp>
        <tr r="G170" s="10"/>
      </tp>
      <tp t="s">
        <v>#N/A Requesting Data...3413117359</v>
        <stp/>
        <stp>BDP|9387633673112363204</stp>
        <tr r="I215" s="5"/>
        <tr r="I240" s="9"/>
      </tp>
      <tp t="s">
        <v>#N/A Requesting Data...3605177678</v>
        <stp/>
        <stp>BDP|5414574197234641528</stp>
        <tr r="I189" s="5"/>
      </tp>
      <tp t="s">
        <v>#N/A N/A</v>
        <stp/>
        <stp>BDP|8210910806849215073</stp>
        <tr r="C23" s="10"/>
      </tp>
      <tp t="s">
        <v>#N/A N/A</v>
        <stp/>
        <stp>BDP|1413898620441446293</stp>
        <tr r="D53" s="10"/>
      </tp>
      <tp t="s">
        <v>#N/A Requesting Data...3818967618</v>
        <stp/>
        <stp>BDP|5099744294103502052</stp>
        <tr r="H62" s="10"/>
      </tp>
      <tp t="s">
        <v>#N/A N/A</v>
        <stp/>
        <stp>BDP|2799798802584874943</stp>
        <tr r="E554" s="9"/>
      </tp>
      <tp t="s">
        <v>#N/A N/A</v>
        <stp/>
        <stp>BDP|8522626512642002551</stp>
        <tr r="D453" s="9"/>
      </tp>
      <tp t="s">
        <v>#N/A N/A</v>
        <stp/>
        <stp>BDP|1265793980794201290</stp>
        <tr r="E233" s="9"/>
      </tp>
      <tp t="s">
        <v>#N/A N/A</v>
        <stp/>
        <stp>BDP|7620573363724069824</stp>
        <tr r="G320" s="9"/>
      </tp>
      <tp t="s">
        <v>#N/A N/A</v>
        <stp/>
        <stp>BDP|3953896419596195488</stp>
        <tr r="F368" s="9"/>
      </tp>
      <tp t="s">
        <v>#N/A Requesting Data...3549245306</v>
        <stp/>
        <stp>BDP|5070311784230551607</stp>
        <tr r="H10" s="7"/>
      </tp>
      <tp t="s">
        <v>#N/A N/A</v>
        <stp/>
        <stp>BDP|9224395456217523081</stp>
        <tr r="E76" s="10"/>
      </tp>
      <tp t="s">
        <v>#N/A Requesting Data...3949401949</v>
        <stp/>
        <stp>BDP|4770694866884805812</stp>
        <tr r="H309" s="8"/>
        <tr r="I309" s="8"/>
      </tp>
      <tp t="s">
        <v>#N/A N/A</v>
        <stp/>
        <stp>BDP|3194854014195530747</stp>
        <tr r="F158" s="5"/>
      </tp>
      <tp t="s">
        <v>#N/A N/A</v>
        <stp/>
        <stp>BDP|7540473552338196607</stp>
        <tr r="D270" s="5"/>
      </tp>
      <tp t="s">
        <v>#N/A N/A</v>
        <stp/>
        <stp>BDP|8399767772245124572</stp>
        <tr r="F373" s="8"/>
      </tp>
      <tp t="s">
        <v>#N/A N/A</v>
        <stp/>
        <stp>BDP|8446421910683789607</stp>
        <tr r="F42" s="10"/>
      </tp>
      <tp t="s">
        <v>#N/A N/A</v>
        <stp/>
        <stp>BDP|4300609482307024507</stp>
        <tr r="G16" s="9"/>
      </tp>
      <tp t="s">
        <v>#N/A N/A</v>
        <stp/>
        <stp>BDP|7296843430564325042</stp>
        <tr r="E94" s="8"/>
      </tp>
      <tp t="s">
        <v>#N/A Requesting Data...3291249295</v>
        <stp/>
        <stp>BDP|9408618545006692570</stp>
        <tr r="G117" s="10"/>
      </tp>
      <tp t="s">
        <v>#N/A Requesting Data...4092936717</v>
        <stp/>
        <stp>BDP|8492858990004783578</stp>
        <tr r="H488" s="8"/>
        <tr r="I488" s="8"/>
      </tp>
      <tp t="s">
        <v>#N/A N/A</v>
        <stp/>
        <stp>BDP|9490993799834300562</stp>
        <tr r="F504" s="8"/>
      </tp>
      <tp t="s">
        <v>#N/A N/A</v>
        <stp/>
        <stp>BDP|9929990183708248801</stp>
        <tr r="E3" s="7"/>
      </tp>
      <tp t="s">
        <v>#N/A Requesting Data...3078654049</v>
        <stp/>
        <stp>BDP|8792479950116333721</stp>
        <tr r="H9" s="6"/>
      </tp>
      <tp t="s">
        <v>#N/A N/A</v>
        <stp/>
        <stp>BDP|7472739077456984980</stp>
        <tr r="D71" s="9"/>
      </tp>
      <tp t="s">
        <v>#N/A N/A</v>
        <stp/>
        <stp>BDP|5314500795701466035</stp>
        <tr r="F199" s="8"/>
      </tp>
      <tp t="s">
        <v>#N/A N/A</v>
        <stp/>
        <stp>BDP|3245050662908036549</stp>
        <tr r="C4" s="12"/>
      </tp>
      <tp t="s">
        <v>#N/A N/A</v>
        <stp/>
        <stp>BDP|9987171944603399781</stp>
        <tr r="D429" s="8"/>
        <tr r="D27" s="5"/>
      </tp>
      <tp t="s">
        <v>#N/A N/A</v>
        <stp/>
        <stp>BDP|7010843770000533007</stp>
        <tr r="D310" s="8"/>
      </tp>
      <tp t="s">
        <v>#N/A Requesting Data...3001843699</v>
        <stp/>
        <stp>BDP|6996826222850036482</stp>
        <tr r="H126" s="9"/>
      </tp>
      <tp t="s">
        <v>#N/A N/A</v>
        <stp/>
        <stp>BDP|5346101696160575515</stp>
        <tr r="F539" s="9"/>
      </tp>
      <tp t="s">
        <v>#N/A N/A</v>
        <stp/>
        <stp>BDP|5077585368787702963</stp>
        <tr r="F17" s="10"/>
      </tp>
      <tp t="s">
        <v>#N/A Requesting Data...3658830580</v>
        <stp/>
        <stp>BDP|8290464706573417700</stp>
        <tr r="I29" s="5"/>
      </tp>
      <tp t="s">
        <v>#N/A N/A</v>
        <stp/>
        <stp>BDP|5758940848361495196</stp>
        <tr r="D19" s="7"/>
      </tp>
      <tp t="s">
        <v>#N/A N/A</v>
        <stp/>
        <stp>BDP|9248913988883431395</stp>
        <tr r="F305" s="8"/>
      </tp>
      <tp t="s">
        <v>#N/A N/A</v>
        <stp/>
        <stp>BDP|1420739646242176866</stp>
        <tr r="E410" s="8"/>
      </tp>
      <tp t="s">
        <v>#N/A N/A</v>
        <stp/>
        <stp>BDP|9781190102711238184</stp>
        <tr r="G86" s="8"/>
      </tp>
      <tp t="s">
        <v>#N/A Requesting Data...2731039409</v>
        <stp/>
        <stp>BDP|9674177727422265028</stp>
        <tr r="H208" s="9"/>
      </tp>
      <tp t="s">
        <v>#N/A Requesting Data...3677698877</v>
        <stp/>
        <stp>BDP|3109034984595245628</stp>
        <tr r="H211" s="8"/>
        <tr r="I211" s="8"/>
      </tp>
      <tp t="s">
        <v>#N/A Requesting Data...3365380005</v>
        <stp/>
        <stp>BDP|7941630059008499410</stp>
        <tr r="H25" s="9"/>
      </tp>
      <tp t="s">
        <v>#N/A N/A</v>
        <stp/>
        <stp>BDP|9840043661705319281</stp>
        <tr r="G571" s="9"/>
      </tp>
      <tp t="s">
        <v>#N/A N/A</v>
        <stp/>
        <stp>BDP|8389526564240543368</stp>
        <tr r="D197" s="5"/>
      </tp>
      <tp t="s">
        <v>#N/A N/A</v>
        <stp/>
        <stp>BDP|1978774534455571893</stp>
        <tr r="E53" s="9"/>
      </tp>
      <tp t="s">
        <v>#N/A N/A</v>
        <stp/>
        <stp>BDP|5671006472573346912</stp>
        <tr r="F65" s="9"/>
      </tp>
      <tp t="s">
        <v>#N/A N/A</v>
        <stp/>
        <stp>BDP|6333371597524077052</stp>
        <tr r="D290" s="5"/>
        <tr r="D44" s="9"/>
      </tp>
      <tp t="s">
        <v>#N/A N/A</v>
        <stp/>
        <stp>BDP|3183047135470618808</stp>
        <tr r="G81" s="5"/>
      </tp>
      <tp t="s">
        <v>#N/A N/A</v>
        <stp/>
        <stp>BDP|1730273383246658535</stp>
        <tr r="D94" s="8"/>
      </tp>
      <tp t="s">
        <v>#N/A N/A</v>
        <stp/>
        <stp>BDP|9431557925987116139</stp>
        <tr r="C35" s="10"/>
      </tp>
      <tp t="s">
        <v>#N/A Requesting Data...3068574941</v>
        <stp/>
        <stp>BDP|9130032157245341103</stp>
        <tr r="H555" s="9"/>
      </tp>
      <tp t="s">
        <v>#N/A N/A</v>
        <stp/>
        <stp>BDP|8217322441290260753</stp>
        <tr r="E274" s="9"/>
      </tp>
      <tp t="s">
        <v>#N/A N/A</v>
        <stp/>
        <stp>BDP|1371169048239260583</stp>
        <tr r="G122" s="9"/>
      </tp>
      <tp t="s">
        <v>#N/A N/A</v>
        <stp/>
        <stp>BDP|3719412991115064309</stp>
        <tr r="G63" s="5"/>
        <tr r="G162" s="9"/>
      </tp>
      <tp t="s">
        <v>#N/A N/A</v>
        <stp/>
        <stp>BDP|4093222822698750405</stp>
        <tr r="F207" s="5"/>
        <tr r="F322" s="9"/>
      </tp>
      <tp t="s">
        <v>#N/A Requesting Data...2886286058</v>
        <stp/>
        <stp>BDP|2122620686021485567</stp>
        <tr r="I314" s="5"/>
      </tp>
      <tp t="s">
        <v>#N/A N/A</v>
        <stp/>
        <stp>BDP|7643762456585996887</stp>
        <tr r="D27" s="10"/>
      </tp>
      <tp t="s">
        <v>#N/A N/A</v>
        <stp/>
        <stp>BDP|2492587689672462562</stp>
        <tr r="E462" s="9"/>
      </tp>
      <tp t="s">
        <v>#N/A N/A</v>
        <stp/>
        <stp>BDP|2951928966682961732</stp>
        <tr r="G11" s="8"/>
        <tr r="G176" s="5"/>
      </tp>
      <tp t="s">
        <v>#N/A N/A</v>
        <stp/>
        <stp>BDP|6439599758139211705</stp>
        <tr r="D373" s="8"/>
      </tp>
      <tp t="s">
        <v>#N/A N/A</v>
        <stp/>
        <stp>BDP|2652760685090738558</stp>
        <tr r="E138" s="5"/>
      </tp>
      <tp t="s">
        <v>#N/A N/A</v>
        <stp/>
        <stp>BDP|5288824176951491352</stp>
        <tr r="G219" s="9"/>
      </tp>
      <tp t="s">
        <v>#N/A N/A</v>
        <stp/>
        <stp>BDP|8595107293111745968</stp>
        <tr r="F406" s="8"/>
      </tp>
      <tp t="s">
        <v>#N/A N/A</v>
        <stp/>
        <stp>BDP|9330013614836639678</stp>
        <tr r="E333" s="9"/>
      </tp>
      <tp t="s">
        <v>#N/A N/A</v>
        <stp/>
        <stp>BDP|9337026851960071479</stp>
        <tr r="E385" s="8"/>
      </tp>
      <tp t="s">
        <v>#N/A N/A</v>
        <stp/>
        <stp>BDP|4662942774845607779</stp>
        <tr r="G299" s="8"/>
      </tp>
      <tp t="s">
        <v>#N/A N/A</v>
        <stp/>
        <stp>BDP|5038403105400008921</stp>
        <tr r="F26" s="9"/>
      </tp>
      <tp t="s">
        <v>#N/A N/A</v>
        <stp/>
        <stp>BDP|8066978153655251918</stp>
        <tr r="G3" s="5"/>
      </tp>
      <tp t="s">
        <v>#N/A N/A</v>
        <stp/>
        <stp>BDP|9201326847474513256</stp>
        <tr r="E39" s="8"/>
      </tp>
      <tp t="s">
        <v>#N/A N/A</v>
        <stp/>
        <stp>BDP|1407952503460362067</stp>
        <tr r="D331" s="9"/>
      </tp>
      <tp t="s">
        <v>#N/A N/A</v>
        <stp/>
        <stp>BDP|1173704492521314670</stp>
        <tr r="D594" s="9"/>
      </tp>
      <tp t="s">
        <v>#N/A Requesting Data...4067227906</v>
        <stp/>
        <stp>BDP|9023800087649608863</stp>
        <tr r="H396" s="8"/>
        <tr r="I396" s="8"/>
      </tp>
      <tp t="s">
        <v>#N/A N/A</v>
        <stp/>
        <stp>BDP|5748145930557654827</stp>
        <tr r="F142" s="9"/>
      </tp>
      <tp t="s">
        <v>#N/A Requesting Data...2976414137</v>
        <stp/>
        <stp>BDP|8068115122205660621</stp>
        <tr r="G31" s="10"/>
      </tp>
      <tp t="s">
        <v>#N/A N/A</v>
        <stp/>
        <stp>BDP|8444092187761716999</stp>
        <tr r="F325" s="9"/>
      </tp>
      <tp t="s">
        <v>#N/A Requesting Data...3086316490</v>
        <stp/>
        <stp>BDP|9209908113741266870</stp>
        <tr r="H86" s="10"/>
      </tp>
      <tp t="s">
        <v>#N/A Requesting Data...3595486863</v>
        <stp/>
        <stp>BDP|2052670448101346988</stp>
        <tr r="H315" s="9"/>
      </tp>
      <tp t="s">
        <v>#N/A Requesting Data...3294769031</v>
        <stp/>
        <stp>BDP|5982220848988011378</stp>
        <tr r="H190" s="9"/>
      </tp>
      <tp t="s">
        <v>#N/A N/A</v>
        <stp/>
        <stp>BDP|5446698598477403553</stp>
        <tr r="G111" s="8"/>
      </tp>
      <tp t="s">
        <v>#N/A Requesting Data...4260960149</v>
        <stp/>
        <stp>BDP|9762214073920360427</stp>
        <tr r="I393" s="9"/>
      </tp>
      <tp t="s">
        <v>#N/A N/A</v>
        <stp/>
        <stp>BDP|9121512536693685444</stp>
        <tr r="D51" s="10"/>
      </tp>
      <tp t="s">
        <v>#N/A N/A</v>
        <stp/>
        <stp>BDP|7039182442013749998</stp>
        <tr r="E90" s="8"/>
      </tp>
      <tp t="s">
        <v>#N/A N/A</v>
        <stp/>
        <stp>BDP|7542097298483388532</stp>
        <tr r="E251" s="5"/>
        <tr r="E154" s="9"/>
      </tp>
      <tp t="s">
        <v>#N/A Requesting Data...3532623933</v>
        <stp/>
        <stp>BDP|1315735915088206739</stp>
        <tr r="H452" s="8"/>
        <tr r="I452" s="8"/>
      </tp>
      <tp t="s">
        <v>#N/A N/A</v>
        <stp/>
        <stp>BDP|8151767750667418579</stp>
        <tr r="D540" s="9"/>
      </tp>
      <tp t="s">
        <v>#N/A N/A</v>
        <stp/>
        <stp>BDP|8738338574000064442</stp>
        <tr r="E397" s="9"/>
      </tp>
      <tp t="s">
        <v>#N/A N/A</v>
        <stp/>
        <stp>BDP|6503747100798473119</stp>
        <tr r="E359" s="9"/>
      </tp>
      <tp t="s">
        <v>#N/A Requesting Data...4232329104</v>
        <stp/>
        <stp>BDP|7353367080676716264</stp>
        <tr r="I299" s="9"/>
      </tp>
      <tp t="s">
        <v>#N/A N/A</v>
        <stp/>
        <stp>BDP|8131933910290162875</stp>
        <tr r="D233" s="9"/>
      </tp>
      <tp t="s">
        <v>#N/A N/A</v>
        <stp/>
        <stp>BDP|7148849000940276732</stp>
        <tr r="E227" s="5"/>
      </tp>
      <tp t="s">
        <v>#N/A N/A</v>
        <stp/>
        <stp>BDP|7272376897693106674</stp>
        <tr r="E556" s="9"/>
      </tp>
      <tp t="s">
        <v>#N/A N/A</v>
        <stp/>
        <stp>BDP|2342888669917064360</stp>
        <tr r="G138" s="8"/>
      </tp>
      <tp t="s">
        <v>#N/A Requesting Data...4261442473</v>
        <stp/>
        <stp>BDP|4144504992472467231</stp>
        <tr r="I585" s="9"/>
      </tp>
      <tp t="s">
        <v>#N/A N/A</v>
        <stp/>
        <stp>BDP|6908756729218011316</stp>
        <tr r="E14" s="5"/>
      </tp>
      <tp t="s">
        <v>#N/A Requesting Data...3024287452</v>
        <stp/>
        <stp>BDP|8352637811384661335</stp>
        <tr r="G92" s="10"/>
      </tp>
      <tp t="s">
        <v>#N/A Requesting Data...4272095006</v>
        <stp/>
        <stp>BDP|9386715977857349624</stp>
        <tr r="I243" s="5"/>
      </tp>
      <tp t="s">
        <v>#N/A N/A</v>
        <stp/>
        <stp>BDP|4758203213397458844</stp>
        <tr r="D2" s="7"/>
      </tp>
      <tp t="s">
        <v>#N/A N/A</v>
        <stp/>
        <stp>BDP|8351166969106947111</stp>
        <tr r="D141" s="10"/>
      </tp>
      <tp t="s">
        <v>#N/A N/A</v>
        <stp/>
        <stp>BDP|4027223836709420442</stp>
        <tr r="E451" s="8"/>
      </tp>
      <tp t="s">
        <v>#N/A N/A</v>
        <stp/>
        <stp>BDP|9091001384849279021</stp>
        <tr r="E64" s="8"/>
      </tp>
      <tp t="s">
        <v>#N/A N/A</v>
        <stp/>
        <stp>BDP|4904736319089294359</stp>
        <tr r="F75" s="8"/>
        <tr r="F292" s="5"/>
      </tp>
      <tp t="s">
        <v>#N/A Requesting Data...4267419481</v>
        <stp/>
        <stp>BDP|6585911105013465406</stp>
        <tr r="H55" s="9"/>
      </tp>
      <tp t="s">
        <v>#N/A N/A</v>
        <stp/>
        <stp>BDP|3752864134996225621</stp>
        <tr r="F53" s="9"/>
      </tp>
      <tp t="s">
        <v>#N/A N/A</v>
        <stp/>
        <stp>BDP|3743906414833450025</stp>
        <tr r="E89" s="10"/>
      </tp>
      <tp t="s">
        <v>#N/A N/A</v>
        <stp/>
        <stp>BDP|8753785490297974939</stp>
        <tr r="F47" s="10"/>
      </tp>
      <tp t="s">
        <v>#N/A Requesting Data...3786348557</v>
        <stp/>
        <stp>BDP|9582452336355510367</stp>
        <tr r="H531" s="9"/>
      </tp>
      <tp t="s">
        <v>#N/A Requesting Data...3261970291</v>
        <stp/>
        <stp>BDP|7657915573987377620</stp>
        <tr r="H412" s="8"/>
        <tr r="I412" s="8"/>
      </tp>
      <tp t="s">
        <v>#N/A Requesting Data...3669169154</v>
        <stp/>
        <stp>BDP|7728240509129718482</stp>
        <tr r="H336" s="8"/>
        <tr r="I336" s="8"/>
      </tp>
      <tp t="s">
        <v>#N/A N/A</v>
        <stp/>
        <stp>BDP|8057676460144619440</stp>
        <tr r="E88" s="9"/>
      </tp>
      <tp t="s">
        <v>#N/A N/A</v>
        <stp/>
        <stp>BDP|9418174916913465248</stp>
        <tr r="F324" s="8"/>
      </tp>
      <tp t="s">
        <v>#N/A N/A</v>
        <stp/>
        <stp>BDP|2777685779163565867</stp>
        <tr r="E82" s="5"/>
      </tp>
      <tp t="s">
        <v>#N/A N/A</v>
        <stp/>
        <stp>BDP|1815112885192139285</stp>
        <tr r="F172" s="9"/>
      </tp>
      <tp t="s">
        <v>#N/A Requesting Data...3008759999</v>
        <stp/>
        <stp>BQL|2783811600041851218</stp>
        <tr r="C119" s="5"/>
      </tp>
      <tp t="s">
        <v>#N/A Requesting Data...3564585948</v>
        <stp/>
        <stp>BQL|2216286278629840741</stp>
        <tr r="C7" s="5"/>
      </tp>
      <tp t="s">
        <v>#N/A Requesting Data...3401285116</v>
        <stp/>
        <stp>BQL|9787393871614725058</stp>
        <tr r="B39" s="10"/>
      </tp>
      <tp t="s">
        <v>#N/A Requesting Data...2826858031</v>
        <stp/>
        <stp>BQL|4324199003955071952</stp>
        <tr r="B16" s="10"/>
      </tp>
      <tp t="s">
        <v>#N/A Requesting Data...3444165508</v>
        <stp/>
        <stp>BQL|2258398482054566403</stp>
        <tr r="C218" s="5"/>
      </tp>
      <tp t="s">
        <v>#N/A Requesting Data...3196035966</v>
        <stp/>
        <stp>BQL|9954526367787303443</stp>
        <tr r="C69" s="5"/>
      </tp>
      <tp t="s">
        <v>#N/A Requesting Data...3206905982</v>
        <stp/>
        <stp>BQL|8825429304547463208</stp>
        <tr r="B96" s="10"/>
      </tp>
      <tp t="s">
        <v>#N/A Requesting Data...3024232793</v>
        <stp/>
        <stp>BQL|9121961508129094069</stp>
        <tr r="C136" s="5"/>
      </tp>
      <tp t="s">
        <v>#N/A Requesting Data...4113405072</v>
        <stp/>
        <stp>BQL|8987141978720204700</stp>
        <tr r="C184" s="5"/>
      </tp>
      <tp t="s">
        <v>#N/A Requesting Data...4032504198</v>
        <stp/>
        <stp>BQL|5714684625701659997</stp>
        <tr r="C100" s="5"/>
      </tp>
      <tp t="s">
        <v>#N/A Requesting Data...3026208301</v>
        <stp/>
        <stp>BQL|1048971381271764837</stp>
        <tr r="B24" s="10"/>
      </tp>
      <tp t="s">
        <v>#N/A Requesting Data...2945204398</v>
        <stp/>
        <stp>BDP|2642134684363887130</stp>
        <tr r="G29" s="10"/>
      </tp>
      <tp t="s">
        <v>#N/A N/A</v>
        <stp/>
        <stp>BDP|4380840748471047053</stp>
        <tr r="E61" s="8"/>
      </tp>
      <tp t="s">
        <v>#N/A N/A</v>
        <stp/>
        <stp>BDP|8811501953891766065</stp>
        <tr r="F234" s="9"/>
      </tp>
      <tp t="s">
        <v>#N/A N/A</v>
        <stp/>
        <stp>BDP|4682024254508328091</stp>
        <tr r="G201" s="8"/>
      </tp>
      <tp t="s">
        <v>#N/A N/A</v>
        <stp/>
        <stp>BDP|1885221130279923094</stp>
        <tr r="F185" s="5"/>
      </tp>
      <tp t="s">
        <v>#N/A N/A</v>
        <stp/>
        <stp>BDP|4120079059471642937</stp>
        <tr r="G141" s="9"/>
      </tp>
      <tp t="s">
        <v>#N/A N/A</v>
        <stp/>
        <stp>BDP|9596220778001400416</stp>
        <tr r="E256" s="5"/>
      </tp>
      <tp t="s">
        <v>#N/A Requesting Data...3714466951</v>
        <stp/>
        <stp>BDP|2702868053514910212</stp>
        <tr r="H81" s="10"/>
      </tp>
      <tp t="s">
        <v>#N/A N/A</v>
        <stp/>
        <stp>BDP|3801267355818684576</stp>
        <tr r="E396" s="9"/>
      </tp>
      <tp t="s">
        <v>#N/A N/A</v>
        <stp/>
        <stp>BDP|1846851209737843766</stp>
        <tr r="E394" s="8"/>
      </tp>
      <tp t="s">
        <v>#N/A Requesting Data...3576939125</v>
        <stp/>
        <stp>BDP|6054880432692530650</stp>
        <tr r="H506" s="9"/>
      </tp>
      <tp t="s">
        <v>#N/A N/A</v>
        <stp/>
        <stp>BDP|5034597619859996132</stp>
        <tr r="G59" s="8"/>
        <tr r="G305" s="5"/>
      </tp>
      <tp t="s">
        <v>#N/A N/A</v>
        <stp/>
        <stp>BDP|7151169163688649189</stp>
        <tr r="E127" s="5"/>
        <tr r="E562" s="9"/>
      </tp>
      <tp t="s">
        <v>#N/A Requesting Data...4094927677</v>
        <stp/>
        <stp>BDP|7767689783249036969</stp>
        <tr r="I500" s="9"/>
      </tp>
      <tp t="s">
        <v>#N/A N/A</v>
        <stp/>
        <stp>BDP|6150782004368428030</stp>
        <tr r="E94" s="5"/>
      </tp>
      <tp t="s">
        <v>#N/A N/A</v>
        <stp/>
        <stp>BDP|1849652427579703569</stp>
        <tr r="E417" s="9"/>
      </tp>
      <tp t="s">
        <v>#N/A N/A</v>
        <stp/>
        <stp>BDP|1056994115976014674</stp>
        <tr r="D407" s="9"/>
      </tp>
      <tp t="s">
        <v>#N/A N/A</v>
        <stp/>
        <stp>BDP|6218795141929606570</stp>
        <tr r="E174" s="10"/>
      </tp>
      <tp t="s">
        <v>#N/A N/A</v>
        <stp/>
        <stp>BDP|6074472930840540895</stp>
        <tr r="E66" s="9"/>
      </tp>
      <tp t="s">
        <v>#N/A N/A</v>
        <stp/>
        <stp>BDP|4919278542413316840</stp>
        <tr r="G39" s="8"/>
      </tp>
      <tp t="s">
        <v>#N/A Requesting Data...2983339987</v>
        <stp/>
        <stp>BDP|6641521191007601484</stp>
        <tr r="H112" s="5"/>
        <tr r="H303" s="9"/>
      </tp>
      <tp t="s">
        <v>#N/A Requesting Data...3471951436</v>
        <stp/>
        <stp>BDP|8431494821342401535</stp>
        <tr r="I35" s="5"/>
        <tr r="I578" s="9"/>
      </tp>
      <tp t="s">
        <v>#N/A Requesting Data...4226237931</v>
        <stp/>
        <stp>BDP|8714074237322865040</stp>
        <tr r="I277" s="5"/>
      </tp>
      <tp t="s">
        <v>#N/A N/A</v>
        <stp/>
        <stp>BDP|9659052959244355123</stp>
        <tr r="E312" s="5"/>
      </tp>
      <tp t="s">
        <v>#N/A N/A</v>
        <stp/>
        <stp>BDP|3579873361646925212</stp>
        <tr r="D285" s="9"/>
      </tp>
      <tp t="s">
        <v>#N/A N/A</v>
        <stp/>
        <stp>BDP|6560757181564333493</stp>
        <tr r="G448" s="9"/>
      </tp>
      <tp t="s">
        <v>#N/A N/A</v>
        <stp/>
        <stp>BDP|9256799056226084462</stp>
        <tr r="F88" s="10"/>
      </tp>
      <tp t="s">
        <v>#N/A Requesting Data...2920441854</v>
        <stp/>
        <stp>BDP|6163884254644106670</stp>
        <tr r="H135" s="10"/>
      </tp>
      <tp t="s">
        <v>#N/A N/A</v>
        <stp/>
        <stp>BDP|9815562033343506536</stp>
        <tr r="G288" s="8"/>
      </tp>
      <tp t="s">
        <v>#N/A N/A</v>
        <stp/>
        <stp>BDP|3365098101063663951</stp>
        <tr r="G237" s="9"/>
      </tp>
      <tp t="s">
        <v>#N/A Requesting Data...3440124741</v>
        <stp/>
        <stp>BDP|8801109616208344956</stp>
        <tr r="I444" s="9"/>
      </tp>
      <tp t="s">
        <v>#N/A Requesting Data...3116826407</v>
        <stp/>
        <stp>BDP|4390916978164746753</stp>
        <tr r="I185" s="9"/>
      </tp>
      <tp t="s">
        <v>#N/A N/A</v>
        <stp/>
        <stp>BDP|3901080817908904372</stp>
        <tr r="F476" s="8"/>
      </tp>
      <tp t="s">
        <v>#N/A Requesting Data...3483927508</v>
        <stp/>
        <stp>BDP|9638231439884354573</stp>
        <tr r="H156" s="10"/>
      </tp>
      <tp t="s">
        <v>#N/A Requesting Data...3029442376</v>
        <stp/>
        <stp>BDP|3182813578656243325</stp>
        <tr r="G5" s="7"/>
      </tp>
      <tp t="s">
        <v>#N/A Requesting Data...3501789306</v>
        <stp/>
        <stp>BDP|5601214621824959878</stp>
        <tr r="I593" s="9"/>
      </tp>
      <tp t="s">
        <v>#N/A N/A</v>
        <stp/>
        <stp>BDP|4009933416187918242</stp>
        <tr r="E301" s="9"/>
      </tp>
      <tp t="s">
        <v>#N/A N/A</v>
        <stp/>
        <stp>BDP|9985250683418692216</stp>
        <tr r="F311" s="8"/>
      </tp>
      <tp t="s">
        <v>#N/A Requesting Data...2964925932</v>
        <stp/>
        <stp>BDP|2698642095371781586</stp>
        <tr r="I172" s="5"/>
      </tp>
      <tp t="s">
        <v>#N/A N/A</v>
        <stp/>
        <stp>BDP|2380954027085023586</stp>
        <tr r="D417" s="9"/>
      </tp>
      <tp t="s">
        <v>#N/A N/A</v>
        <stp/>
        <stp>BDP|4890518492849338811</stp>
        <tr r="E24" s="8"/>
        <tr r="E159" s="5"/>
      </tp>
      <tp t="s">
        <v>#N/A N/A</v>
        <stp/>
        <stp>BDP|1291255916459130291</stp>
        <tr r="E123" s="5"/>
        <tr r="E465" s="9"/>
      </tp>
      <tp t="s">
        <v>#N/A Requesting Data...3119657098</v>
        <stp/>
        <stp>BDP|4339515103721122999</stp>
        <tr r="I20" s="5"/>
      </tp>
      <tp t="s">
        <v>#N/A N/A</v>
        <stp/>
        <stp>BDP|4758277099337455149</stp>
        <tr r="D352" s="8"/>
        <tr r="D344" s="5"/>
      </tp>
      <tp t="s">
        <v>#N/A N/A</v>
        <stp/>
        <stp>BDP|1439238220458701091</stp>
        <tr r="G175" s="5"/>
        <tr r="G10" s="9"/>
      </tp>
      <tp t="s">
        <v>#N/A N/A</v>
        <stp/>
        <stp>BDP|4237082596613069751</stp>
        <tr r="D312" s="5"/>
      </tp>
      <tp t="s">
        <v>#N/A N/A</v>
        <stp/>
        <stp>BDP|8118524346172428284</stp>
        <tr r="D68" s="8"/>
      </tp>
      <tp t="s">
        <v>#N/A Requesting Data...4159033156</v>
        <stp/>
        <stp>BDP|1417983270215675332</stp>
        <tr r="I66" s="9"/>
      </tp>
      <tp t="s">
        <v>#N/A N/A</v>
        <stp/>
        <stp>BDP|3013486211786415945</stp>
        <tr r="G199" s="8"/>
      </tp>
      <tp t="s">
        <v>#N/A N/A</v>
        <stp/>
        <stp>BDP|2382772302849928564</stp>
        <tr r="D41" s="9"/>
      </tp>
      <tp t="s">
        <v>#N/A Requesting Data...3072654788</v>
        <stp/>
        <stp>BDP|2716248498799132946</stp>
        <tr r="G127" s="10"/>
      </tp>
      <tp t="s">
        <v>#N/A N/A</v>
        <stp/>
        <stp>BDP|8498687068620319196</stp>
        <tr r="E138" s="8"/>
      </tp>
      <tp t="s">
        <v>#N/A Requesting Data...3393783712</v>
        <stp/>
        <stp>BDP|1765054836829327299</stp>
        <tr r="H328" s="5"/>
      </tp>
      <tp t="s">
        <v>#N/A N/A</v>
        <stp/>
        <stp>BDP|5119995363551545200</stp>
        <tr r="G564" s="9"/>
      </tp>
      <tp t="s">
        <v>#N/A N/A</v>
        <stp/>
        <stp>BDP|6104924674197176686</stp>
        <tr r="D150" s="5"/>
      </tp>
      <tp t="s">
        <v>#N/A N/A</v>
        <stp/>
        <stp>BDP|7888892941433818174</stp>
        <tr r="G253" s="5"/>
      </tp>
      <tp t="s">
        <v>#N/A N/A</v>
        <stp/>
        <stp>BDP|4657231901939241693</stp>
        <tr r="E334" s="9"/>
      </tp>
      <tp t="s">
        <v>#N/A N/A</v>
        <stp/>
        <stp>BDP|7216165291995854322</stp>
        <tr r="D112" s="8"/>
      </tp>
      <tp t="s">
        <v>#N/A N/A</v>
        <stp/>
        <stp>BDP|1635638996702402580</stp>
        <tr r="G100" s="8"/>
      </tp>
      <tp t="s">
        <v>#N/A N/A</v>
        <stp/>
        <stp>BDP|8082073508458639960</stp>
        <tr r="G187" s="5"/>
      </tp>
      <tp t="s">
        <v>#N/A N/A</v>
        <stp/>
        <stp>BDP|4084736783972787080</stp>
        <tr r="F125" s="8"/>
      </tp>
      <tp t="s">
        <v>#N/A Requesting Data...3847483659</v>
        <stp/>
        <stp>BDP|8292247256315757386</stp>
        <tr r="I141" s="5"/>
      </tp>
      <tp t="s">
        <v>#N/A N/A</v>
        <stp/>
        <stp>BDP|6412070321375567885</stp>
        <tr r="F210" s="9"/>
      </tp>
      <tp t="s">
        <v>#N/A N/A</v>
        <stp/>
        <stp>BDP|8830150082938136019</stp>
        <tr r="D231" s="5"/>
      </tp>
      <tp t="s">
        <v>#N/A N/A</v>
        <stp/>
        <stp>BDP|9216139294750897826</stp>
        <tr r="G430" s="9"/>
      </tp>
      <tp t="s">
        <v>#N/A Requesting Data...3017753611</v>
        <stp/>
        <stp>BDP|9805139776033131539</stp>
        <tr r="H382" s="9"/>
      </tp>
      <tp t="s">
        <v>#N/A N/A</v>
        <stp/>
        <stp>BDP|5697383071338529058</stp>
        <tr r="F206" s="8"/>
      </tp>
      <tp t="s">
        <v>#N/A N/A</v>
        <stp/>
        <stp>BDP|3307957429410853184</stp>
        <tr r="E443" s="9"/>
      </tp>
      <tp t="s">
        <v>#N/A N/A</v>
        <stp/>
        <stp>BDP|2443212061356988928</stp>
        <tr r="D306" s="9"/>
      </tp>
      <tp t="s">
        <v>#N/A N/A</v>
        <stp/>
        <stp>BDP|8866574803504648055</stp>
        <tr r="C95" s="10"/>
      </tp>
      <tp t="s">
        <v>#N/A Requesting Data...3507233108</v>
        <stp/>
        <stp>BDP|9217395331297782716</stp>
        <tr r="H145" s="8"/>
        <tr r="I145" s="8"/>
      </tp>
      <tp t="s">
        <v>#N/A N/A</v>
        <stp/>
        <stp>BDP|2658522287880720687</stp>
        <tr r="E135" s="8"/>
      </tp>
      <tp t="s">
        <v>#N/A Requesting Data...3071942358</v>
        <stp/>
        <stp>BDP|1892215657367236803</stp>
        <tr r="H276" s="9"/>
      </tp>
      <tp t="s">
        <v>#N/A N/A</v>
        <stp/>
        <stp>BDP|2176812126218290980</stp>
        <tr r="G196" s="9"/>
      </tp>
      <tp t="s">
        <v>#N/A N/A</v>
        <stp/>
        <stp>BDP|5682189211984041832</stp>
        <tr r="D173" s="5"/>
      </tp>
      <tp t="s">
        <v>#N/A Requesting Data...3968982428</v>
        <stp/>
        <stp>BDP|1512888281001317939</stp>
        <tr r="H105" s="5"/>
      </tp>
      <tp t="s">
        <v>#N/A N/A</v>
        <stp/>
        <stp>BDP|5509558792865766593</stp>
        <tr r="G358" s="8"/>
        <tr r="G99" s="5"/>
      </tp>
      <tp t="s">
        <v>#N/A N/A</v>
        <stp/>
        <stp>BDP|4261210478340717802</stp>
        <tr r="E354" s="5"/>
      </tp>
      <tp t="s">
        <v>#N/A N/A</v>
        <stp/>
        <stp>BDP|2748140020758639089</stp>
        <tr r="E117" s="8"/>
      </tp>
      <tp t="s">
        <v>#N/A Requesting Data...3840419911</v>
        <stp/>
        <stp>BDP|9049008472674649397</stp>
        <tr r="H437" s="8"/>
        <tr r="I437" s="8"/>
      </tp>
      <tp t="s">
        <v>#N/A N/A</v>
        <stp/>
        <stp>BDP|8709648156491032382</stp>
        <tr r="G359" s="5"/>
      </tp>
      <tp t="s">
        <v>#N/A N/A</v>
        <stp/>
        <stp>BDP|9917136484509077039</stp>
        <tr r="E397" s="8"/>
      </tp>
      <tp t="s">
        <v>#N/A N/A</v>
        <stp/>
        <stp>BDP|9884727792868190640</stp>
        <tr r="G80" s="9"/>
      </tp>
      <tp t="s">
        <v>#N/A N/A</v>
        <stp/>
        <stp>BDP|2420100498905825697</stp>
        <tr r="D160" s="9"/>
      </tp>
      <tp t="s">
        <v>#N/A Requesting Data...3755668684</v>
        <stp/>
        <stp>BDP|7703407733549042098</stp>
        <tr r="I133" s="9"/>
      </tp>
      <tp t="s">
        <v>#N/A N/A</v>
        <stp/>
        <stp>BDP|9458344009734367771</stp>
        <tr r="E408" s="9"/>
      </tp>
      <tp t="s">
        <v>#N/A Requesting Data...3064963905</v>
        <stp/>
        <stp>BDP|3217811523222801252</stp>
        <tr r="H408" s="9"/>
      </tp>
      <tp t="s">
        <v>#N/A N/A</v>
        <stp/>
        <stp>BDP|1275626017226883928</stp>
        <tr r="E11" s="8"/>
        <tr r="E176" s="5"/>
      </tp>
      <tp t="s">
        <v>#N/A N/A</v>
        <stp/>
        <stp>BDP|6150680380700696128</stp>
        <tr r="G541" s="9"/>
      </tp>
      <tp t="s">
        <v>#N/A Requesting Data...3504189043</v>
        <stp/>
        <stp>BDP|2662560791327463081</stp>
        <tr r="H263" s="5"/>
        <tr r="H186" s="9"/>
      </tp>
      <tp t="s">
        <v>#N/A N/A</v>
        <stp/>
        <stp>BDP|9702192537422672023</stp>
        <tr r="D78" s="9"/>
      </tp>
      <tp t="s">
        <v>#N/A Requesting Data...3652085008</v>
        <stp/>
        <stp>BDP|4247933245446039695</stp>
        <tr r="H489" s="8"/>
        <tr r="I489" s="8"/>
      </tp>
      <tp t="s">
        <v>#N/A Requesting Data...4080590917</v>
        <stp/>
        <stp>BDP|5100944411763074790</stp>
        <tr r="H130" s="10"/>
      </tp>
      <tp t="s">
        <v>#N/A N/A</v>
        <stp/>
        <stp>BDP|4532352625919897505</stp>
        <tr r="D256" s="5"/>
      </tp>
      <tp t="s">
        <v>#N/A Requesting Data...3469661656</v>
        <stp/>
        <stp>BDP|9648396354065348351</stp>
        <tr r="I218" s="5"/>
      </tp>
      <tp t="s">
        <v>#N/A N/A</v>
        <stp/>
        <stp>BDP|8386214320207903669</stp>
        <tr r="F484" s="9"/>
      </tp>
      <tp t="s">
        <v>#N/A N/A</v>
        <stp/>
        <stp>BDP|6835066572951735968</stp>
        <tr r="G591" s="9"/>
      </tp>
      <tp t="s">
        <v>#N/A Requesting Data...3565406282</v>
        <stp/>
        <stp>BDP|1132454091367960214</stp>
        <tr r="I494" s="9"/>
      </tp>
      <tp t="s">
        <v>#N/A N/A</v>
        <stp/>
        <stp>BDP|2346303206830885801</stp>
        <tr r="G116" s="5"/>
      </tp>
      <tp t="s">
        <v>#N/A N/A</v>
        <stp/>
        <stp>BDP|1825108590699337969</stp>
        <tr r="G107" s="9"/>
      </tp>
      <tp t="s">
        <v>#N/A N/A</v>
        <stp/>
        <stp>BDP|6248397494881819453</stp>
        <tr r="E78" s="10"/>
      </tp>
      <tp t="s">
        <v>#N/A Requesting Data...3062392447</v>
        <stp/>
        <stp>BDP|9438301764725793055</stp>
        <tr r="I570" s="9"/>
      </tp>
      <tp t="s">
        <v>#N/A N/A</v>
        <stp/>
        <stp>BDP|8416473712090293412</stp>
        <tr r="F262" s="8"/>
      </tp>
      <tp t="s">
        <v>#N/A N/A</v>
        <stp/>
        <stp>BDP|9002239591249228221</stp>
        <tr r="D408" s="8"/>
        <tr r="D156" s="5"/>
      </tp>
      <tp t="s">
        <v>#N/A N/A</v>
        <stp/>
        <stp>BDP|9953475058170181152</stp>
        <tr r="E411" s="9"/>
      </tp>
      <tp t="s">
        <v>#N/A N/A</v>
        <stp/>
        <stp>BDP|9247207320235236528</stp>
        <tr r="G18" s="8"/>
      </tp>
      <tp t="s">
        <v>#N/A N/A</v>
        <stp/>
        <stp>BDP|6584862256404142667</stp>
        <tr r="D315" s="9"/>
      </tp>
      <tp t="s">
        <v>#N/A Requesting Data...4162443517</v>
        <stp/>
        <stp>BDP|9703529510747076374</stp>
        <tr r="H218" s="8"/>
        <tr r="I218" s="8"/>
      </tp>
      <tp t="s">
        <v>#N/A Requesting Data...4191773483</v>
        <stp/>
        <stp>BDP|7705858241696549446</stp>
        <tr r="H357" s="5"/>
      </tp>
      <tp t="s">
        <v>#N/A N/A</v>
        <stp/>
        <stp>BDP|1894480999643941627</stp>
        <tr r="D314" s="8"/>
      </tp>
      <tp t="s">
        <v>#N/A N/A</v>
        <stp/>
        <stp>BDP|1705631786153409541</stp>
        <tr r="F92" s="8"/>
      </tp>
      <tp t="s">
        <v>#N/A N/A</v>
        <stp/>
        <stp>BDP|1608492711008471585</stp>
        <tr r="E560" s="9"/>
      </tp>
      <tp t="s">
        <v>#N/A Requesting Data...3323431031</v>
        <stp/>
        <stp>BDP|7110270675748808396</stp>
        <tr r="H109" s="10"/>
      </tp>
      <tp t="s">
        <v>#N/A Requesting Data...3956651385</v>
        <stp/>
        <stp>BDP|7543241489684219081</stp>
        <tr r="H166" s="10"/>
      </tp>
      <tp t="s">
        <v>#N/A N/A</v>
        <stp/>
        <stp>BDP|9504750375917091773</stp>
        <tr r="G396" s="9"/>
      </tp>
      <tp t="s">
        <v>#N/A Requesting Data...3101948208</v>
        <stp/>
        <stp>BDP|7373245684595132107</stp>
        <tr r="H57" s="10"/>
      </tp>
      <tp t="s">
        <v>#N/A Requesting Data...3242963071</v>
        <stp/>
        <stp>BDP|5602274884300030671</stp>
        <tr r="I26" s="5"/>
        <tr r="I223" s="9"/>
      </tp>
      <tp t="s">
        <v>#N/A N/A</v>
        <stp/>
        <stp>BDP|6340830737302238673</stp>
        <tr r="E79" s="5"/>
      </tp>
      <tp t="s">
        <v>#N/A Requesting Data...4056358826</v>
        <stp/>
        <stp>BDP|1342641952063243857</stp>
        <tr r="H36" s="10"/>
      </tp>
      <tp t="s">
        <v>#N/A N/A</v>
        <stp/>
        <stp>BDP|6581709928063992971</stp>
        <tr r="D91" s="8"/>
      </tp>
      <tp t="s">
        <v>#N/A Requesting Data...3195343998</v>
        <stp/>
        <stp>BDP|5256911734293086547</stp>
        <tr r="H120" s="10"/>
      </tp>
      <tp t="s">
        <v>#N/A N/A</v>
        <stp/>
        <stp>BDP|5782636693212457101</stp>
        <tr r="E253" s="5"/>
      </tp>
      <tp t="s">
        <v>#N/A N/A</v>
        <stp/>
        <stp>BDP|6420554762875723976</stp>
        <tr r="G213" s="5"/>
      </tp>
      <tp t="s">
        <v>#N/A N/A</v>
        <stp/>
        <stp>BDP|9963878278516556902</stp>
        <tr r="D120" s="9"/>
      </tp>
      <tp t="s">
        <v>#N/A N/A</v>
        <stp/>
        <stp>BDP|3169891956922810551</stp>
        <tr r="F106" s="8"/>
      </tp>
      <tp t="s">
        <v>#N/A N/A</v>
        <stp/>
        <stp>BDP|6072040854743113920</stp>
        <tr r="F188" s="10"/>
      </tp>
      <tp t="s">
        <v>#N/A Requesting Data...4124529233</v>
        <stp/>
        <stp>BDP|9650767083647834885</stp>
        <tr r="H63" s="9"/>
      </tp>
      <tp t="s">
        <v>#N/A N/A</v>
        <stp/>
        <stp>BDP|8489075242616603349</stp>
        <tr r="F61" s="9"/>
      </tp>
      <tp t="s">
        <v>#N/A N/A</v>
        <stp/>
        <stp>BDP|9497676860669499945</stp>
        <tr r="D166" s="5"/>
      </tp>
      <tp t="s">
        <v>#N/A N/A</v>
        <stp/>
        <stp>BDP|7817902357867480587</stp>
        <tr r="D3" s="9"/>
      </tp>
      <tp t="s">
        <v>#N/A N/A</v>
        <stp/>
        <stp>BDP|9481308044253471473</stp>
        <tr r="D188" s="8"/>
      </tp>
      <tp t="s">
        <v>#N/A Requesting Data...3647530341</v>
        <stp/>
        <stp>BDP|7787027730948161549</stp>
        <tr r="I172" s="9"/>
      </tp>
      <tp t="s">
        <v>#N/A N/A</v>
        <stp/>
        <stp>BDP|5121840000222209678</stp>
        <tr r="E194" s="9"/>
      </tp>
      <tp t="s">
        <v>#N/A N/A</v>
        <stp/>
        <stp>BDP|1174419387484502021</stp>
        <tr r="E285" s="8"/>
      </tp>
      <tp t="s">
        <v>#N/A N/A</v>
        <stp/>
        <stp>BDP|1182975402555518412</stp>
        <tr r="D48" s="9"/>
      </tp>
      <tp t="s">
        <v>#N/A Requesting Data...3139058470</v>
        <stp/>
        <stp>BDP|3210209699451930025</stp>
        <tr r="H482" s="8"/>
        <tr r="I482" s="8"/>
      </tp>
      <tp t="s">
        <v>#N/A N/A</v>
        <stp/>
        <stp>BDP|9813662843374993644</stp>
        <tr r="C100" s="10"/>
      </tp>
      <tp t="s">
        <v>#N/A N/A</v>
        <stp/>
        <stp>BDP|9770429825426770071</stp>
        <tr r="D579" s="9"/>
      </tp>
      <tp t="s">
        <v>#N/A N/A</v>
        <stp/>
        <stp>BDP|4653795793943958053</stp>
        <tr r="F417" s="8"/>
      </tp>
      <tp t="s">
        <v>#N/A N/A</v>
        <stp/>
        <stp>BDP|6190342066973449978</stp>
        <tr r="D435" s="8"/>
      </tp>
      <tp t="s">
        <v>#N/A Requesting Data...3215769954</v>
        <stp/>
        <stp>BDP|6416101993382421530</stp>
        <tr r="H71" s="9"/>
      </tp>
      <tp t="s">
        <v>#N/A Requesting Data...3727959165</v>
        <stp/>
        <stp>BDP|8965180515219468800</stp>
        <tr r="H128" s="9"/>
      </tp>
      <tp t="s">
        <v>#N/A N/A</v>
        <stp/>
        <stp>BDP|8367971981035724520</stp>
        <tr r="F113" s="10"/>
      </tp>
      <tp t="s">
        <v>#N/A N/A</v>
        <stp/>
        <stp>BDP|1632184295940931029</stp>
        <tr r="D393" s="8"/>
      </tp>
      <tp t="s">
        <v>#N/A N/A</v>
        <stp/>
        <stp>BDP|9808497332795305204</stp>
        <tr r="D88" s="8"/>
      </tp>
      <tp t="s">
        <v>#N/A Requesting Data...4138721145</v>
        <stp/>
        <stp>BDP|4474650464599108446</stp>
        <tr r="H19" s="5"/>
      </tp>
      <tp t="s">
        <v>#N/A N/A</v>
        <stp/>
        <stp>BDP|7155834453290819396</stp>
        <tr r="G5" s="8"/>
        <tr r="G310" s="5"/>
      </tp>
      <tp t="s">
        <v>#N/A N/A</v>
        <stp/>
        <stp>BDP|3825539246138999347</stp>
        <tr r="D238" s="9"/>
      </tp>
      <tp t="s">
        <v>#N/A Requesting Data...3538934940</v>
        <stp/>
        <stp>BDP|6464952442652436076</stp>
        <tr r="H127" s="10"/>
      </tp>
      <tp t="s">
        <v>#N/A Requesting Data...3733969964</v>
        <stp/>
        <stp>BDP|3788095885284839624</stp>
        <tr r="H7" s="10"/>
      </tp>
      <tp t="s">
        <v>#N/A N/A</v>
        <stp/>
        <stp>BDP|7372844831837787208</stp>
        <tr r="E146" s="9"/>
      </tp>
      <tp t="s">
        <v>#N/A Requesting Data...4053381077</v>
        <stp/>
        <stp>BDP|3205434736924179971</stp>
        <tr r="H42" s="8"/>
        <tr r="I42" s="8"/>
      </tp>
      <tp t="s">
        <v>#N/A N/A</v>
        <stp/>
        <stp>BDP|5353719420981599866</stp>
        <tr r="E106" s="5"/>
      </tp>
      <tp t="s">
        <v>#N/A N/A</v>
        <stp/>
        <stp>BDP|3578111295146591454</stp>
        <tr r="F357" s="8"/>
      </tp>
      <tp t="s">
        <v>#N/A Requesting Data...4115894261</v>
        <stp/>
        <stp>BDP|4159590559929675461</stp>
        <tr r="I81" s="9"/>
      </tp>
      <tp t="s">
        <v>#N/A N/A</v>
        <stp/>
        <stp>BDP|2203814177907375367</stp>
        <tr r="D198" s="5"/>
      </tp>
      <tp t="s">
        <v>#N/A N/A</v>
        <stp/>
        <stp>BDP|1494219345897552940</stp>
        <tr r="G300" s="9"/>
      </tp>
      <tp t="s">
        <v>#N/A Requesting Data...4039429567</v>
        <stp/>
        <stp>BDP|2228766163822709810</stp>
        <tr r="I24" s="5"/>
      </tp>
      <tp t="s">
        <v>#N/A Requesting Data...4106543435</v>
        <stp/>
        <stp>BDP|7086858110575726236</stp>
        <tr r="I560" s="9"/>
      </tp>
      <tp t="s">
        <v>#N/A Requesting Data...3171770051</v>
        <stp/>
        <stp>BDP|7245695268427612945</stp>
        <tr r="I440" s="9"/>
      </tp>
      <tp t="s">
        <v>#N/A N/A</v>
        <stp/>
        <stp>BDP|9387532336367200159</stp>
        <tr r="E140" s="9"/>
      </tp>
      <tp t="s">
        <v>#N/A N/A</v>
        <stp/>
        <stp>BDP|1452453235437673836</stp>
        <tr r="D450" s="9"/>
      </tp>
      <tp t="s">
        <v>#N/A N/A</v>
        <stp/>
        <stp>BDP|6665958363929047910</stp>
        <tr r="E121" s="10"/>
      </tp>
      <tp t="s">
        <v>#N/A N/A</v>
        <stp/>
        <stp>BDP|7259960841894763738</stp>
        <tr r="F398" s="8"/>
      </tp>
      <tp t="s">
        <v>#N/A N/A</v>
        <stp/>
        <stp>BDP|1270009614931034876</stp>
        <tr r="G498" s="9"/>
      </tp>
      <tp t="s">
        <v>#N/A N/A</v>
        <stp/>
        <stp>BDP|1307911050851489574</stp>
        <tr r="E48" s="9"/>
      </tp>
      <tp t="s">
        <v>#N/A Requesting Data...3585530382</v>
        <stp/>
        <stp>BDP|2489319295457477656</stp>
        <tr r="G10" s="10"/>
      </tp>
      <tp t="s">
        <v>#N/A N/A</v>
        <stp/>
        <stp>BDP|1256901331743654141</stp>
        <tr r="C146" s="10"/>
      </tp>
      <tp t="s">
        <v>#N/A N/A</v>
        <stp/>
        <stp>BDP|2409911153845582258</stp>
        <tr r="G111" s="5"/>
      </tp>
      <tp t="s">
        <v>#N/A Requesting Data...4216280819</v>
        <stp/>
        <stp>BDP|6512038300709849682</stp>
        <tr r="I59" s="5"/>
      </tp>
      <tp t="s">
        <v>#N/A N/A</v>
        <stp/>
        <stp>BDP|2424978597272057926</stp>
        <tr r="F386" s="8"/>
      </tp>
      <tp t="s">
        <v>#N/A N/A</v>
        <stp/>
        <stp>BDP|4764461326859264233</stp>
        <tr r="D520" s="9"/>
      </tp>
      <tp t="s">
        <v>#N/A N/A</v>
        <stp/>
        <stp>BDP|5433065215479558448</stp>
        <tr r="D238" s="8"/>
        <tr r="D17" s="5"/>
      </tp>
      <tp t="s">
        <v>#N/A Requesting Data...4132088829</v>
        <stp/>
        <stp>BDP|4671508852048593578</stp>
        <tr r="H189" s="8"/>
        <tr r="I189" s="8"/>
      </tp>
      <tp t="s">
        <v>#N/A N/A</v>
        <stp/>
        <stp>BDP|5450864130990522714</stp>
        <tr r="F367" s="8"/>
        <tr r="F88" s="5"/>
      </tp>
      <tp t="s">
        <v>#N/A Requesting Data...4275902570</v>
        <stp/>
        <stp>BDP|7601974274287738744</stp>
        <tr r="H100" s="10"/>
      </tp>
      <tp t="s">
        <v>#N/A N/A</v>
        <stp/>
        <stp>BDP|8860794778434926564</stp>
        <tr r="F412" s="8"/>
      </tp>
      <tp t="s">
        <v>#N/A N/A</v>
        <stp/>
        <stp>BDP|8601454708274929147</stp>
        <tr r="F214" s="5"/>
      </tp>
      <tp t="s">
        <v>#N/A N/A</v>
        <stp/>
        <stp>BDP|7182740560537389800</stp>
        <tr r="D74" s="9"/>
      </tp>
      <tp t="s">
        <v>#N/A Requesting Data...3279808195</v>
        <stp/>
        <stp>BDP|3155603011284057966</stp>
        <tr r="I256" s="9"/>
      </tp>
      <tp t="s">
        <v>#N/A N/A</v>
        <stp/>
        <stp>BDP|3598605762273782961</stp>
        <tr r="E334" s="5"/>
        <tr r="E23" s="9"/>
      </tp>
      <tp t="s">
        <v>#N/A Requesting Data...3500823993</v>
        <stp/>
        <stp>BDP|3576631393751120425</stp>
        <tr r="I102" s="5"/>
        <tr r="I438" s="9"/>
      </tp>
      <tp t="s">
        <v>#N/A N/A</v>
        <stp/>
        <stp>BDP|4445652561918693500</stp>
        <tr r="C116" s="10"/>
      </tp>
      <tp t="s">
        <v>#N/A N/A</v>
        <stp/>
        <stp>BDP|6701451087001090221</stp>
        <tr r="G179" s="5"/>
        <tr r="G291" s="9"/>
      </tp>
      <tp t="s">
        <v>#N/A N/A</v>
        <stp/>
        <stp>BDP|7584444497885782665</stp>
        <tr r="E465" s="8"/>
      </tp>
      <tp t="s">
        <v>#N/A N/A</v>
        <stp/>
        <stp>BDP|9521304651235141328</stp>
        <tr r="D4" s="7"/>
      </tp>
      <tp t="s">
        <v>#N/A Requesting Data...3714166743</v>
        <stp/>
        <stp>BDP|4483354016058851781</stp>
        <tr r="H72" s="5"/>
      </tp>
      <tp t="s">
        <v>#N/A Requesting Data...3666334857</v>
        <stp/>
        <stp>BDP|8133418714866385203</stp>
        <tr r="H93" s="9"/>
      </tp>
      <tp t="s">
        <v>#N/A N/A</v>
        <stp/>
        <stp>BDP|7257460106512422818</stp>
        <tr r="F330" s="8"/>
      </tp>
      <tp t="s">
        <v>#N/A N/A</v>
        <stp/>
        <stp>BDP|3659147944498482751</stp>
        <tr r="F133" s="8"/>
      </tp>
      <tp t="s">
        <v>#N/A N/A</v>
        <stp/>
        <stp>BDP|3211575624914774914</stp>
        <tr r="E186" s="10"/>
      </tp>
      <tp t="s">
        <v>#N/A N/A</v>
        <stp/>
        <stp>BDP|3620498174638438181</stp>
        <tr r="E395" s="8"/>
      </tp>
      <tp t="s">
        <v>#N/A N/A</v>
        <stp/>
        <stp>BDP|4049701966339523545</stp>
        <tr r="G144" s="8"/>
      </tp>
      <tp t="s">
        <v>#N/A Requesting Data...3293687216</v>
        <stp/>
        <stp>BDP|6568615581366448765</stp>
        <tr r="H265" s="8"/>
        <tr r="I265" s="8"/>
      </tp>
      <tp t="s">
        <v>#N/A Requesting Data...3698606239</v>
        <stp/>
        <stp>BDP|8781787690758818708</stp>
        <tr r="G13" s="12"/>
      </tp>
      <tp t="s">
        <v>#N/A Requesting Data...4199921008</v>
        <stp/>
        <stp>BDP|2018666196421459536</stp>
        <tr r="H310" s="8"/>
        <tr r="I310" s="8"/>
      </tp>
      <tp t="s">
        <v>#N/A N/A</v>
        <stp/>
        <stp>BDP|5315901344643917294</stp>
        <tr r="D280" s="8"/>
      </tp>
      <tp t="s">
        <v>#N/A Requesting Data...3984543301</v>
        <stp/>
        <stp>BDP|4282301622149484532</stp>
        <tr r="H472" s="8"/>
        <tr r="I472" s="8"/>
      </tp>
      <tp t="s">
        <v>#N/A Requesting Data...3342803891</v>
        <stp/>
        <stp>BDP|7242252909844196885</stp>
        <tr r="H77" s="8"/>
        <tr r="I77" s="8"/>
      </tp>
      <tp t="s">
        <v>#N/A Requesting Data...4248202909</v>
        <stp/>
        <stp>BDP|3947530354723171981</stp>
        <tr r="H205" s="9"/>
      </tp>
      <tp t="s">
        <v>#N/A Requesting Data...3655129910</v>
        <stp/>
        <stp>BDP|7108509371799539528</stp>
        <tr r="G8" s="7"/>
      </tp>
      <tp t="s">
        <v>#N/A N/A</v>
        <stp/>
        <stp>BDP|3856543941108266386</stp>
        <tr r="D560" s="9"/>
      </tp>
      <tp t="s">
        <v>#N/A Requesting Data...3652800685</v>
        <stp/>
        <stp>BDP|3533714862089109200</stp>
        <tr r="I53" s="5"/>
      </tp>
      <tp t="s">
        <v>#N/A N/A</v>
        <stp/>
        <stp>BDP|1651894676793651485</stp>
        <tr r="D103" s="9"/>
      </tp>
      <tp t="s">
        <v>#N/A N/A</v>
        <stp/>
        <stp>BDP|8719009478204269294</stp>
        <tr r="F81" s="10"/>
      </tp>
      <tp t="s">
        <v>#N/A N/A</v>
        <stp/>
        <stp>BDP|8103042359177926319</stp>
        <tr r="E70" s="9"/>
      </tp>
      <tp t="s">
        <v>#N/A N/A</v>
        <stp/>
        <stp>BDP|4644814803362408748</stp>
        <tr r="D526" s="9"/>
      </tp>
      <tp t="s">
        <v>#N/A Requesting Data...4156893227</v>
        <stp/>
        <stp>BDP|8936760143072885001</stp>
        <tr r="G163" s="10"/>
      </tp>
      <tp t="s">
        <v>#N/A N/A</v>
        <stp/>
        <stp>BDP|6070053196506493032</stp>
        <tr r="E8" s="6"/>
      </tp>
      <tp t="s">
        <v>#N/A N/A</v>
        <stp/>
        <stp>BDP|8243445623945812293</stp>
        <tr r="E492" s="8"/>
      </tp>
      <tp t="s">
        <v>#N/A N/A</v>
        <stp/>
        <stp>BDP|7241878276682041373</stp>
        <tr r="D188" s="9"/>
      </tp>
      <tp t="s">
        <v>#N/A N/A</v>
        <stp/>
        <stp>BDP|4501865280439492434</stp>
        <tr r="D74" s="10"/>
      </tp>
      <tp t="s">
        <v>#N/A N/A</v>
        <stp/>
        <stp>BDP|6819043088970064701</stp>
        <tr r="F380" s="9"/>
      </tp>
      <tp t="s">
        <v>#N/A N/A</v>
        <stp/>
        <stp>BDP|6353715850984043963</stp>
        <tr r="F110" s="9"/>
      </tp>
      <tp t="s">
        <v>#N/A N/A</v>
        <stp/>
        <stp>BDP|4302317211227434837</stp>
        <tr r="D248" s="5"/>
      </tp>
      <tp t="s">
        <v>#N/A N/A</v>
        <stp/>
        <stp>BDP|8215167242725229102</stp>
        <tr r="D195" s="8"/>
      </tp>
      <tp t="s">
        <v>#N/A N/A</v>
        <stp/>
        <stp>BDP|4282396820355654999</stp>
        <tr r="D170" s="10"/>
      </tp>
      <tp t="s">
        <v>#N/A Requesting Data...3883519337</v>
        <stp/>
        <stp>BDP|1692484114268980577</stp>
        <tr r="H516" s="9"/>
      </tp>
      <tp t="s">
        <v>#N/A N/A</v>
        <stp/>
        <stp>BDP|9461712983088236704</stp>
        <tr r="D165" s="10"/>
      </tp>
      <tp t="s">
        <v>#N/A Requesting Data...3587785932</v>
        <stp/>
        <stp>BDP|2910904168044469016</stp>
        <tr r="I382" s="9"/>
      </tp>
      <tp t="s">
        <v>#N/A N/A</v>
        <stp/>
        <stp>BDP|8222376964542131647</stp>
        <tr r="G542" s="9"/>
      </tp>
      <tp t="s">
        <v>#N/A N/A</v>
        <stp/>
        <stp>BDP|6767331595504534105</stp>
        <tr r="F379" s="9"/>
      </tp>
      <tp t="s">
        <v>#N/A Requesting Data...3486450451</v>
        <stp/>
        <stp>BDP|7826638681489986972</stp>
        <tr r="I520" s="9"/>
      </tp>
      <tp t="s">
        <v>#N/A Requesting Data...3475136559</v>
        <stp/>
        <stp>BDP|7350342100745066830</stp>
        <tr r="I78" s="5"/>
        <tr r="I69" s="9"/>
      </tp>
      <tp t="s">
        <v>#N/A Requesting Data...3727849463</v>
        <stp/>
        <stp>BDP|3636314756589025556</stp>
        <tr r="I282" s="5"/>
      </tp>
      <tp t="s">
        <v>#N/A N/A</v>
        <stp/>
        <stp>BDP|9982568590194883820</stp>
        <tr r="G157" s="5"/>
      </tp>
      <tp t="s">
        <v>#N/A N/A</v>
        <stp/>
        <stp>BDP|3343102780941400227</stp>
        <tr r="F122" s="10"/>
      </tp>
      <tp t="s">
        <v>#N/A N/A</v>
        <stp/>
        <stp>BDP|8156315640187787121</stp>
        <tr r="D272" s="8"/>
      </tp>
      <tp t="s">
        <v>#N/A N/A</v>
        <stp/>
        <stp>BDP|4374239189241903657</stp>
        <tr r="G345" s="5"/>
      </tp>
      <tp t="s">
        <v>#N/A N/A</v>
        <stp/>
        <stp>BDP|4461905231884913390</stp>
        <tr r="G240" s="8"/>
      </tp>
      <tp t="s">
        <v>#N/A N/A</v>
        <stp/>
        <stp>BDP|9391554184844085970</stp>
        <tr r="D349" s="5"/>
        <tr r="D532" s="9"/>
      </tp>
      <tp t="s">
        <v>#N/A N/A</v>
        <stp/>
        <stp>BDP|2131016413753493927</stp>
        <tr r="D83" s="5"/>
      </tp>
      <tp t="s">
        <v>#N/A Requesting Data...3476274430</v>
        <stp/>
        <stp>BDP|3252453119817851834</stp>
        <tr r="H227" s="9"/>
      </tp>
      <tp t="s">
        <v>#N/A N/A</v>
        <stp/>
        <stp>BDP|4163025594071421562</stp>
        <tr r="C123" s="10"/>
      </tp>
      <tp t="s">
        <v>#N/A N/A</v>
        <stp/>
        <stp>BDP|9179534137314668265</stp>
        <tr r="G153" s="9"/>
      </tp>
      <tp t="s">
        <v>#N/A Requesting Data...3944702938</v>
        <stp/>
        <stp>BDP|6282449265575329852</stp>
        <tr r="H164" s="10"/>
      </tp>
      <tp t="s">
        <v>#N/A Requesting Data...3406715432</v>
        <stp/>
        <stp>BDP|5235506694858633858</stp>
        <tr r="H40" s="8"/>
        <tr r="I40" s="8"/>
        <tr r="H135" s="5"/>
      </tp>
      <tp t="s">
        <v>#N/A N/A</v>
        <stp/>
        <stp>BDP|5775455080236137665</stp>
        <tr r="C147" s="10"/>
      </tp>
      <tp t="s">
        <v>#N/A N/A</v>
        <stp/>
        <stp>BDP|5113991849654602520</stp>
        <tr r="G285" s="8"/>
      </tp>
      <tp t="s">
        <v>#N/A N/A</v>
        <stp/>
        <stp>BDP|4908445497772715285</stp>
        <tr r="G187" s="9"/>
      </tp>
      <tp t="s">
        <v>#N/A Requesting Data...4290482752</v>
        <stp/>
        <stp>BQL|6876169624889482619</stp>
        <tr r="C125" s="5"/>
      </tp>
      <tp t="s">
        <v>#N/A Requesting Data...4285220870</v>
        <stp/>
        <stp>BQL|7656845539550529619</stp>
        <tr r="B71" s="10"/>
      </tp>
      <tp t="s">
        <v>#N/A Requesting Data...3795316508</v>
        <stp/>
        <stp>BQL|5792687390438132809</stp>
        <tr r="C43" s="5"/>
      </tp>
      <tp t="s">
        <v>#N/A Requesting Data...3518281730</v>
        <stp/>
        <stp>BQL|5648736849405966985</stp>
        <tr r="B148" s="10"/>
      </tp>
      <tp t="s">
        <v>#N/A Requesting Data...3661737395</v>
        <stp/>
        <stp>BQL|5584213349709111011</stp>
        <tr r="B4" s="10"/>
      </tp>
      <tp t="s">
        <v>#N/A Requesting Data...3650218619</v>
        <stp/>
        <stp>BQL|3356982944142007649</stp>
        <tr r="B144" s="10"/>
      </tp>
      <tp t="s">
        <v>#N/A Requesting Data...3889274826</v>
        <stp/>
        <stp>BQL|5590666625058459390</stp>
        <tr r="C181" s="5"/>
      </tp>
      <tp t="s">
        <v>#N/A Requesting Data...4176200377</v>
        <stp/>
        <stp>BQL|9816032049473031481</stp>
        <tr r="B120" s="10"/>
      </tp>
      <tp t="s">
        <v>#N/A Requesting Data...4020714376</v>
        <stp/>
        <stp>BQL|6694521882899580893</stp>
        <tr r="B32" s="10"/>
      </tp>
      <tp t="s">
        <v>#N/A Requesting Data...3445685823</v>
        <stp/>
        <stp>BQL|5719690626263505847</stp>
        <tr r="C22" s="5"/>
      </tp>
      <tp t="s">
        <v>#N/A Requesting Data...3651734174</v>
        <stp/>
        <stp>BQL|5477715083422792285</stp>
        <tr r="B102" s="10"/>
      </tp>
      <tp t="s">
        <v>#N/A Requesting Data...3494370500</v>
        <stp/>
        <stp>BQL|9986534751162059139</stp>
        <tr r="C90" s="5"/>
      </tp>
      <tp t="s">
        <v>#N/A Requesting Data...4109315240</v>
        <stp/>
        <stp>BQL|6938507483663360215</stp>
        <tr r="C128" s="5"/>
      </tp>
      <tp t="s">
        <v>#N/A Requesting Data...4112381297</v>
        <stp/>
        <stp>BQL|8163505173501274175</stp>
        <tr r="C238" s="5"/>
      </tp>
      <tp t="s">
        <v>#N/A Requesting Data...3782850933</v>
        <stp/>
        <stp>BQL|7408004377812344871</stp>
        <tr r="C130" s="5"/>
      </tp>
      <tp t="s">
        <v>#N/A Requesting Data...4271705821</v>
        <stp/>
        <stp>BQL|4513046235178816583</stp>
        <tr r="C211" s="5"/>
      </tp>
      <tp t="s">
        <v>#N/A Requesting Data...3595709801</v>
        <stp/>
        <stp>BQL|1676660836236216806</stp>
        <tr r="C174" s="5"/>
      </tp>
      <tp t="s">
        <v>#N/A Requesting Data...3502408540</v>
        <stp/>
        <stp>BQL|3480860086181128868</stp>
        <tr r="B146" s="10"/>
      </tp>
      <tp t="s">
        <v>#N/A Requesting Data...4078246172</v>
        <stp/>
        <stp>BQL|1368049850879401709</stp>
        <tr r="B126" s="10"/>
      </tp>
      <tp t="s">
        <v>#N/A Requesting Data...3674330386</v>
        <stp/>
        <stp>BQL|7641087780855953047</stp>
        <tr r="C111" s="5"/>
      </tp>
      <tp t="s">
        <v>#N/A Requesting Data...4199090424</v>
        <stp/>
        <stp>BQL|3154526193096517374</stp>
        <tr r="C149" s="5"/>
      </tp>
      <tp t="s">
        <v>#N/A Requesting Data...4146819898</v>
        <stp/>
        <stp>BQL|9724521005336354018</stp>
        <tr r="C147" s="5"/>
      </tp>
      <tp t="s">
        <v>#N/A Requesting Data...4281464030</v>
        <stp/>
        <stp>BQL|7994431662999915614</stp>
        <tr r="C76" s="5"/>
      </tp>
      <tp t="s">
        <v>#N/A Requesting Data...3878480762</v>
        <stp/>
        <stp>BDP|8747134622159489880</stp>
        <tr r="G4" s="7"/>
      </tp>
      <tp t="s">
        <v>#N/A N/A</v>
        <stp/>
        <stp>BDP|2859450076943069811</stp>
        <tr r="F218" s="8"/>
      </tp>
      <tp t="s">
        <v>#N/A Requesting Data...3717566390</v>
        <stp/>
        <stp>BDP|2391580353570089829</stp>
        <tr r="I140" s="5"/>
      </tp>
      <tp t="s">
        <v>#N/A Requesting Data...4201920264</v>
        <stp/>
        <stp>BDP|1058610987801908450</stp>
        <tr r="I220" s="9"/>
      </tp>
      <tp t="s">
        <v>#N/A N/A</v>
        <stp/>
        <stp>BDP|7256159289720129455</stp>
        <tr r="G164" s="8"/>
      </tp>
      <tp t="s">
        <v>#N/A Requesting Data...3535900923</v>
        <stp/>
        <stp>BDP|3995356832721207864</stp>
        <tr r="G11" s="10"/>
      </tp>
      <tp t="s">
        <v>#N/A Requesting Data...3575851755</v>
        <stp/>
        <stp>BDP|1928172880837469501</stp>
        <tr r="I519" s="9"/>
      </tp>
      <tp t="s">
        <v>#N/A N/A</v>
        <stp/>
        <stp>BDP|9970221700734220532</stp>
        <tr r="G453" s="8"/>
      </tp>
      <tp t="s">
        <v>#N/A N/A</v>
        <stp/>
        <stp>BDP|3173351621641961967</stp>
        <tr r="D51" s="8"/>
      </tp>
      <tp t="s">
        <v>#N/A N/A</v>
        <stp/>
        <stp>BDP|4869644732773338877</stp>
        <tr r="E87" s="5"/>
        <tr r="E273" s="9"/>
      </tp>
      <tp t="s">
        <v>#N/A N/A</v>
        <stp/>
        <stp>BDP|7934150929577725983</stp>
        <tr r="G450" s="9"/>
      </tp>
      <tp t="s">
        <v>#N/A N/A</v>
        <stp/>
        <stp>BDP|5592963159715688662</stp>
        <tr r="D56" s="9"/>
      </tp>
      <tp t="s">
        <v>#N/A N/A</v>
        <stp/>
        <stp>BDP|6724832067927809500</stp>
        <tr r="F403" s="9"/>
      </tp>
      <tp t="s">
        <v>#N/A N/A</v>
        <stp/>
        <stp>BDP|7367881135447335168</stp>
        <tr r="E281" s="8"/>
      </tp>
      <tp t="s">
        <v>#N/A N/A</v>
        <stp/>
        <stp>BDP|4338552508872739922</stp>
        <tr r="D97" s="10"/>
      </tp>
      <tp t="s">
        <v>#N/A Requesting Data...4063315122</v>
        <stp/>
        <stp>BDP|6249392654838476201</stp>
        <tr r="I192" s="5"/>
      </tp>
      <tp t="s">
        <v>#N/A Requesting Data...4031563392</v>
        <stp/>
        <stp>BDP|6374862151946777780</stp>
        <tr r="H469" s="8"/>
        <tr r="I469" s="8"/>
      </tp>
      <tp t="s">
        <v>#N/A N/A</v>
        <stp/>
        <stp>BDP|1840864374527262333</stp>
        <tr r="D514" s="9"/>
      </tp>
      <tp t="s">
        <v>#N/A N/A</v>
        <stp/>
        <stp>BDP|9583382102889204961</stp>
        <tr r="C38" s="10"/>
      </tp>
      <tp t="s">
        <v>#N/A Requesting Data...4016625104</v>
        <stp/>
        <stp>BDP|1478803349417540009</stp>
        <tr r="H299" s="8"/>
        <tr r="I299" s="8"/>
      </tp>
      <tp t="s">
        <v>#N/A N/A</v>
        <stp/>
        <stp>BDP|4639947849770794346</stp>
        <tr r="C96" s="10"/>
      </tp>
      <tp t="s">
        <v>#N/A N/A</v>
        <stp/>
        <stp>BDP|8499808493160956369</stp>
        <tr r="G236" s="8"/>
      </tp>
      <tp t="s">
        <v>#N/A Requesting Data...4206879683</v>
        <stp/>
        <stp>BDP|5414419288477131441</stp>
        <tr r="H580" s="9"/>
      </tp>
      <tp t="s">
        <v>#N/A N/A</v>
        <stp/>
        <stp>BDP|8462552518573900581</stp>
        <tr r="F388" s="9"/>
      </tp>
      <tp t="s">
        <v>#N/A Requesting Data...3715891138</v>
        <stp/>
        <stp>BDP|9098558137697271283</stp>
        <tr r="I38" s="5"/>
      </tp>
      <tp t="s">
        <v>#N/A N/A</v>
        <stp/>
        <stp>BDP|9036436133602079687</stp>
        <tr r="D12" s="7"/>
      </tp>
      <tp t="s">
        <v>#N/A N/A</v>
        <stp/>
        <stp>BDP|4804990040947056499</stp>
        <tr r="E92" s="10"/>
      </tp>
      <tp t="s">
        <v>#N/A Requesting Data...3904895518</v>
        <stp/>
        <stp>BDP|5827945056496465560</stp>
        <tr r="H447" s="8"/>
        <tr r="I447" s="8"/>
      </tp>
      <tp t="s">
        <v>#N/A N/A</v>
        <stp/>
        <stp>BDP|1866405681783451457</stp>
        <tr r="C66" s="10"/>
      </tp>
      <tp t="s">
        <v>#N/A N/A</v>
        <stp/>
        <stp>BDP|6346264413898836772</stp>
        <tr r="G420" s="8"/>
      </tp>
      <tp t="s">
        <v>#N/A N/A</v>
        <stp/>
        <stp>BDP|8927778295959522579</stp>
        <tr r="F192" s="8"/>
      </tp>
      <tp t="s">
        <v>#N/A Requesting Data...4115883971</v>
        <stp/>
        <stp>BDP|8435709642201970067</stp>
        <tr r="I182" s="9"/>
      </tp>
      <tp t="s">
        <v>#N/A Requesting Data...3999253855</v>
        <stp/>
        <stp>BDP|9466283871943336574</stp>
        <tr r="G71" s="10"/>
      </tp>
      <tp t="s">
        <v>#N/A N/A</v>
        <stp/>
        <stp>BDP|9295541451192676183</stp>
        <tr r="D146" s="8"/>
        <tr r="D43" s="5"/>
      </tp>
      <tp t="s">
        <v>#N/A N/A</v>
        <stp/>
        <stp>BDP|5709636493113681383</stp>
        <tr r="D502" s="9"/>
      </tp>
      <tp t="s">
        <v>#N/A Requesting Data...4013953279</v>
        <stp/>
        <stp>BDP|6109495198859109883</stp>
        <tr r="H288" s="5"/>
      </tp>
      <tp t="s">
        <v>#N/A N/A</v>
        <stp/>
        <stp>BDP|2823914736973597137</stp>
        <tr r="G76" s="9"/>
      </tp>
      <tp t="s">
        <v>#N/A Requesting Data...3758125666</v>
        <stp/>
        <stp>BDP|2069134647774541980</stp>
        <tr r="H332" s="5"/>
      </tp>
      <tp t="s">
        <v>#N/A Requesting Data...3953422819</v>
        <stp/>
        <stp>BDP|2310936169842966599</stp>
        <tr r="I62" s="5"/>
        <tr r="I435" s="9"/>
      </tp>
      <tp t="s">
        <v>#N/A Requesting Data...4079152389</v>
        <stp/>
        <stp>BDP|1718952853193866406</stp>
        <tr r="G8" s="10"/>
      </tp>
      <tp t="s">
        <v>#N/A Requesting Data...4115463968</v>
        <stp/>
        <stp>BDP|2494791976200752859</stp>
        <tr r="I293" s="9"/>
      </tp>
      <tp t="s">
        <v>#N/A Requesting Data...3973782995</v>
        <stp/>
        <stp>BDP|6704278866691141993</stp>
        <tr r="H267" s="8"/>
        <tr r="I267" s="8"/>
      </tp>
      <tp t="s">
        <v>#N/A N/A</v>
        <stp/>
        <stp>BDP|3008389327808311028</stp>
        <tr r="G312" s="8"/>
      </tp>
      <tp t="s">
        <v>#N/A N/A</v>
        <stp/>
        <stp>BDP|9938767594179490414</stp>
        <tr r="G381" s="9"/>
      </tp>
      <tp t="s">
        <v>#N/A N/A</v>
        <stp/>
        <stp>BDP|9246480240831739232</stp>
        <tr r="C107" s="10"/>
      </tp>
      <tp t="s">
        <v>#N/A Requesting Data...4082233305</v>
        <stp/>
        <stp>BDP|1362262627162529997</stp>
        <tr r="H185" s="10"/>
      </tp>
      <tp t="s">
        <v>#N/A N/A</v>
        <stp/>
        <stp>BDP|2503402199314200103</stp>
        <tr r="E315" s="8"/>
      </tp>
      <tp t="s">
        <v>#N/A N/A</v>
        <stp/>
        <stp>BDP|5547901662220028097</stp>
        <tr r="E466" s="8"/>
        <tr r="E18" s="5"/>
      </tp>
      <tp t="s">
        <v>#N/A N/A</v>
        <stp/>
        <stp>BDP|8105084850427550020</stp>
        <tr r="C8" s="12"/>
      </tp>
      <tp t="s">
        <v>#N/A N/A</v>
        <stp/>
        <stp>BDP|1585966519893442007</stp>
        <tr r="G216" s="5"/>
      </tp>
      <tp t="s">
        <v>#N/A N/A</v>
        <stp/>
        <stp>BDP|3302903509926257668</stp>
        <tr r="F123" s="8"/>
        <tr r="F241" s="5"/>
      </tp>
      <tp t="s">
        <v>#N/A N/A</v>
        <stp/>
        <stp>BDP|6425330189763408442</stp>
        <tr r="F107" s="10"/>
      </tp>
      <tp t="s">
        <v>#N/A N/A</v>
        <stp/>
        <stp>BDP|4495303316308471488</stp>
        <tr r="E218" s="9"/>
      </tp>
      <tp t="s">
        <v>#N/A N/A</v>
        <stp/>
        <stp>BDP|3470080814708285052</stp>
        <tr r="G235" s="5"/>
      </tp>
      <tp t="s">
        <v>#N/A N/A</v>
        <stp/>
        <stp>BDP|4290880964875921589</stp>
        <tr r="E427" s="9"/>
      </tp>
      <tp t="s">
        <v>#N/A Requesting Data...3988839196</v>
        <stp/>
        <stp>BDP|5649201312439967529</stp>
        <tr r="G81" s="10"/>
      </tp>
      <tp t="s">
        <v>#N/A N/A</v>
        <stp/>
        <stp>BDP|1375885961955095051</stp>
        <tr r="E570" s="9"/>
      </tp>
      <tp t="s">
        <v>#N/A Requesting Data...3590390585</v>
        <stp/>
        <stp>BDP|5946007006966807988</stp>
        <tr r="H255" s="8"/>
        <tr r="I255" s="8"/>
      </tp>
      <tp t="s">
        <v>#N/A N/A</v>
        <stp/>
        <stp>BDP|5145960429722128603</stp>
        <tr r="G363" s="8"/>
        <tr r="G122" s="5"/>
      </tp>
      <tp t="s">
        <v>#N/A Requesting Data...4171532105</v>
        <stp/>
        <stp>BDP|5859466302319704244</stp>
        <tr r="H274" s="8"/>
        <tr r="I274" s="8"/>
      </tp>
      <tp t="s">
        <v>#N/A N/A</v>
        <stp/>
        <stp>BDP|8948768441996273735</stp>
        <tr r="D16" s="7"/>
      </tp>
      <tp t="s">
        <v>#N/A N/A</v>
        <stp/>
        <stp>BDP|9194883882920712335</stp>
        <tr r="F85" s="9"/>
      </tp>
      <tp t="s">
        <v>#N/A N/A</v>
        <stp/>
        <stp>BDP|2294378880722391199</stp>
        <tr r="F326" s="9"/>
      </tp>
      <tp t="s">
        <v>#N/A N/A</v>
        <stp/>
        <stp>BDP|7967453905111647806</stp>
        <tr r="C171" s="10"/>
      </tp>
      <tp t="s">
        <v>#N/A Requesting Data...3757206353</v>
        <stp/>
        <stp>BDP|4960921277373091304</stp>
        <tr r="I372" s="9"/>
      </tp>
      <tp t="s">
        <v>#N/A Requesting Data...4223944928</v>
        <stp/>
        <stp>BDP|8051691704666605279</stp>
        <tr r="H147" s="5"/>
      </tp>
      <tp t="s">
        <v>#N/A N/A</v>
        <stp/>
        <stp>BDP|5111549490520808317</stp>
        <tr r="D99" s="8"/>
      </tp>
      <tp t="s">
        <v>#N/A N/A</v>
        <stp/>
        <stp>BDP|3193063537238528296</stp>
        <tr r="D228" s="8"/>
      </tp>
      <tp t="s">
        <v>#N/A N/A</v>
        <stp/>
        <stp>BDP|7193584599744925556</stp>
        <tr r="E365" s="9"/>
      </tp>
      <tp t="s">
        <v>#N/A N/A</v>
        <stp/>
        <stp>BDP|5234678086766771785</stp>
        <tr r="F134" s="10"/>
      </tp>
      <tp t="s">
        <v>#N/A N/A</v>
        <stp/>
        <stp>BDP|5361436076184391899</stp>
        <tr r="E356" s="5"/>
      </tp>
      <tp t="s">
        <v>#N/A N/A</v>
        <stp/>
        <stp>BDP|1349012890776621483</stp>
        <tr r="F244" s="8"/>
      </tp>
      <tp t="s">
        <v>#N/A Requesting Data...4080438556</v>
        <stp/>
        <stp>BDP|1560482820468220531</stp>
        <tr r="G26" s="10"/>
      </tp>
      <tp t="s">
        <v>#N/A N/A</v>
        <stp/>
        <stp>BDP|8781107963814016185</stp>
        <tr r="E101" s="5"/>
      </tp>
      <tp t="s">
        <v>#N/A N/A</v>
        <stp/>
        <stp>BDP|2959475180940026428</stp>
        <tr r="D555" s="9"/>
      </tp>
      <tp t="s">
        <v>#N/A N/A</v>
        <stp/>
        <stp>BDP|7496633924308935169</stp>
        <tr r="G192" s="9"/>
      </tp>
      <tp t="s">
        <v>#N/A N/A</v>
        <stp/>
        <stp>BDP|4395800218246114168</stp>
        <tr r="D235" s="5"/>
      </tp>
      <tp t="s">
        <v>#N/A Requesting Data...3940525682</v>
        <stp/>
        <stp>BDP|8298364414836823642</stp>
        <tr r="I18" s="5"/>
      </tp>
      <tp t="s">
        <v>#N/A Requesting Data...4050967062</v>
        <stp/>
        <stp>BDP|7789937978937434442</stp>
        <tr r="I526" s="9"/>
      </tp>
      <tp t="s">
        <v>#N/A N/A</v>
        <stp/>
        <stp>BDP|2359877433363240092</stp>
        <tr r="G180" s="8"/>
      </tp>
      <tp t="s">
        <v>#N/A N/A</v>
        <stp/>
        <stp>BDP|8400953354547170998</stp>
        <tr r="D13" s="9"/>
      </tp>
      <tp t="s">
        <v>#N/A N/A</v>
        <stp/>
        <stp>BDP|4848011203566404839</stp>
        <tr r="G165" s="9"/>
      </tp>
      <tp t="s">
        <v>#N/A Requesting Data...3950033840</v>
        <stp/>
        <stp>BDP|1467087565695447808</stp>
        <tr r="H477" s="8"/>
        <tr r="I477" s="8"/>
      </tp>
      <tp t="s">
        <v>#N/A N/A</v>
        <stp/>
        <stp>BDP|2500109465457850852</stp>
        <tr r="D377" s="8"/>
      </tp>
      <tp t="s">
        <v>#N/A Requesting Data...3946853594</v>
        <stp/>
        <stp>BDP|6182281955229927283</stp>
        <tr r="H371" s="9"/>
      </tp>
      <tp t="s">
        <v>#N/A N/A</v>
        <stp/>
        <stp>BDP|6773879455712175393</stp>
        <tr r="F3" s="6"/>
      </tp>
      <tp t="s">
        <v>#N/A Requesting Data...3889534505</v>
        <stp/>
        <stp>BDP|2788234451999191690</stp>
        <tr r="H108" s="9"/>
      </tp>
      <tp t="s">
        <v>#N/A N/A</v>
        <stp/>
        <stp>BDP|8714446083298877653</stp>
        <tr r="E505" s="9"/>
      </tp>
      <tp t="s">
        <v>#N/A Requesting Data...4155343635</v>
        <stp/>
        <stp>BDP|5633996270247005627</stp>
        <tr r="I179" s="9"/>
      </tp>
      <tp t="s">
        <v>#N/A Requesting Data...3746321504</v>
        <stp/>
        <stp>BDP|4652908362324991507</stp>
        <tr r="I40" s="9"/>
      </tp>
      <tp t="s">
        <v>#N/A Requesting Data...4056827423</v>
        <stp/>
        <stp>BDP|4215679149539654578</stp>
        <tr r="I475" s="9"/>
      </tp>
      <tp t="s">
        <v>#N/A Requesting Data...3976575169</v>
        <stp/>
        <stp>BDP|4580928127610407595</stp>
        <tr r="H389" s="8"/>
        <tr r="I389" s="8"/>
      </tp>
      <tp t="s">
        <v>#N/A N/A</v>
        <stp/>
        <stp>BDP|9927876423748569156</stp>
        <tr r="E497" s="9"/>
      </tp>
      <tp t="s">
        <v>#N/A N/A</v>
        <stp/>
        <stp>BDP|2220929858873256775</stp>
        <tr r="F457" s="9"/>
      </tp>
      <tp t="s">
        <v>#N/A N/A</v>
        <stp/>
        <stp>BDP|1002533337175035893</stp>
        <tr r="F426" s="8"/>
        <tr r="F224" s="5"/>
      </tp>
      <tp t="s">
        <v>#N/A N/A</v>
        <stp/>
        <stp>BDP|5474647999705451505</stp>
        <tr r="E100" s="5"/>
      </tp>
      <tp t="s">
        <v>#N/A N/A</v>
        <stp/>
        <stp>BDP|4920467316632668922</stp>
        <tr r="D167" s="9"/>
      </tp>
      <tp t="s">
        <v>#N/A N/A</v>
        <stp/>
        <stp>BDP|1273068793976352495</stp>
        <tr r="E139" s="8"/>
      </tp>
      <tp t="s">
        <v>#N/A N/A</v>
        <stp/>
        <stp>BDP|9670482270391688158</stp>
        <tr r="G343" s="5"/>
        <tr r="G73" s="9"/>
      </tp>
      <tp t="s">
        <v>#N/A N/A</v>
        <stp/>
        <stp>BDP|9402995299496974500</stp>
        <tr r="D395" s="9"/>
      </tp>
      <tp t="s">
        <v>#N/A N/A</v>
        <stp/>
        <stp>BDP|8453204548112904679</stp>
        <tr r="D43" s="10"/>
      </tp>
      <tp t="s">
        <v>#N/A Requesting Data...3730837661</v>
        <stp/>
        <stp>BDP|5215230840701385807</stp>
        <tr r="H19" s="9"/>
      </tp>
      <tp t="s">
        <v>#N/A N/A</v>
        <stp/>
        <stp>BDP|4736801462978161866</stp>
        <tr r="D227" s="5"/>
      </tp>
      <tp t="s">
        <v>#N/A N/A</v>
        <stp/>
        <stp>BDP|8408034303590625209</stp>
        <tr r="E235" s="8"/>
        <tr r="E280" s="5"/>
      </tp>
      <tp t="s">
        <v>#N/A N/A</v>
        <stp/>
        <stp>BDP|7302140081776595214</stp>
        <tr r="G513" s="9"/>
      </tp>
      <tp t="s">
        <v>#N/A N/A</v>
        <stp/>
        <stp>BDP|1569169580703800197</stp>
        <tr r="D138" s="9"/>
      </tp>
      <tp t="s">
        <v>#N/A Requesting Data...4121133175</v>
        <stp/>
        <stp>BDP|2239715030639195506</stp>
        <tr r="H473" s="8"/>
        <tr r="I473" s="8"/>
      </tp>
      <tp t="s">
        <v>#N/A N/A</v>
        <stp/>
        <stp>BDP|5630940921863812794</stp>
        <tr r="F96" s="10"/>
      </tp>
      <tp t="s">
        <v>#N/A N/A</v>
        <stp/>
        <stp>BDP|1343915523293245317</stp>
        <tr r="F13" s="10"/>
      </tp>
      <tp t="s">
        <v>#N/A N/A</v>
        <stp/>
        <stp>BDP|1175821390988994285</stp>
        <tr r="D237" s="8"/>
        <tr r="D342" s="5"/>
      </tp>
      <tp t="s">
        <v>#N/A Requesting Data...3831995734</v>
        <stp/>
        <stp>BDP|6545800015294458161</stp>
        <tr r="H292" s="8"/>
        <tr r="I292" s="8"/>
      </tp>
      <tp t="s">
        <v>#N/A N/A</v>
        <stp/>
        <stp>BDP|4986522293712869029</stp>
        <tr r="D495" s="8"/>
      </tp>
      <tp t="s">
        <v>#N/A N/A</v>
        <stp/>
        <stp>BDP|9838359043215542199</stp>
        <tr r="E4" s="5"/>
        <tr r="E106" s="9"/>
      </tp>
      <tp t="s">
        <v>#N/A N/A</v>
        <stp/>
        <stp>BDP|3464051579467200984</stp>
        <tr r="D404" s="9"/>
      </tp>
      <tp t="s">
        <v>#N/A Requesting Data...4082345195</v>
        <stp/>
        <stp>BDP|8622367137502479010</stp>
        <tr r="G131" s="10"/>
      </tp>
      <tp t="s">
        <v>#N/A N/A</v>
        <stp/>
        <stp>BDP|6048141251300202850</stp>
        <tr r="G58" s="8"/>
      </tp>
      <tp t="s">
        <v>#N/A N/A</v>
        <stp/>
        <stp>BDP|5991597542338010614</stp>
        <tr r="F143" s="5"/>
      </tp>
      <tp t="s">
        <v>#N/A N/A</v>
        <stp/>
        <stp>BDP|9923091103644293726</stp>
        <tr r="G278" s="5"/>
      </tp>
      <tp t="s">
        <v>#N/A N/A</v>
        <stp/>
        <stp>BDP|2282508073338016228</stp>
        <tr r="F164" s="8"/>
      </tp>
      <tp t="s">
        <v>#N/A Requesting Data...4164107204</v>
        <stp/>
        <stp>BDP|9283531779522366387</stp>
        <tr r="H234" s="9"/>
      </tp>
      <tp t="s">
        <v>#N/A N/A</v>
        <stp/>
        <stp>BDP|6945879088714562800</stp>
        <tr r="G289" s="8"/>
        <tr r="G11" s="5"/>
      </tp>
      <tp t="s">
        <v>#N/A Requesting Data...4254005671</v>
        <stp/>
        <stp>BDP|3331655621284087942</stp>
        <tr r="I190" s="9"/>
      </tp>
      <tp t="s">
        <v>#N/A N/A</v>
        <stp/>
        <stp>BDP|4581049281032476476</stp>
        <tr r="D106" s="5"/>
      </tp>
      <tp t="s">
        <v>#N/A N/A</v>
        <stp/>
        <stp>BDP|8997124923875314484</stp>
        <tr r="E487" s="9"/>
      </tp>
      <tp t="s">
        <v>#N/A N/A</v>
        <stp/>
        <stp>BDP|2865699662851262922</stp>
        <tr r="F274" s="8"/>
      </tp>
      <tp t="s">
        <v>#N/A N/A</v>
        <stp/>
        <stp>BDP|9731926077199718467</stp>
        <tr r="E20" s="7"/>
      </tp>
      <tp t="s">
        <v>#N/A N/A</v>
        <stp/>
        <stp>BDP|7739045108045020881</stp>
        <tr r="D357" s="8"/>
      </tp>
      <tp t="s">
        <v>#N/A N/A</v>
        <stp/>
        <stp>BDP|3602365676399795428</stp>
        <tr r="D75" s="5"/>
        <tr r="D529" s="9"/>
      </tp>
      <tp t="s">
        <v>#N/A N/A</v>
        <stp/>
        <stp>BDP|9004380945557940376</stp>
        <tr r="E2" s="8"/>
      </tp>
      <tp t="s">
        <v>#N/A N/A</v>
        <stp/>
        <stp>BDP|8506363536591092369</stp>
        <tr r="C63" s="10"/>
      </tp>
      <tp t="s">
        <v>#N/A N/A</v>
        <stp/>
        <stp>BDP|5439184180546421088</stp>
        <tr r="D350" s="9"/>
      </tp>
      <tp t="s">
        <v>#N/A N/A</v>
        <stp/>
        <stp>BDP|4219581928959242007</stp>
        <tr r="D299" s="5"/>
      </tp>
      <tp t="s">
        <v>#N/A Requesting Data...3980855555</v>
        <stp/>
        <stp>BDP|8406234915944084529</stp>
        <tr r="H47" s="9"/>
      </tp>
      <tp t="s">
        <v>#N/A N/A</v>
        <stp/>
        <stp>BDP|1511173334618335159</stp>
        <tr r="F112" s="8"/>
      </tp>
      <tp t="s">
        <v>#N/A Requesting Data...4189788690</v>
        <stp/>
        <stp>BDP|9786179342690187631</stp>
        <tr r="H144" s="9"/>
      </tp>
      <tp t="s">
        <v>#N/A N/A</v>
        <stp/>
        <stp>BDP|6708713993082359067</stp>
        <tr r="F499" s="9"/>
      </tp>
      <tp t="s">
        <v>#N/A N/A</v>
        <stp/>
        <stp>BDP|8193844634328497154</stp>
        <tr r="D501" s="9"/>
      </tp>
      <tp t="s">
        <v>#N/A N/A</v>
        <stp/>
        <stp>BDP|8962840931748556196</stp>
        <tr r="F141" s="10"/>
      </tp>
      <tp t="s">
        <v>#N/A N/A</v>
        <stp/>
        <stp>BDP|2445704404347462840</stp>
        <tr r="D3" s="10"/>
      </tp>
      <tp t="s">
        <v>#N/A N/A</v>
        <stp/>
        <stp>BDP|6461898475967801402</stp>
        <tr r="F132" s="9"/>
      </tp>
      <tp t="s">
        <v>#N/A N/A</v>
        <stp/>
        <stp>BDP|8505243853444707152</stp>
        <tr r="E78" s="9"/>
      </tp>
      <tp t="s">
        <v>#N/A N/A</v>
        <stp/>
        <stp>BDP|9017350523660171276</stp>
        <tr r="D223" s="8"/>
      </tp>
      <tp t="s">
        <v>#N/A N/A</v>
        <stp/>
        <stp>BDP|5655061003929034638</stp>
        <tr r="G81" s="9"/>
      </tp>
      <tp t="s">
        <v>#N/A N/A</v>
        <stp/>
        <stp>BDP|5010277477072418841</stp>
        <tr r="F504" s="9"/>
      </tp>
      <tp t="s">
        <v>#N/A N/A</v>
        <stp/>
        <stp>BDP|9427473422002328725</stp>
        <tr r="G347" s="8"/>
      </tp>
      <tp t="s">
        <v>#N/A N/A</v>
        <stp/>
        <stp>BDP|4045295194591844448</stp>
        <tr r="G272" s="5"/>
        <tr r="G42" s="9"/>
      </tp>
      <tp t="s">
        <v>#N/A N/A</v>
        <stp/>
        <stp>BDP|3516967450605792053</stp>
        <tr r="D55" s="8"/>
      </tp>
      <tp t="s">
        <v>#N/A N/A</v>
        <stp/>
        <stp>BDP|5527455289663881006</stp>
        <tr r="D222" s="9"/>
      </tp>
      <tp t="s">
        <v>#N/A N/A</v>
        <stp/>
        <stp>BDP|3517254524869403013</stp>
        <tr r="D22" s="5"/>
      </tp>
      <tp t="s">
        <v>#N/A N/A</v>
        <stp/>
        <stp>BDP|1259276912500055862</stp>
        <tr r="G313" s="5"/>
        <tr r="G415" s="9"/>
      </tp>
      <tp t="s">
        <v>#N/A N/A</v>
        <stp/>
        <stp>BDP|8748070913494375716</stp>
        <tr r="E30" s="8"/>
      </tp>
      <tp t="s">
        <v>#N/A N/A</v>
        <stp/>
        <stp>BDP|2122090098601512045</stp>
        <tr r="G466" s="9"/>
      </tp>
      <tp t="s">
        <v>#N/A Requesting Data...3785460833</v>
        <stp/>
        <stp>BDP|6294548362799264670</stp>
        <tr r="G4" s="12"/>
      </tp>
      <tp t="s">
        <v>#N/A N/A</v>
        <stp/>
        <stp>BDP|3464852269415022290</stp>
        <tr r="D76" s="9"/>
      </tp>
      <tp t="s">
        <v>#N/A Requesting Data...3994807300</v>
        <stp/>
        <stp>BDP|7498840347587176679</stp>
        <tr r="I455" s="9"/>
      </tp>
      <tp t="s">
        <v>#N/A N/A</v>
        <stp/>
        <stp>BDP|9571002983632378941</stp>
        <tr r="C17" s="7"/>
      </tp>
      <tp t="s">
        <v>#N/A Requesting Data...3827449316</v>
        <stp/>
        <stp>BDP|5144824743316278530</stp>
        <tr r="H33" s="8"/>
        <tr r="I33" s="8"/>
      </tp>
      <tp t="s">
        <v>#N/A N/A</v>
        <stp/>
        <stp>BDP|8878828360208226498</stp>
        <tr r="G197" s="5"/>
      </tp>
      <tp t="s">
        <v>#N/A N/A</v>
        <stp/>
        <stp>BDP|8716222181589247175</stp>
        <tr r="G266" s="9"/>
      </tp>
      <tp t="s">
        <v>#N/A N/A</v>
        <stp/>
        <stp>BDP|5555594398315136647</stp>
        <tr r="E216" s="5"/>
      </tp>
      <tp t="s">
        <v>#N/A Requesting Data...4111537672</v>
        <stp/>
        <stp>BDP|1360899943496961164</stp>
        <tr r="I224" s="9"/>
      </tp>
      <tp t="s">
        <v>#N/A N/A</v>
        <stp/>
        <stp>BDP|6149946692155397923</stp>
        <tr r="D497" s="9"/>
      </tp>
      <tp t="s">
        <v>#N/A N/A</v>
        <stp/>
        <stp>BDP|1648188052389945637</stp>
        <tr r="D365" s="9"/>
      </tp>
      <tp t="s">
        <v>#N/A N/A</v>
        <stp/>
        <stp>BDP|7778909924325762327</stp>
        <tr r="D202" s="9"/>
      </tp>
      <tp t="s">
        <v>#N/A N/A</v>
        <stp/>
        <stp>BDP|4298665027242438812</stp>
        <tr r="E19" s="10"/>
      </tp>
      <tp t="s">
        <v>#N/A N/A</v>
        <stp/>
        <stp>BDP|9318482468981376062</stp>
        <tr r="E79" s="9"/>
      </tp>
      <tp t="s">
        <v>#N/A N/A</v>
        <stp/>
        <stp>BDP|7609230842838628374</stp>
        <tr r="D48" s="8"/>
      </tp>
      <tp t="s">
        <v>#N/A N/A</v>
        <stp/>
        <stp>BDP|7111505791827392654</stp>
        <tr r="E246" s="9"/>
      </tp>
      <tp t="s">
        <v>#N/A N/A</v>
        <stp/>
        <stp>BDP|9542406611231584779</stp>
        <tr r="E478" s="9"/>
      </tp>
      <tp t="s">
        <v>#N/A Requesting Data...4226767776</v>
        <stp/>
        <stp>BDP|2883848170272342596</stp>
        <tr r="I30" s="9"/>
      </tp>
      <tp t="s">
        <v>#N/A N/A</v>
        <stp/>
        <stp>BDP|6050949903416089310</stp>
        <tr r="D466" s="8"/>
        <tr r="D18" s="5"/>
      </tp>
      <tp t="s">
        <v>#N/A Requesting Data...4201516809</v>
        <stp/>
        <stp>BDP|7932833835642014497</stp>
        <tr r="H169" s="8"/>
        <tr r="I169" s="8"/>
      </tp>
      <tp t="s">
        <v>#N/A N/A</v>
        <stp/>
        <stp>BDP|4309366933768911693</stp>
        <tr r="E217" s="9"/>
      </tp>
      <tp t="s">
        <v>#N/A Requesting Data...4148855256</v>
        <stp/>
        <stp>BDP|7504934751571075015</stp>
        <tr r="H217" s="8"/>
        <tr r="I217" s="8"/>
      </tp>
      <tp t="s">
        <v>#N/A Requesting Data...3879018568</v>
        <stp/>
        <stp>BDP|6362807262247747504</stp>
        <tr r="H171" s="8"/>
        <tr r="I171" s="8"/>
      </tp>
      <tp t="s">
        <v>#N/A N/A</v>
        <stp/>
        <stp>BDP|7793961673881559217</stp>
        <tr r="D85" s="5"/>
        <tr r="D250" s="9"/>
      </tp>
      <tp t="s">
        <v>#N/A N/A</v>
        <stp/>
        <stp>BDP|5735706183307533777</stp>
        <tr r="D270" s="9"/>
      </tp>
      <tp t="s">
        <v>#N/A N/A</v>
        <stp/>
        <stp>BDP|7261758113278096320</stp>
        <tr r="F486" s="8"/>
      </tp>
      <tp t="s">
        <v>#N/A N/A</v>
        <stp/>
        <stp>BDP|6278876814275527026</stp>
        <tr r="F221" s="8"/>
      </tp>
      <tp t="s">
        <v>#N/A N/A</v>
        <stp/>
        <stp>BDP|6302403722118409235</stp>
        <tr r="F358" s="8"/>
        <tr r="F99" s="5"/>
      </tp>
      <tp t="s">
        <v>#N/A Requesting Data...3925626508</v>
        <stp/>
        <stp>BDP|2380365974964545826</stp>
        <tr r="H286" s="8"/>
        <tr r="I286" s="8"/>
      </tp>
      <tp t="s">
        <v>#N/A N/A</v>
        <stp/>
        <stp>BDP|5897976878421469045</stp>
        <tr r="D120" s="5"/>
      </tp>
      <tp t="s">
        <v>#N/A N/A</v>
        <stp/>
        <stp>BDP|7028168810445306826</stp>
        <tr r="G25" s="5"/>
      </tp>
      <tp t="s">
        <v>#N/A Requesting Data...4170481215</v>
        <stp/>
        <stp>BDP|6594002368108368294</stp>
        <tr r="I503" s="9"/>
      </tp>
      <tp t="s">
        <v>#N/A Requesting Data...4146639299</v>
        <stp/>
        <stp>BDP|6327002489520975449</stp>
        <tr r="H431" s="9"/>
      </tp>
      <tp t="s">
        <v>#N/A Requesting Data...4091238888</v>
        <stp/>
        <stp>BDP|8949730212333854778</stp>
        <tr r="H116" s="10"/>
      </tp>
      <tp t="s">
        <v>#N/A N/A</v>
        <stp/>
        <stp>BDP|6275286443769896362</stp>
        <tr r="E564" s="9"/>
      </tp>
      <tp t="s">
        <v>#N/A N/A</v>
        <stp/>
        <stp>BDP|7411901182609310529</stp>
        <tr r="E469" s="8"/>
      </tp>
      <tp t="s">
        <v>#N/A N/A</v>
        <stp/>
        <stp>BDP|5658877347970354320</stp>
        <tr r="G98" s="8"/>
        <tr r="G269" s="5"/>
      </tp>
      <tp t="s">
        <v>#N/A N/A</v>
        <stp/>
        <stp>BDP|7650351596585533273</stp>
        <tr r="D184" s="10"/>
      </tp>
      <tp t="s">
        <v>#N/A Requesting Data...4068432561</v>
        <stp/>
        <stp>BDP|6072774404469408206</stp>
        <tr r="H470" s="8"/>
        <tr r="I470" s="8"/>
      </tp>
      <tp t="s">
        <v>#N/A Requesting Data...4116042025</v>
        <stp/>
        <stp>BDP|5493744271957205844</stp>
        <tr r="H307" s="5"/>
        <tr r="H330" s="9"/>
      </tp>
      <tp t="s">
        <v>#N/A Requesting Data...3880533549</v>
        <stp/>
        <stp>BDP|6736535891294471461</stp>
        <tr r="H317" s="9"/>
      </tp>
      <tp t="s">
        <v>#N/A Requesting Data...3910190693</v>
        <stp/>
        <stp>BDP|3665137510109471065</stp>
        <tr r="I583" s="9"/>
      </tp>
      <tp t="s">
        <v>#N/A Requesting Data...3892131931</v>
        <stp/>
        <stp>BDP|8028073893529240212</stp>
        <tr r="H106" s="5"/>
      </tp>
      <tp t="s">
        <v>#N/A Requesting Data...3840292719</v>
        <stp/>
        <stp>BDP|5018215656139932194</stp>
        <tr r="H160" s="9"/>
      </tp>
      <tp t="s">
        <v>#N/A N/A</v>
        <stp/>
        <stp>BDP|2597914855827289348</stp>
        <tr r="D357" s="9"/>
      </tp>
      <tp t="s">
        <v>#N/A N/A</v>
        <stp/>
        <stp>BDP|2696039773318468753</stp>
        <tr r="F452" s="9"/>
      </tp>
      <tp t="s">
        <v>#N/A Requesting Data...3836971330</v>
        <stp/>
        <stp>BDP|8116561107855206261</stp>
        <tr r="H439" s="8"/>
        <tr r="I439" s="8"/>
      </tp>
      <tp t="s">
        <v>#N/A Requesting Data...4008271090</v>
        <stp/>
        <stp>BDP|9125419390607336977</stp>
        <tr r="G54" s="10"/>
      </tp>
      <tp t="s">
        <v>#N/A N/A</v>
        <stp/>
        <stp>BDP|9760869924441759862</stp>
        <tr r="D417" s="8"/>
      </tp>
      <tp t="s">
        <v>#N/A N/A</v>
        <stp/>
        <stp>BDP|6525419735772682938</stp>
        <tr r="E67" s="8"/>
      </tp>
      <tp t="s">
        <v>#N/A N/A</v>
        <stp/>
        <stp>BDP|8891480256831443269</stp>
        <tr r="F444" s="9"/>
      </tp>
      <tp t="s">
        <v>#N/A Requesting Data...4130346310</v>
        <stp/>
        <stp>BDP|2817193140974123946</stp>
        <tr r="G120" s="10"/>
      </tp>
      <tp t="s">
        <v>#N/A Requesting Data...4108189191</v>
        <stp/>
        <stp>BDP|7771879851964281470</stp>
        <tr r="H30" s="10"/>
      </tp>
      <tp t="s">
        <v>#N/A N/A</v>
        <stp/>
        <stp>BDP|7581428506889456012</stp>
        <tr r="D460" s="9"/>
      </tp>
      <tp t="s">
        <v>#N/A Requesting Data...4157640800</v>
        <stp/>
        <stp>BDP|6029970383895654861</stp>
        <tr r="H312" s="8"/>
        <tr r="I312" s="8"/>
      </tp>
      <tp t="s">
        <v>#N/A N/A</v>
        <stp/>
        <stp>BDP|1007832063237431202</stp>
        <tr r="D315" s="5"/>
        <tr r="D424" s="9"/>
      </tp>
      <tp t="s">
        <v>#N/A N/A</v>
        <stp/>
        <stp>BDP|3495644994836618064</stp>
        <tr r="E390" s="9"/>
      </tp>
      <tp t="s">
        <v>#N/A N/A</v>
        <stp/>
        <stp>BDP|9722723048301932104</stp>
        <tr r="F327" s="9"/>
      </tp>
      <tp t="s">
        <v>#N/A Requesting Data...3980201428</v>
        <stp/>
        <stp>BDP|6069206309717409992</stp>
        <tr r="H523" s="9"/>
      </tp>
      <tp t="s">
        <v>#N/A Requesting Data...4208725307</v>
        <stp/>
        <stp>BDP|7188061171048056229</stp>
        <tr r="H316" s="8"/>
        <tr r="I316" s="8"/>
      </tp>
      <tp t="s">
        <v>#N/A N/A</v>
        <stp/>
        <stp>BDP|8535781157229773993</stp>
        <tr r="G35" s="8"/>
        <tr r="G341" s="5"/>
      </tp>
      <tp t="s">
        <v>#N/A N/A</v>
        <stp/>
        <stp>BDP|8304128526779225804</stp>
        <tr r="G29" s="5"/>
      </tp>
      <tp t="s">
        <v>#N/A N/A</v>
        <stp/>
        <stp>BDP|9387626641809782827</stp>
        <tr r="G465" s="8"/>
      </tp>
      <tp t="s">
        <v>#N/A N/A</v>
        <stp/>
        <stp>BDP|6807961614863651794</stp>
        <tr r="D276" s="8"/>
        <tr r="D96" s="5"/>
      </tp>
      <tp t="s">
        <v>#N/A N/A</v>
        <stp/>
        <stp>BDP|4016681688844313461</stp>
        <tr r="E159" s="10"/>
      </tp>
      <tp t="s">
        <v>#N/A N/A</v>
        <stp/>
        <stp>BDP|2480596476458611283</stp>
        <tr r="E442" s="8"/>
        <tr r="E137" s="5"/>
      </tp>
      <tp t="s">
        <v>#N/A Requesting Data...4212107920</v>
        <stp/>
        <stp>BDP|3750968326685093729</stp>
        <tr r="I260" s="5"/>
      </tp>
      <tp t="s">
        <v>#N/A N/A</v>
        <stp/>
        <stp>BDP|2393107984153058227</stp>
        <tr r="G340" s="9"/>
      </tp>
      <tp t="s">
        <v>#N/A Requesting Data...4265655479</v>
        <stp/>
        <stp>BDP|4653588547187476886</stp>
        <tr r="H149" s="9"/>
      </tp>
      <tp t="s">
        <v>#N/A N/A</v>
        <stp/>
        <stp>BDP|2385305665548613555</stp>
        <tr r="G274" s="9"/>
      </tp>
      <tp t="s">
        <v>#N/A N/A</v>
        <stp/>
        <stp>BDP|1454956306600197233</stp>
        <tr r="D461" s="9"/>
      </tp>
      <tp t="s">
        <v>#N/A N/A</v>
        <stp/>
        <stp>BDP|5586482825511813851</stp>
        <tr r="E555" s="9"/>
      </tp>
      <tp t="s">
        <v>#N/A Requesting Data...4283834915</v>
        <stp/>
        <stp>BDP|7072662663318566553</stp>
        <tr r="H284" s="8"/>
        <tr r="I284" s="8"/>
      </tp>
      <tp t="s">
        <v>#N/A N/A</v>
        <stp/>
        <stp>BDP|8455571405786458173</stp>
        <tr r="F401" s="9"/>
      </tp>
      <tp t="s">
        <v>#N/A N/A</v>
        <stp/>
        <stp>BDP|4534439965048277449</stp>
        <tr r="F314" s="5"/>
      </tp>
      <tp t="s">
        <v>#N/A N/A</v>
        <stp/>
        <stp>BDP|5005773487506709622</stp>
        <tr r="D359" s="5"/>
      </tp>
      <tp t="s">
        <v>#N/A N/A</v>
        <stp/>
        <stp>BDP|2709213687164210667</stp>
        <tr r="F392" s="8"/>
      </tp>
      <tp t="s">
        <v>#N/A Requesting Data...4246364058</v>
        <stp/>
        <stp>BQL|21510443805351796</stp>
        <tr r="B22" s="10"/>
      </tp>
      <tp t="s">
        <v>#N/A Requesting Data...4066924923</v>
        <stp/>
        <stp>BQL|8001014112064439688</stp>
        <tr r="B182" s="10"/>
      </tp>
      <tp t="s">
        <v>#N/A Requesting Data...4109434625</v>
        <stp/>
        <stp>BQL|2118535304234869800</stp>
        <tr r="B136" s="10"/>
      </tp>
      <tp t="s">
        <v>#N/A Requesting Data...4255873059</v>
        <stp/>
        <stp>BQL|7150535268396436900</stp>
        <tr r="B181" s="10"/>
      </tp>
      <tp t="s">
        <v>#N/A Requesting Data...4014252493</v>
        <stp/>
        <stp>BQL|8747588785048532628</stp>
        <tr r="B178" s="10"/>
      </tp>
      <tp t="s">
        <v>#N/A Requesting Data...4196721192</v>
        <stp/>
        <stp>BQL|2503979718773369241</stp>
        <tr r="C23" s="5"/>
      </tp>
      <tp t="s">
        <v>#N/A Requesting Data...4023931380</v>
        <stp/>
        <stp>BQL|5375886719490941770</stp>
        <tr r="C299" s="5"/>
      </tp>
      <tp t="s">
        <v>#N/A Requesting Data...4227924768</v>
        <stp/>
        <stp>BQL|9948310114209523959</stp>
        <tr r="C283" s="5"/>
      </tp>
      <tp t="s">
        <v>#N/A Requesting Data...4233381429</v>
        <stp/>
        <stp>BQL|6195778393444819779</stp>
        <tr r="B168" s="10"/>
      </tp>
      <tp t="s">
        <v>#N/A Requesting Data...3925852229</v>
        <stp/>
        <stp>BQL|6349589695490130164</stp>
        <tr r="C162" s="5"/>
      </tp>
      <tp t="s">
        <v>#N/A Requesting Data...4105283168</v>
        <stp/>
        <stp>BQL|3327963947750832526</stp>
        <tr r="C351" s="5"/>
      </tp>
      <tp t="s">
        <v>#N/A Requesting Data...4250957722</v>
        <stp/>
        <stp>BQL|1990454430905113857</stp>
        <tr r="C11" s="5"/>
      </tp>
      <tp t="s">
        <v>#N/A Requesting Data...4156259029</v>
        <stp/>
        <stp>BQL|6267127368659828364</stp>
        <tr r="B40" s="10"/>
      </tp>
      <tp t="s">
        <v>#N/A Requesting Data...4092675855</v>
        <stp/>
        <stp>BQL|2451589454599496080</stp>
        <tr r="B154" s="10"/>
      </tp>
      <tp t="s">
        <v>#N/A Requesting Data...4180069923</v>
        <stp/>
        <stp>BQL|5029617784664191473</stp>
        <tr r="B14" s="10"/>
      </tp>
      <tp t="s">
        <v>#N/A Requesting Data...4020392348</v>
        <stp/>
        <stp>BQL|2142934662416388012</stp>
        <tr r="C6" s="5"/>
      </tp>
      <tp t="s">
        <v>#N/A Requesting Data...4095803485</v>
        <stp/>
        <stp>BQL|9417446124584548014</stp>
        <tr r="C173" s="5"/>
      </tp>
      <tp t="s">
        <v>#N/A N/A</v>
        <stp/>
        <stp>BDP|4247334666182903849</stp>
        <tr r="F151" s="5"/>
      </tp>
      <tp t="s">
        <v>#N/A N/A</v>
        <stp/>
        <stp>BDP|5924866666473193323</stp>
        <tr r="G305" s="8"/>
      </tp>
      <tp t="s">
        <v>#N/A N/A</v>
        <stp/>
        <stp>BDP|6925921254824303565</stp>
        <tr r="G366" s="5"/>
      </tp>
      <tp t="s">
        <v>#N/A Requesting Data...4235272142</v>
        <stp/>
        <stp>BDP|7301154787660249598</stp>
        <tr r="H21" s="10"/>
      </tp>
      <tp t="s">
        <v>#N/A N/A</v>
        <stp/>
        <stp>BDP|5307916570433820300</stp>
        <tr r="G467" s="9"/>
      </tp>
      <tp t="s">
        <v>#N/A N/A</v>
        <stp/>
        <stp>BDP|2587635660251591895</stp>
        <tr r="G403" s="8"/>
      </tp>
      <tp t="s">
        <v>#N/A N/A</v>
        <stp/>
        <stp>BDP|8724262501654218584</stp>
        <tr r="G184" s="9"/>
      </tp>
      <tp t="s">
        <v>#N/A N/A</v>
        <stp/>
        <stp>BDP|4940118664150225848</stp>
        <tr r="E228" s="9"/>
      </tp>
      <tp t="s">
        <v>#N/A N/A</v>
        <stp/>
        <stp>BDP|1009086672334467944</stp>
        <tr r="E118" s="8"/>
      </tp>
      <tp t="s">
        <v>#N/A Requesting Data...4150541391</v>
        <stp/>
        <stp>BDP|4885348011039282441</stp>
        <tr r="I542" s="9"/>
      </tp>
      <tp t="s">
        <v>#N/A Requesting Data...4208304846</v>
        <stp/>
        <stp>BDP|6832500091774690544</stp>
        <tr r="H49" s="8"/>
        <tr r="I49" s="8"/>
      </tp>
      <tp t="s">
        <v>#N/A N/A</v>
        <stp/>
        <stp>BDP|7799573461597930834</stp>
        <tr r="F237" s="5"/>
      </tp>
      <tp t="s">
        <v>#N/A N/A</v>
        <stp/>
        <stp>BDP|3590040199964284510</stp>
        <tr r="E418" s="8"/>
      </tp>
      <tp t="s">
        <v>#N/A N/A</v>
        <stp/>
        <stp>BDP|9883573686249737656</stp>
        <tr r="F375" s="8"/>
      </tp>
      <tp t="s">
        <v>#N/A N/A</v>
        <stp/>
        <stp>BDP|3232883170423025417</stp>
        <tr r="G579" s="9"/>
      </tp>
      <tp t="s">
        <v>#N/A N/A</v>
        <stp/>
        <stp>BDP|3285994627166693514</stp>
        <tr r="D174" s="5"/>
      </tp>
      <tp t="s">
        <v>#N/A N/A</v>
        <stp/>
        <stp>BDP|5989230890160198500</stp>
        <tr r="G90" s="5"/>
        <tr r="G313" s="9"/>
      </tp>
      <tp t="s">
        <v>#N/A N/A</v>
        <stp/>
        <stp>BDP|8653258813143978329</stp>
        <tr r="E8" s="9"/>
      </tp>
      <tp t="s">
        <v>#N/A N/A</v>
        <stp/>
        <stp>BDP|5204092579578145186</stp>
        <tr r="E9" s="5"/>
      </tp>
      <tp t="s">
        <v>#N/A N/A</v>
        <stp/>
        <stp>BDP|7717287462238451025</stp>
        <tr r="G103" s="8"/>
      </tp>
      <tp t="s">
        <v>#N/A N/A</v>
        <stp/>
        <stp>BDP|8739356860691129785</stp>
        <tr r="F256" s="5"/>
      </tp>
      <tp t="s">
        <v>#N/A N/A</v>
        <stp/>
        <stp>BDP|5621135360561738896</stp>
        <tr r="E259" s="8"/>
      </tp>
      <tp t="s">
        <v>#N/A N/A</v>
        <stp/>
        <stp>BDP|5094971930191654594</stp>
        <tr r="E237" s="9"/>
      </tp>
      <tp t="s">
        <v>#N/A N/A</v>
        <stp/>
        <stp>BDP|6887847222432121575</stp>
        <tr r="F150" s="10"/>
      </tp>
      <tp t="s">
        <v>#N/A N/A</v>
        <stp/>
        <stp>BDP|9913008530437675676</stp>
        <tr r="D84" s="9"/>
      </tp>
      <tp t="s">
        <v>#N/A N/A</v>
        <stp/>
        <stp>BDP|7051775666278071599</stp>
        <tr r="D183" s="10"/>
      </tp>
      <tp t="s">
        <v>#N/A N/A</v>
        <stp/>
        <stp>BDP|3073297754828209779</stp>
        <tr r="E534" s="9"/>
      </tp>
      <tp t="s">
        <v>#N/A N/A</v>
        <stp/>
        <stp>BDP|7733924908534099159</stp>
        <tr r="E180" s="8"/>
      </tp>
      <tp t="s">
        <v>#N/A Requesting Data...4085546282</v>
        <stp/>
        <stp>BDP|2802434497462251667</stp>
        <tr r="H248" s="5"/>
      </tp>
      <tp t="s">
        <v>#N/A Requesting Data...4122726556</v>
        <stp/>
        <stp>BDP|3160286067675131970</stp>
        <tr r="I153" s="5"/>
        <tr r="I259" s="9"/>
      </tp>
      <tp t="s">
        <v>#N/A N/A</v>
        <stp/>
        <stp>BDP|1929970725464165525</stp>
        <tr r="D235" s="8"/>
        <tr r="D280" s="5"/>
      </tp>
      <tp t="s">
        <v>#N/A Requesting Data...4058186455</v>
        <stp/>
        <stp>BDP|7730255458362327913</stp>
        <tr r="H36" s="8"/>
        <tr r="I36" s="8"/>
      </tp>
      <tp t="s">
        <v>#N/A N/A</v>
        <stp/>
        <stp>BDP|2950807921636522551</stp>
        <tr r="G16" s="8"/>
      </tp>
      <tp t="s">
        <v>#N/A N/A</v>
        <stp/>
        <stp>BDP|5789057600887935932</stp>
        <tr r="E293" s="9"/>
      </tp>
      <tp t="s">
        <v>#N/A N/A</v>
        <stp/>
        <stp>BDP|2140448629708615732</stp>
        <tr r="F382" s="9"/>
      </tp>
      <tp t="s">
        <v>#N/A N/A</v>
        <stp/>
        <stp>BDP|1924214924849574302</stp>
        <tr r="D159" s="9"/>
      </tp>
      <tp t="s">
        <v>#N/A N/A</v>
        <stp/>
        <stp>BDP|4663699160827280845</stp>
        <tr r="F131" s="9"/>
      </tp>
      <tp t="s">
        <v>#N/A N/A</v>
        <stp/>
        <stp>BDP|6887326527505402906</stp>
        <tr r="D210" s="8"/>
      </tp>
      <tp t="s">
        <v>#N/A Requesting Data...4247272958</v>
        <stp/>
        <stp>BDP|3575328067588801517</stp>
        <tr r="H352" s="5"/>
      </tp>
      <tp t="s">
        <v>#N/A Requesting Data...4036320898</v>
        <stp/>
        <stp>BDP|8738828596554873626</stp>
        <tr r="I499" s="9"/>
      </tp>
      <tp t="s">
        <v>#N/A N/A</v>
        <stp/>
        <stp>BDP|8736193826984668471</stp>
        <tr r="E22" s="10"/>
      </tp>
      <tp t="s">
        <v>#N/A N/A</v>
        <stp/>
        <stp>BDP|9994766837885960380</stp>
        <tr r="D123" s="10"/>
      </tp>
      <tp t="s">
        <v>#N/A N/A</v>
        <stp/>
        <stp>BDP|2506873011334350494</stp>
        <tr r="C15" s="7"/>
      </tp>
      <tp t="s">
        <v>#N/A N/A</v>
        <stp/>
        <stp>BDP|9443370851962953628</stp>
        <tr r="D141" s="8"/>
      </tp>
      <tp t="s">
        <v>#N/A Requesting Data...4114875539</v>
        <stp/>
        <stp>BDP|9567141828388016907</stp>
        <tr r="I327" s="5"/>
      </tp>
      <tp t="s">
        <v>#N/A N/A</v>
        <stp/>
        <stp>BDP|7534165390681878523</stp>
        <tr r="G40" s="9"/>
      </tp>
      <tp t="s">
        <v>#N/A Requesting Data...4072045110</v>
        <stp/>
        <stp>BDP|1718636749251726930</stp>
        <tr r="I136" s="5"/>
      </tp>
      <tp t="s">
        <v>#N/A N/A</v>
        <stp/>
        <stp>BDP|3959923566654525315</stp>
        <tr r="E109" s="8"/>
      </tp>
      <tp t="s">
        <v>#N/A N/A</v>
        <stp/>
        <stp>BDP|9592491155301738201</stp>
        <tr r="D486" s="8"/>
      </tp>
      <tp t="s">
        <v>#N/A N/A</v>
        <stp/>
        <stp>BDP|3187940615252685288</stp>
        <tr r="E247" s="9"/>
      </tp>
      <tp t="s">
        <v>#N/A N/A</v>
        <stp/>
        <stp>BDP|5290393687182428764</stp>
        <tr r="E156" s="8"/>
      </tp>
      <tp t="s">
        <v>#N/A N/A</v>
        <stp/>
        <stp>BDP|3702122203760881900</stp>
        <tr r="F311" s="9"/>
      </tp>
      <tp t="s">
        <v>#N/A N/A</v>
        <stp/>
        <stp>BDP|4386872578438173834</stp>
        <tr r="E17" s="7"/>
      </tp>
      <tp t="s">
        <v>#N/A N/A</v>
        <stp/>
        <stp>BDP|3432608250003318895</stp>
        <tr r="G168" s="9"/>
      </tp>
      <tp t="s">
        <v>#N/A N/A</v>
        <stp/>
        <stp>BDP|4877975630204620175</stp>
        <tr r="F56" s="9"/>
      </tp>
      <tp t="s">
        <v>#N/A Requesting Data...4278073006</v>
        <stp/>
        <stp>BDP|3414973731547938553</stp>
        <tr r="I449" s="9"/>
      </tp>
      <tp t="s">
        <v>#N/A Requesting Data...4267689893</v>
        <stp/>
        <stp>BDP|7831080089504580036</stp>
        <tr r="I329" s="5"/>
      </tp>
      <tp t="s">
        <v>#N/A N/A</v>
        <stp/>
        <stp>BDP|6219250313119908728</stp>
        <tr r="D115" s="9"/>
      </tp>
      <tp t="s">
        <v>#N/A Requesting Data...4090911215</v>
        <stp/>
        <stp>BDP|2301250808782991984</stp>
        <tr r="H171" s="9"/>
      </tp>
      <tp t="s">
        <v>#N/A N/A</v>
        <stp/>
        <stp>BDP|1897324073208049666</stp>
        <tr r="E241" s="9"/>
      </tp>
      <tp t="s">
        <v>#N/A N/A</v>
        <stp/>
        <stp>BDP|1991839854643084412</stp>
        <tr r="F560" s="9"/>
      </tp>
      <tp t="s">
        <v>#N/A N/A</v>
        <stp/>
        <stp>BDP|8751410468691579045</stp>
        <tr r="G225" s="8"/>
      </tp>
      <tp t="s">
        <v>#N/A N/A</v>
        <stp/>
        <stp>BDP|7671191220608611763</stp>
        <tr r="F153" s="9"/>
      </tp>
      <tp t="s">
        <v>#N/A N/A</v>
        <stp/>
        <stp>BDP|4872645161346103934</stp>
        <tr r="E508" s="9"/>
      </tp>
      <tp t="s">
        <v>#N/A N/A</v>
        <stp/>
        <stp>BDP|7527293451572678947</stp>
        <tr r="D228" s="9"/>
      </tp>
      <tp t="s">
        <v>#N/A Requesting Data...4119146666</v>
        <stp/>
        <stp>BDP|7366880527465706345</stp>
        <tr r="I115" s="5"/>
        <tr r="I412" s="9"/>
      </tp>
      <tp t="s">
        <v>#N/A N/A</v>
        <stp/>
        <stp>BDP|4834809067054301502</stp>
        <tr r="E398" s="8"/>
      </tp>
      <tp t="s">
        <v>#N/A N/A</v>
        <stp/>
        <stp>BDP|9357492763966669632</stp>
        <tr r="F196" s="8"/>
      </tp>
      <tp t="s">
        <v>#N/A Requesting Data...4177023514</v>
        <stp/>
        <stp>BDP|5376879297008960764</stp>
        <tr r="I558" s="9"/>
      </tp>
      <tp t="s">
        <v>#N/A Requesting Data...4213313491</v>
        <stp/>
        <stp>BDP|5445858426376225291</stp>
        <tr r="H500" s="8"/>
        <tr r="I500" s="8"/>
      </tp>
      <tp t="s">
        <v>#N/A N/A</v>
        <stp/>
        <stp>BDP|5538993190908341631</stp>
        <tr r="E297" s="9"/>
      </tp>
      <tp t="s">
        <v>#N/A N/A</v>
        <stp/>
        <stp>BDP|7348242232299184483</stp>
        <tr r="F558" s="9"/>
      </tp>
      <tp t="s">
        <v>#N/A N/A</v>
        <stp/>
        <stp>BDP|2523674258868475226</stp>
        <tr r="D90" s="9"/>
      </tp>
      <tp t="s">
        <v>#N/A N/A</v>
        <stp/>
        <stp>BDP|3614266790604591797</stp>
        <tr r="E479" s="9"/>
      </tp>
      <tp t="s">
        <v>#N/A N/A</v>
        <stp/>
        <stp>BDP|6802459290720964086</stp>
        <tr r="F4" s="12"/>
      </tp>
      <tp t="s">
        <v>#N/A N/A</v>
        <stp/>
        <stp>BDP|5528988416015426339</stp>
        <tr r="F492" s="9"/>
      </tp>
      <tp t="s">
        <v>#N/A N/A</v>
        <stp/>
        <stp>BDP|9653567734601949510</stp>
        <tr r="D368" s="5"/>
      </tp>
      <tp t="s">
        <v>#N/A N/A</v>
        <stp/>
        <stp>BDP|9101961444447904866</stp>
        <tr r="F600" s="9"/>
      </tp>
      <tp t="s">
        <v>#N/A Requesting Data...4101661192</v>
        <stp/>
        <stp>BDP|4388199941448752205</stp>
        <tr r="H392" s="8"/>
        <tr r="I392" s="8"/>
      </tp>
      <tp t="s">
        <v>#N/A Requesting Data...4171190702</v>
        <stp/>
        <stp>BDP|9863630272770547300</stp>
        <tr r="H218" s="5"/>
      </tp>
      <tp t="s">
        <v>#N/A N/A</v>
        <stp/>
        <stp>BDP|7409881325922451418</stp>
        <tr r="D87" s="8"/>
      </tp>
      <tp t="s">
        <v>#N/A Requesting Data...4211571862</v>
        <stp/>
        <stp>BDP|5014916128072346764</stp>
        <tr r="I18" s="9"/>
      </tp>
      <tp t="s">
        <v>#N/A N/A</v>
        <stp/>
        <stp>BDP|9480596075726770627</stp>
        <tr r="E528" s="9"/>
      </tp>
      <tp t="s">
        <v>#N/A N/A</v>
        <stp/>
        <stp>BDP|9184887087575010732</stp>
        <tr r="E54" s="10"/>
      </tp>
      <tp t="s">
        <v>#N/A N/A</v>
        <stp/>
        <stp>BDP|7637757458086790814</stp>
        <tr r="E14" s="7"/>
      </tp>
      <tp t="s">
        <v>#N/A Requesting Data...4158168980</v>
        <stp/>
        <stp>BDP|1966743595647683333</stp>
        <tr r="I270" s="9"/>
      </tp>
      <tp t="s">
        <v>#N/A N/A</v>
        <stp/>
        <stp>BDP|7418616986307894566</stp>
        <tr r="E42" s="8"/>
      </tp>
      <tp t="s">
        <v>#N/A N/A</v>
        <stp/>
        <stp>BDP|4588696476397436934</stp>
        <tr r="F363" s="9"/>
      </tp>
      <tp t="s">
        <v>#N/A Requesting Data...4142940441</v>
        <stp/>
        <stp>BDP|6135506785995966506</stp>
        <tr r="I86" s="5"/>
        <tr r="I151" s="9"/>
      </tp>
      <tp t="s">
        <v>#N/A N/A</v>
        <stp/>
        <stp>BDP|9859438466800815088</stp>
        <tr r="F285" s="8"/>
      </tp>
      <tp t="s">
        <v>#N/A N/A</v>
        <stp/>
        <stp>BDP|5750597902579463250</stp>
        <tr r="E169" s="5"/>
      </tp>
      <tp t="s">
        <v>#N/A N/A</v>
        <stp/>
        <stp>BDP|4195316530579438698</stp>
        <tr r="D346" s="8"/>
      </tp>
      <tp t="s">
        <v>#N/A N/A</v>
        <stp/>
        <stp>BDP|6587279918729006777</stp>
        <tr r="F402" s="8"/>
        <tr r="F246" s="5"/>
      </tp>
      <tp t="s">
        <v>#N/A N/A</v>
        <stp/>
        <stp>BDP|9818573586649634627</stp>
        <tr r="E45" s="5"/>
        <tr r="E158" s="9"/>
      </tp>
      <tp t="s">
        <v>#N/A Requesting Data...4264652554</v>
        <stp/>
        <stp>BDP|8749037168616403355</stp>
        <tr r="H47" s="8"/>
        <tr r="I47" s="8"/>
      </tp>
      <tp t="s">
        <v>#N/A N/A</v>
        <stp/>
        <stp>BDP|7476886124735013354</stp>
        <tr r="D301" s="9"/>
      </tp>
      <tp t="s">
        <v>#N/A N/A</v>
        <stp/>
        <stp>BDP|8917332606071726163</stp>
        <tr r="C9" s="7"/>
      </tp>
      <tp t="s">
        <v>#N/A N/A</v>
        <stp/>
        <stp>BDP|7118814545558837804</stp>
        <tr r="C72" s="10"/>
      </tp>
      <tp t="s">
        <v>#N/A Requesting Data...4243739646</v>
        <stp/>
        <stp>BDP|4714303685481875577</stp>
        <tr r="H468" s="8"/>
        <tr r="I468" s="8"/>
        <tr r="H149" s="5"/>
      </tp>
      <tp t="s">
        <v>#N/A N/A</v>
        <stp/>
        <stp>BDP|8460328179287596073</stp>
        <tr r="D220" s="9"/>
      </tp>
      <tp t="s">
        <v>#N/A N/A</v>
        <stp/>
        <stp>BDP|8697461720791400499</stp>
        <tr r="F58" s="5"/>
      </tp>
      <tp t="s">
        <v>#N/A Requesting Data...4174162719</v>
        <stp/>
        <stp>BDP|5224251465008060208</stp>
        <tr r="H232" s="8"/>
        <tr r="I232" s="8"/>
      </tp>
      <tp t="s">
        <v>#N/A N/A</v>
        <stp/>
        <stp>BDP|6655762621971553965</stp>
        <tr r="E426" s="9"/>
      </tp>
      <tp t="s">
        <v>#N/A Requesting Data...4160865293</v>
        <stp/>
        <stp>BDP|5532918156631989395</stp>
        <tr r="H370" s="9"/>
      </tp>
      <tp t="s">
        <v>#N/A N/A</v>
        <stp/>
        <stp>BDP|6355992801362141680</stp>
        <tr r="F448" s="8"/>
      </tp>
      <tp t="s">
        <v>#N/A Requesting Data...4199380773</v>
        <stp/>
        <stp>BDP|8020503716800483702</stp>
        <tr r="H176" s="9"/>
      </tp>
      <tp t="s">
        <v>#N/A N/A</v>
        <stp/>
        <stp>BDP|4423994369974491425</stp>
        <tr r="G554" s="9"/>
      </tp>
      <tp t="s">
        <v>#N/A Requesting Data...4276653741</v>
        <stp/>
        <stp>BDP|8034035685469493208</stp>
        <tr r="G98" s="10"/>
      </tp>
      <tp t="s">
        <v>#N/A N/A</v>
        <stp/>
        <stp>BDP|5006075093072472521</stp>
        <tr r="D230" s="9"/>
      </tp>
      <tp t="s">
        <v>#N/A N/A</v>
        <stp/>
        <stp>BDP|8542978067835197968</stp>
        <tr r="D250" s="8"/>
      </tp>
      <tp t="s">
        <v>#N/A N/A</v>
        <stp/>
        <stp>BDP|6023483848144217906</stp>
        <tr r="C14" s="10"/>
      </tp>
      <tp t="s">
        <v>#N/A N/A</v>
        <stp/>
        <stp>BDP|1521161451057976992</stp>
        <tr r="E247" s="5"/>
        <tr r="E72" s="9"/>
      </tp>
      <tp t="s">
        <v>#N/A N/A</v>
        <stp/>
        <stp>BDP|7052669947697350909</stp>
        <tr r="I214" s="5"/>
      </tp>
      <tp t="s">
        <v>#N/A N/A</v>
        <stp/>
        <stp>BDP|9615589778052075249</stp>
        <tr r="E129" s="8"/>
      </tp>
      <tp t="s">
        <v>#N/A N/A</v>
        <stp/>
        <stp>BDP|5528252933569955699</stp>
        <tr r="D339" s="5"/>
        <tr r="D253" s="9"/>
      </tp>
      <tp t="s">
        <v>#N/A Requesting Data...4187027356</v>
        <stp/>
        <stp>BDP|6350766250377687801</stp>
        <tr r="H142" s="8"/>
        <tr r="I142" s="8"/>
        <tr r="H212" s="5"/>
      </tp>
      <tp t="s">
        <v>#N/A Requesting Data...4224955219</v>
        <stp/>
        <stp>BDP|2880074800221448882</stp>
        <tr r="I93" s="9"/>
      </tp>
      <tp t="s">
        <v>#N/A N/A</v>
        <stp/>
        <stp>BDP|2896376512489863265</stp>
        <tr r="G365" s="8"/>
        <tr r="G193" s="5"/>
      </tp>
      <tp t="s">
        <v>#N/A N/A</v>
        <stp/>
        <stp>BDP|3490856601131512164</stp>
        <tr r="G83" s="9"/>
      </tp>
      <tp t="s">
        <v>#N/A N/A</v>
        <stp/>
        <stp>BDP|2000020896552684216</stp>
        <tr r="G278" s="8"/>
      </tp>
      <tp t="s">
        <v>#N/A N/A</v>
        <stp/>
        <stp>BDP|7327401473287734848</stp>
        <tr r="D346" s="5"/>
      </tp>
      <tp t="s">
        <v>#N/A N/A</v>
        <stp/>
        <stp>BDP|8186011145967150079</stp>
        <tr r="E367" s="5"/>
      </tp>
      <tp t="s">
        <v>#N/A N/A</v>
        <stp/>
        <stp>BDP|8655533129540692496</stp>
        <tr r="F96" s="9"/>
      </tp>
      <tp t="s">
        <v>#N/A Requesting Data...4231492893</v>
        <stp/>
        <stp>BDP|8872703975436963579</stp>
        <tr r="I48" s="5"/>
        <tr r="I471" s="9"/>
      </tp>
      <tp t="s">
        <v>#N/A Requesting Data...4209544667</v>
        <stp/>
        <stp>BDP|4346656168367894856</stp>
        <tr r="I271" s="9"/>
      </tp>
      <tp t="s">
        <v>#N/A N/A</v>
        <stp/>
        <stp>BDP|1200057246279469762</stp>
        <tr r="D551" s="9"/>
      </tp>
      <tp t="s">
        <v>#N/A Requesting Data...4265498672</v>
        <stp/>
        <stp>BDP|4066673067558154725</stp>
        <tr r="H39" s="5"/>
        <tr r="H265" s="9"/>
      </tp>
      <tp t="s">
        <v>#N/A N/A</v>
        <stp/>
        <stp>BDP|1376582096804785296</stp>
        <tr r="G151" s="5"/>
      </tp>
      <tp t="s">
        <v>#N/A N/A</v>
        <stp/>
        <stp>BDP|5450778127702512928</stp>
        <tr r="D296" s="8"/>
      </tp>
      <tp t="s">
        <v>#N/A N/A</v>
        <stp/>
        <stp>BDP|8259942162024025876</stp>
        <tr r="D171" s="10"/>
      </tp>
      <tp t="s">
        <v>#N/A N/A</v>
        <stp/>
        <stp>BDP|1447858481363623959</stp>
        <tr r="G512" s="9"/>
      </tp>
      <tp t="s">
        <v>#N/A N/A</v>
        <stp/>
        <stp>BDP|9625678523997044113</stp>
        <tr r="G244" s="9"/>
      </tp>
      <tp t="s">
        <v>#N/A N/A</v>
        <stp/>
        <stp>BDP|2626223365739718453</stp>
        <tr r="F22" s="8"/>
      </tp>
      <tp t="s">
        <v>#N/A N/A</v>
        <stp/>
        <stp>BDP|8361335267812497404</stp>
        <tr r="E133" s="8"/>
      </tp>
      <tp t="s">
        <v>#N/A N/A</v>
        <stp/>
        <stp>BDP|4021835574400147051</stp>
        <tr r="G436" s="9"/>
      </tp>
      <tp t="s">
        <v>#N/A N/A</v>
        <stp/>
        <stp>BDP|8746042234596037679</stp>
        <tr r="D392" s="8"/>
      </tp>
      <tp t="s">
        <v>#N/A N/A</v>
        <stp/>
        <stp>BDP|9194673295215345806</stp>
        <tr r="D95" s="9"/>
      </tp>
      <tp t="s">
        <v>#N/A Requesting Data...4275843735</v>
        <stp/>
        <stp>BDP|7056818461552821086</stp>
        <tr r="H2" s="12"/>
      </tp>
      <tp t="s">
        <v>#N/A N/A</v>
        <stp/>
        <stp>BDP|2717842471442023424</stp>
        <tr r="D199" s="5"/>
      </tp>
      <tp t="s">
        <v>#N/A Requesting Data...4224235198</v>
        <stp/>
        <stp>BDP|6623946633717840096</stp>
        <tr r="H424" s="8"/>
        <tr r="I424" s="8"/>
        <tr r="H170" s="5"/>
      </tp>
      <tp t="s">
        <v>#N/A Requesting Data...4254591963</v>
        <stp/>
        <stp>BDP|6404412886526772741</stp>
        <tr r="I100" s="5"/>
      </tp>
      <tp t="s">
        <v>#N/A N/A</v>
        <stp/>
        <stp>BDP|8728656956443783338</stp>
        <tr r="E130" s="8"/>
      </tp>
      <tp t="s">
        <v>#N/A N/A</v>
        <stp/>
        <stp>BDP|7360333734444003841</stp>
        <tr r="E331" s="8"/>
      </tp>
      <tp t="s">
        <v>#N/A Requesting Data...4228264375</v>
        <stp/>
        <stp>BDP|9770865660795827997</stp>
        <tr r="I286" s="9"/>
      </tp>
      <tp t="s">
        <v>#N/A N/A</v>
        <stp/>
        <stp>BDP|7174543380399507804</stp>
        <tr r="F355" s="5"/>
      </tp>
      <tp t="s">
        <v>#N/A N/A</v>
        <stp/>
        <stp>BDP|8511359314832750337</stp>
        <tr r="F439" s="8"/>
      </tp>
      <tp t="s">
        <v>#N/A N/A</v>
        <stp/>
        <stp>BDP|3626653862369762166</stp>
        <tr r="E126" s="8"/>
      </tp>
      <tp t="s">
        <v>#N/A N/A</v>
        <stp/>
        <stp>BDP|6590992435960845712</stp>
        <tr r="E22" s="8"/>
      </tp>
      <tp t="s">
        <v>#N/A N/A</v>
        <stp/>
        <stp>BDP|5466502318612846842</stp>
        <tr r="F217" s="8"/>
      </tp>
      <tp t="s">
        <v>#N/A N/A</v>
        <stp/>
        <stp>BDP|7361743147466523954</stp>
        <tr r="E263" s="8"/>
      </tp>
      <tp t="s">
        <v>#N/A N/A</v>
        <stp/>
        <stp>BDP|7537460295762552337</stp>
        <tr r="F162" s="10"/>
      </tp>
      <tp t="s">
        <v>#N/A N/A</v>
        <stp/>
        <stp>BDP|8747268790598883097</stp>
        <tr r="G180" s="5"/>
      </tp>
      <tp t="s">
        <v>#N/A N/A</v>
        <stp/>
        <stp>BDP|6075199828679814781</stp>
        <tr r="G260" s="5"/>
      </tp>
      <tp t="s">
        <v>#N/A Requesting Data...4237259741</v>
        <stp/>
        <stp>BDP|6481360672371330823</stp>
        <tr r="I229" s="5"/>
      </tp>
      <tp t="s">
        <v>#N/A N/A</v>
        <stp/>
        <stp>BDP|4455880321483937659</stp>
        <tr r="E92" s="8"/>
      </tp>
      <tp t="s">
        <v>#N/A N/A</v>
        <stp/>
        <stp>BDP|2285511006008611422</stp>
        <tr r="E36" s="10"/>
      </tp>
      <tp t="s">
        <v>#N/A N/A</v>
        <stp/>
        <stp>BDP|9661778949235918407</stp>
        <tr r="E52" s="8"/>
      </tp>
      <tp t="s">
        <v>#N/A N/A</v>
        <stp/>
        <stp>BDP|2128806353377591364</stp>
        <tr r="E293" s="5"/>
        <tr r="E235" s="9"/>
      </tp>
      <tp t="s">
        <v>#N/A N/A</v>
        <stp/>
        <stp>BDP|2704830322010089374</stp>
        <tr r="D92" s="8"/>
      </tp>
      <tp t="s">
        <v>#N/A N/A</v>
        <stp/>
        <stp>BDP|8020333953555826098</stp>
        <tr r="E491" s="8"/>
      </tp>
      <tp t="s">
        <v>#N/A Requesting Data...4284862488</v>
        <stp/>
        <stp>BDP|4347611359119204585</stp>
        <tr r="H21" s="7"/>
      </tp>
      <tp t="s">
        <v>#N/A N/A</v>
        <stp/>
        <stp>BDP|5638925427957393217</stp>
        <tr r="G191" s="8"/>
      </tp>
      <tp t="s">
        <v>#N/A Requesting Data...4252253159</v>
        <stp/>
        <stp>BDP|1540907719385522781</stp>
        <tr r="H387" s="9"/>
      </tp>
      <tp t="s">
        <v>#N/A N/A</v>
        <stp/>
        <stp>BDP|5190649392668623906</stp>
        <tr r="G181" s="8"/>
      </tp>
      <tp t="s">
        <v>#N/A N/A</v>
        <stp/>
        <stp>BDP|4256809596058275679</stp>
        <tr r="F328" s="8"/>
      </tp>
      <tp t="s">
        <v>#N/A Requesting Data...4283196728</v>
        <stp/>
        <stp>BDP|9115379023895208664</stp>
        <tr r="I490" s="9"/>
      </tp>
      <tp t="s">
        <v>#N/A N/A</v>
        <stp/>
        <stp>BDP|9026165733780454002</stp>
        <tr r="E7" s="9"/>
      </tp>
      <tp t="s">
        <v>#N/A N/A</v>
        <stp/>
        <stp>BDP|6458406018259848153</stp>
        <tr r="D91" s="10"/>
      </tp>
      <tp t="s">
        <v>#N/A Requesting Data...367886139</v>
        <stp/>
        <stp>BDP|7540030111134147977</stp>
        <tr r="H61" s="10"/>
      </tp>
      <tp t="s">
        <v>#N/A Requesting Data...1569912942</v>
        <stp/>
        <stp>BDP|8292556577199292831</stp>
        <tr r="I88" s="5"/>
      </tp>
      <tp t="s">
        <v>#N/A N/A</v>
        <stp/>
        <stp>BDP|2841863572362879455</stp>
        <tr r="C120" s="10"/>
      </tp>
      <tp t="s">
        <v>#N/A Requesting Data...3024426951</v>
        <stp/>
        <stp>BDP|5693316327768736712</stp>
        <tr r="H483" s="8"/>
        <tr r="I483" s="8"/>
      </tp>
      <tp t="s">
        <v>#N/A N/A</v>
        <stp/>
        <stp>BDP|4437951925446787257</stp>
        <tr r="F241" s="8"/>
        <tr r="F325" s="5"/>
      </tp>
      <tp t="s">
        <v>#N/A N/A</v>
        <stp/>
        <stp>BDP|1135946070862526664</stp>
        <tr r="D52" s="8"/>
      </tp>
      <tp t="s">
        <v>#N/A N/A</v>
        <stp/>
        <stp>BDP|4940914120365884166</stp>
        <tr r="E115" s="5"/>
        <tr r="E412" s="9"/>
      </tp>
      <tp t="s">
        <v>#N/A N/A</v>
        <stp/>
        <stp>BDP|3904633009809476710</stp>
        <tr r="F199" s="5"/>
      </tp>
      <tp t="s">
        <v>#N/A N/A</v>
        <stp/>
        <stp>BDP|4887352599251364412</stp>
        <tr r="E191" s="5"/>
      </tp>
      <tp t="s">
        <v>#N/A Requesting Data...3667820964</v>
        <stp/>
        <stp>BDP|6291695683793743093</stp>
        <tr r="H142" s="9"/>
      </tp>
      <tp t="s">
        <v>#N/A Requesting Data...3445527602</v>
        <stp/>
        <stp>BDP|6217711203579028368</stp>
        <tr r="I298" s="5"/>
      </tp>
      <tp t="s">
        <v>#N/A N/A</v>
        <stp/>
        <stp>BDP|5861955297706877842</stp>
        <tr r="G238" s="9"/>
      </tp>
      <tp t="s">
        <v>#N/A Requesting Data...1443864691</v>
        <stp/>
        <stp>BDP|1165704771333487928</stp>
        <tr r="H11" s="7"/>
      </tp>
      <tp t="s">
        <v>#N/A N/A</v>
        <stp/>
        <stp>BDP|8402024655301260771</stp>
        <tr r="F175" s="8"/>
        <tr r="F125" s="5"/>
      </tp>
      <tp t="s">
        <v>#N/A N/A</v>
        <stp/>
        <stp>BDP|3442817325240347256</stp>
        <tr r="D553" s="9"/>
      </tp>
      <tp t="s">
        <v>#N/A N/A</v>
        <stp/>
        <stp>BDP|6134131167239324306</stp>
        <tr r="E103" s="9"/>
      </tp>
      <tp t="s">
        <v>#N/A Requesting Data...356730156</v>
        <stp/>
        <stp>BDP|9916128027494902539</stp>
        <tr r="G37" s="10"/>
      </tp>
      <tp t="s">
        <v>#N/A N/A</v>
        <stp/>
        <stp>BDP|5493148645698416370</stp>
        <tr r="F85" s="8"/>
      </tp>
      <tp t="s">
        <v>#N/A Requesting Data...368352350</v>
        <stp/>
        <stp>BDP|7863894360123208155</stp>
        <tr r="I367" s="5"/>
      </tp>
      <tp t="s">
        <v>#N/A N/A</v>
        <stp/>
        <stp>BDP|1063399601121802876</stp>
        <tr r="F52" s="10"/>
      </tp>
      <tp t="s">
        <v>#N/A N/A</v>
        <stp/>
        <stp>BDP|1477100745279787615</stp>
        <tr r="F527" s="9"/>
      </tp>
      <tp t="s">
        <v>#N/A N/A</v>
        <stp/>
        <stp>BDP|2471640797827316136</stp>
        <tr r="G299" s="9"/>
      </tp>
      <tp t="s">
        <v>#N/A N/A</v>
        <stp/>
        <stp>BDP|8938299516559417956</stp>
        <tr r="C149" s="10"/>
      </tp>
      <tp t="s">
        <v>#N/A N/A</v>
        <stp/>
        <stp>BDP|5277673483884130404</stp>
        <tr r="G270" s="9"/>
      </tp>
      <tp t="s">
        <v>#N/A Requesting Data...487565936</v>
        <stp/>
        <stp>BDP|1712027079619998423</stp>
        <tr r="H134" s="9"/>
      </tp>
      <tp t="s">
        <v>#N/A N/A</v>
        <stp/>
        <stp>BDP|7966444437938528384</stp>
        <tr r="G89" s="5"/>
        <tr r="G567" s="9"/>
      </tp>
      <tp t="s">
        <v>#N/A N/A</v>
        <stp/>
        <stp>BDP|4196911095586140935</stp>
        <tr r="E92" s="9"/>
      </tp>
      <tp t="s">
        <v>#N/A N/A</v>
        <stp/>
        <stp>BDP|9071275057811268450</stp>
        <tr r="F259" s="5"/>
        <tr r="F254" s="9"/>
      </tp>
      <tp t="s">
        <v>#N/A N/A</v>
        <stp/>
        <stp>BDP|6165537537643084821</stp>
        <tr r="E298" s="5"/>
      </tp>
      <tp t="s">
        <v>#N/A N/A</v>
        <stp/>
        <stp>BDP|2876864019530889080</stp>
        <tr r="E285" s="9"/>
      </tp>
      <tp t="s">
        <v>#N/A N/A</v>
        <stp/>
        <stp>BDP|3804238652758870769</stp>
        <tr r="C4" s="6"/>
      </tp>
      <tp t="s">
        <v>#N/A N/A</v>
        <stp/>
        <stp>BDP|9110693059353547234</stp>
        <tr r="G405" s="8"/>
      </tp>
      <tp t="s">
        <v>#N/A N/A</v>
        <stp/>
        <stp>BDP|1946605190486971372</stp>
        <tr r="F342" s="8"/>
        <tr r="F93" s="5"/>
      </tp>
      <tp t="s">
        <v>#N/A N/A</v>
        <stp/>
        <stp>BDP|8539185424112654282</stp>
        <tr r="D348" s="9"/>
      </tp>
      <tp t="s">
        <v>#N/A N/A</v>
        <stp/>
        <stp>BDP|3877138919451299970</stp>
        <tr r="E83" s="9"/>
      </tp>
      <tp t="s">
        <v>#N/A Requesting Data...1266357869</v>
        <stp/>
        <stp>BDP|4073950912684830380</stp>
        <tr r="H36" s="9"/>
      </tp>
      <tp t="s">
        <v>#N/A N/A</v>
        <stp/>
        <stp>BDP|5832816614934268388</stp>
        <tr r="E321" s="5"/>
      </tp>
      <tp t="s">
        <v>#N/A Requesting Data...2538965231</v>
        <stp/>
        <stp>BDP|4066855941482318103</stp>
        <tr r="H500" s="9"/>
      </tp>
      <tp t="s">
        <v>#N/A N/A</v>
        <stp/>
        <stp>BDP|5522900200697179037</stp>
        <tr r="F576" s="9"/>
      </tp>
      <tp t="s">
        <v>#N/A N/A</v>
        <stp/>
        <stp>BDP|5399647281135926589</stp>
        <tr r="D142" s="8"/>
        <tr r="D212" s="5"/>
      </tp>
      <tp t="s">
        <v>#N/A N/A</v>
        <stp/>
        <stp>BDP|7907612018383724807</stp>
        <tr r="C5" s="6"/>
      </tp>
      <tp t="s">
        <v>#N/A N/A</v>
        <stp/>
        <stp>BDP|7112906602253544616</stp>
        <tr r="D420" s="9"/>
      </tp>
      <tp t="s">
        <v>#N/A N/A</v>
        <stp/>
        <stp>BDP|1586839127908796816</stp>
        <tr r="G549" s="9"/>
      </tp>
      <tp t="s">
        <v>#N/A Requesting Data...306178871</v>
        <stp/>
        <stp>BDP|9452800390426513566</stp>
        <tr r="H133" s="5"/>
      </tp>
      <tp t="s">
        <v>#N/A N/A</v>
        <stp/>
        <stp>BDP|7504780515192716886</stp>
        <tr r="D173" s="9"/>
      </tp>
      <tp t="s">
        <v>#N/A N/A</v>
        <stp/>
        <stp>BDP|1454275583623783335</stp>
        <tr r="F334" s="9"/>
      </tp>
      <tp t="s">
        <v>#N/A N/A</v>
        <stp/>
        <stp>BDP|2764244339138816069</stp>
        <tr r="C44" s="10"/>
      </tp>
      <tp t="s">
        <v>#N/A Requesting Data...3937758046</v>
        <stp/>
        <stp>BDP|4788190731909880432</stp>
        <tr r="H9" s="5"/>
      </tp>
      <tp t="s">
        <v>#N/A N/A</v>
        <stp/>
        <stp>BDP|1247943420182653348</stp>
        <tr r="G377" s="9"/>
      </tp>
      <tp t="s">
        <v>#N/A N/A</v>
        <stp/>
        <stp>BDP|6456523684158481822</stp>
        <tr r="F214" s="8"/>
      </tp>
      <tp t="s">
        <v>#N/A N/A</v>
        <stp/>
        <stp>BDP|8526666765075570672</stp>
        <tr r="D272" s="5"/>
        <tr r="D42" s="9"/>
      </tp>
      <tp t="s">
        <v>#N/A Requesting Data...2850206031</v>
        <stp/>
        <stp>BDP|2454176395548170931</stp>
        <tr r="H74" s="9"/>
      </tp>
      <tp t="s">
        <v>#N/A Requesting Data...3451442132</v>
        <stp/>
        <stp>BDP|3726827684989566109</stp>
        <tr r="I68" s="9"/>
      </tp>
      <tp t="s">
        <v>#N/A N/A</v>
        <stp/>
        <stp>BDP|7049702935671802992</stp>
        <tr r="F284" s="9"/>
      </tp>
      <tp t="s">
        <v>#N/A Requesting Data...3096224075</v>
        <stp/>
        <stp>BDP|3349300581053609006</stp>
        <tr r="H174" s="5"/>
      </tp>
      <tp t="s">
        <v>#N/A N/A</v>
        <stp/>
        <stp>BDP|7817990694314700860</stp>
        <tr r="D328" s="5"/>
      </tp>
      <tp t="s">
        <v>#N/A Requesting Data...693371658</v>
        <stp/>
        <stp>BDP|9720521011364746276</stp>
        <tr r="G73" s="10"/>
      </tp>
      <tp t="s">
        <v>#N/A N/A</v>
        <stp/>
        <stp>BDP|5482696888423019319</stp>
        <tr r="F161" s="5"/>
        <tr r="F52" s="9"/>
      </tp>
      <tp t="s">
        <v>#N/A Requesting Data...3626664918</v>
        <stp/>
        <stp>BDP|5781128115236733834</stp>
        <tr r="H261" s="8"/>
        <tr r="I261" s="8"/>
      </tp>
      <tp t="s">
        <v>#N/A Requesting Data...3512102775</v>
        <stp/>
        <stp>BDP|4590837071291591161</stp>
        <tr r="I242" s="5"/>
      </tp>
      <tp t="s">
        <v>#N/A N/A</v>
        <stp/>
        <stp>BDP|9642543344095202601</stp>
        <tr r="F14" s="9"/>
      </tp>
      <tp t="s">
        <v>#N/A N/A</v>
        <stp/>
        <stp>BDP|6477898576446623482</stp>
        <tr r="D224" s="9"/>
      </tp>
      <tp t="s">
        <v>#N/A Requesting Data...4067153225</v>
        <stp/>
        <stp>BDP|8180755881214749876</stp>
        <tr r="G33" s="10"/>
      </tp>
      <tp t="s">
        <v>#N/A N/A</v>
        <stp/>
        <stp>BDP|2071655539824862810</stp>
        <tr r="E347" s="9"/>
      </tp>
      <tp t="s">
        <v>#N/A N/A</v>
        <stp/>
        <stp>BDP|6738963453928222957</stp>
        <tr r="D16" s="8"/>
      </tp>
      <tp t="s">
        <v>#N/A N/A</v>
        <stp/>
        <stp>BDP|9958611127577293187</stp>
        <tr r="F247" s="8"/>
        <tr r="F177" s="5"/>
      </tp>
      <tp t="s">
        <v>#N/A N/A</v>
        <stp/>
        <stp>BDP|3486953515023494353</stp>
        <tr r="D218" s="5"/>
      </tp>
      <tp t="s">
        <v>#N/A N/A</v>
        <stp/>
        <stp>BDP|6575474248514976960</stp>
        <tr r="D91" s="9"/>
      </tp>
      <tp t="s">
        <v>#N/A Requesting Data...501412513</v>
        <stp/>
        <stp>BDP|7356400149528894478</stp>
        <tr r="H119" s="10"/>
      </tp>
      <tp t="s">
        <v>#N/A N/A</v>
        <stp/>
        <stp>BDP|3866399012299447328</stp>
        <tr r="F207" s="8"/>
      </tp>
      <tp t="s">
        <v>#N/A Requesting Data...290608944</v>
        <stp/>
        <stp>BDP|1530163443127094858</stp>
        <tr r="H115" s="8"/>
        <tr r="I115" s="8"/>
        <tr r="H192" s="5"/>
      </tp>
      <tp t="s">
        <v>#N/A N/A</v>
        <stp/>
        <stp>BDP|4719361585884939088</stp>
        <tr r="G244" s="8"/>
      </tp>
      <tp t="s">
        <v>#N/A N/A</v>
        <stp/>
        <stp>BDP|3450005182168708842</stp>
        <tr r="G103" s="9"/>
      </tp>
      <tp t="s">
        <v>#N/A N/A</v>
        <stp/>
        <stp>BDP|2734932323997134538</stp>
        <tr r="E382" s="8"/>
      </tp>
      <tp t="s">
        <v>#N/A N/A</v>
        <stp/>
        <stp>BDP|9821190149564962343</stp>
        <tr r="D329" s="5"/>
      </tp>
      <tp t="s">
        <v>#N/A N/A</v>
        <stp/>
        <stp>BDP|9022674387004366862</stp>
        <tr r="D257" s="9"/>
      </tp>
      <tp t="s">
        <v>#N/A N/A</v>
        <stp/>
        <stp>BDP|4554737893606321734</stp>
        <tr r="E282" s="8"/>
      </tp>
      <tp t="s">
        <v>#N/A N/A</v>
        <stp/>
        <stp>BDP|4189474581997791459</stp>
        <tr r="G446" s="8"/>
      </tp>
      <tp t="s">
        <v>#N/A N/A</v>
        <stp/>
        <stp>BDP|1763352309328673185</stp>
        <tr r="E12" s="8"/>
        <tr r="E348" s="5"/>
      </tp>
      <tp t="s">
        <v>#N/A Requesting Data...2816479310</v>
        <stp/>
        <stp>BDP|4618870556773410162</stp>
        <tr r="H167" s="9"/>
      </tp>
      <tp t="s">
        <v>#N/A Requesting Data...686694965</v>
        <stp/>
        <stp>BDP|3853697656709370216</stp>
        <tr r="I161" s="9"/>
      </tp>
      <tp t="s">
        <v>#N/A N/A</v>
        <stp/>
        <stp>BDP|9708344705962592360</stp>
        <tr r="E255" s="8"/>
      </tp>
      <tp t="s">
        <v>#N/A N/A</v>
        <stp/>
        <stp>BDP|6474343083826294042</stp>
        <tr r="G460" s="8"/>
      </tp>
      <tp t="s">
        <v>#N/A Requesting Data...918278937</v>
        <stp/>
        <stp>BDP|3244845170335002234</stp>
        <tr r="H371" s="8"/>
        <tr r="I371" s="8"/>
      </tp>
      <tp t="s">
        <v>#N/A Requesting Data...4201092433</v>
        <stp/>
        <stp>BDP|8216681918752285659</stp>
        <tr r="H136" s="10"/>
      </tp>
      <tp t="s">
        <v>#N/A Requesting Data...1667279425</v>
        <stp/>
        <stp>BQL|1496122201784864004</stp>
        <tr r="C370" s="5"/>
        <tr r="C369" s="5"/>
      </tp>
      <tp t="s">
        <v>#N/A Requesting Data...902383742</v>
        <stp/>
        <stp>BQL|4058607829570102463</stp>
        <tr r="C241" s="5"/>
      </tp>
      <tp t="s">
        <v>#N/A Requesting Data...1423397752</v>
        <stp/>
        <stp>BQL|4857287148041365755</stp>
        <tr r="B17" s="10"/>
      </tp>
      <tp t="s">
        <v>#N/A Requesting Data...4281837961</v>
        <stp/>
        <stp>BQL|1966013514111051512</stp>
        <tr r="B140" s="10"/>
      </tp>
      <tp t="s">
        <v>#N/A Requesting Data...1908456466</v>
        <stp/>
        <stp>BQL|2659981618309840731</stp>
        <tr r="B177" s="10"/>
      </tp>
      <tp t="s">
        <v>#N/A Requesting Data...3022384521</v>
        <stp/>
        <stp>BQL|8226495967127507955</stp>
        <tr r="C268" s="5"/>
      </tp>
      <tp t="s">
        <v>#N/A Requesting Data...1502701693</v>
        <stp/>
        <stp>BQL|4915406731320390709</stp>
        <tr r="C4" s="5"/>
      </tp>
      <tp t="s">
        <v>#N/A Requesting Data...2486611859</v>
        <stp/>
        <stp>BQL|4182555857965030592</stp>
        <tr r="B44" s="10"/>
      </tp>
      <tp t="s">
        <v>#N/A Requesting Data...2671008713</v>
        <stp/>
        <stp>BQL|7831586459467458440</stp>
        <tr r="C302" s="5"/>
      </tp>
      <tp t="s">
        <v>#N/A Requesting Data...2989361388</v>
        <stp/>
        <stp>BQL|7229265762826781198</stp>
        <tr r="B90" s="10"/>
      </tp>
      <tp t="s">
        <v>#N/A Requesting Data...3359098492</v>
        <stp/>
        <stp>BQL|1821536022687683571</stp>
        <tr r="B171" s="10"/>
      </tp>
      <tp t="s">
        <v>#N/A Requesting Data...1231881450</v>
        <stp/>
        <stp>BQL|6400468851406410500</stp>
        <tr r="C361" s="5"/>
      </tp>
      <tp t="s">
        <v>#N/A Requesting Data...3746500116</v>
        <stp/>
        <stp>BQL|8305638049938472683</stp>
        <tr r="C35" s="5"/>
      </tp>
      <tp t="s">
        <v>#N/A Requesting Data...2671521673</v>
        <stp/>
        <stp>BQL|5214642061202562373</stp>
        <tr r="C239" s="5"/>
      </tp>
      <tp t="s">
        <v>#N/A Requesting Data...1770719301</v>
        <stp/>
        <stp>BQL|7881202808773554206</stp>
        <tr r="B35" s="10"/>
      </tp>
      <tp t="s">
        <v>#N/A Requesting Data...2917261273</v>
        <stp/>
        <stp>BQL|1979384232660774518</stp>
        <tr r="C5" s="5"/>
      </tp>
      <tp t="s">
        <v>#N/A Requesting Data...3953533821</v>
        <stp/>
        <stp>BQL|8365876757965651411</stp>
        <tr r="B19" s="10"/>
      </tp>
      <tp t="s">
        <v>#N/A Requesting Data...2357920396</v>
        <stp/>
        <stp>BQL|4562409951556863787</stp>
        <tr r="C309" s="5"/>
      </tp>
      <tp t="s">
        <v>#N/A Requesting Data...2846675841</v>
        <stp/>
        <stp>BQL|9935377173009649085</stp>
        <tr r="B43" s="10"/>
      </tp>
      <tp t="s">
        <v>#N/A Requesting Data...1105832817</v>
        <stp/>
        <stp>BQL|2548022530381468404</stp>
        <tr r="C178" s="5"/>
      </tp>
      <tp t="s">
        <v>#N/A Requesting Data...3055960181</v>
        <stp/>
        <stp>BQL|8703837485835653973</stp>
        <tr r="C327" s="5"/>
      </tp>
      <tp t="s">
        <v>#N/A N/A</v>
        <stp/>
        <stp>BDP|7255671307945867003</stp>
        <tr r="E368" s="9"/>
      </tp>
      <tp t="s">
        <v>#N/A N/A</v>
        <stp/>
        <stp>BDP|1570384392148628738</stp>
        <tr r="F191" s="9"/>
      </tp>
      <tp t="s">
        <v>#N/A N/A</v>
        <stp/>
        <stp>BDP|5530062008853325220</stp>
        <tr r="D345" s="9"/>
      </tp>
      <tp t="s">
        <v>#N/A N/A</v>
        <stp/>
        <stp>BDP|7978164365337771378</stp>
        <tr r="D547" s="9"/>
      </tp>
      <tp t="s">
        <v>#N/A N/A</v>
        <stp/>
        <stp>BDP|7950297169353491476</stp>
        <tr r="F384" s="8"/>
        <tr r="F126" s="5"/>
      </tp>
      <tp t="s">
        <v>#N/A Requesting Data...3809948727</v>
        <stp/>
        <stp>BDP|8627557044618591589</stp>
        <tr r="H191" s="5"/>
      </tp>
      <tp t="s">
        <v>#N/A N/A</v>
        <stp/>
        <stp>BDP|6561657988138059427</stp>
        <tr r="G55" s="5"/>
        <tr r="G535" s="9"/>
      </tp>
      <tp t="s">
        <v>#N/A Requesting Data...3672355668</v>
        <stp/>
        <stp>BDP|7100181592343931884</stp>
        <tr r="I3" s="9"/>
      </tp>
      <tp t="s">
        <v>#N/A Requesting Data...4194323544</v>
        <stp/>
        <stp>BDP|8497059488553504760</stp>
        <tr r="H440" s="8"/>
        <tr r="I440" s="8"/>
        <tr r="H233" s="5"/>
      </tp>
      <tp t="s">
        <v>#N/A N/A</v>
        <stp/>
        <stp>BDP|7595281129820955371</stp>
        <tr r="E31" s="8"/>
        <tr r="E109" s="5"/>
      </tp>
      <tp t="s">
        <v>#N/A N/A</v>
        <stp/>
        <stp>BDP|2599073623936860231</stp>
        <tr r="G286" s="8"/>
      </tp>
      <tp t="s">
        <v>#N/A Requesting Data...4236587423</v>
        <stp/>
        <stp>BDP|6610301378623754534</stp>
        <tr r="H59" s="9"/>
      </tp>
      <tp t="s">
        <v>#N/A N/A</v>
        <stp/>
        <stp>BDP|2077318965907777496</stp>
        <tr r="E343" s="5"/>
        <tr r="E73" s="9"/>
      </tp>
      <tp t="s">
        <v>#N/A N/A</v>
        <stp/>
        <stp>BDP|6831036487498119276</stp>
        <tr r="E44" s="8"/>
      </tp>
      <tp t="s">
        <v>#N/A Requesting Data...2487095129</v>
        <stp/>
        <stp>BDP|5539556538147739051</stp>
        <tr r="H598" s="9"/>
      </tp>
      <tp t="s">
        <v>#N/A Requesting Data...3547765092</v>
        <stp/>
        <stp>BDP|1324093805953773629</stp>
        <tr r="I230" s="9"/>
      </tp>
      <tp t="s">
        <v>#N/A N/A</v>
        <stp/>
        <stp>BDP|5964218523433913293</stp>
        <tr r="F181" s="9"/>
      </tp>
      <tp t="s">
        <v>#N/A N/A</v>
        <stp/>
        <stp>BDP|2842148126531572443</stp>
        <tr r="G433" s="8"/>
        <tr r="G326" s="5"/>
      </tp>
      <tp t="s">
        <v>#N/A N/A</v>
        <stp/>
        <stp>BDP|9752464816511510998</stp>
        <tr r="E381" s="9"/>
      </tp>
      <tp t="s">
        <v>#N/A Requesting Data...2426708368</v>
        <stp/>
        <stp>BDP|4585451229334747250</stp>
        <tr r="H375" s="9"/>
      </tp>
      <tp t="s">
        <v>#N/A N/A</v>
        <stp/>
        <stp>BDP|5674081745750275528</stp>
        <tr r="F37" s="10"/>
      </tp>
      <tp t="s">
        <v>#N/A N/A</v>
        <stp/>
        <stp>BDP|2183718735625933776</stp>
        <tr r="E258" s="8"/>
      </tp>
      <tp t="s">
        <v>#N/A N/A</v>
        <stp/>
        <stp>BDP|4805017109117963723</stp>
        <tr r="E340" s="9"/>
      </tp>
      <tp t="s">
        <v>#N/A N/A</v>
        <stp/>
        <stp>BDP|6065384470025153324</stp>
        <tr r="G335" s="8"/>
      </tp>
      <tp t="s">
        <v>#N/A N/A</v>
        <stp/>
        <stp>BDP|9345817288025888898</stp>
        <tr r="G219" s="8"/>
      </tp>
      <tp t="s">
        <v>#N/A N/A</v>
        <stp/>
        <stp>BDP|6509739078573095156</stp>
        <tr r="E237" s="8"/>
        <tr r="E342" s="5"/>
      </tp>
      <tp t="s">
        <v>#N/A N/A</v>
        <stp/>
        <stp>BDP|1163498192170541849</stp>
        <tr r="D178" s="10"/>
      </tp>
      <tp t="s">
        <v>#N/A N/A</v>
        <stp/>
        <stp>BDP|5036165874114858310</stp>
        <tr r="G473" s="8"/>
      </tp>
      <tp t="s">
        <v>#N/A N/A</v>
        <stp/>
        <stp>BDP|1600247989709578655</stp>
        <tr r="E8" s="7"/>
      </tp>
      <tp t="s">
        <v>#N/A N/A</v>
        <stp/>
        <stp>BDP|3983049076681826187</stp>
        <tr r="D545" s="9"/>
      </tp>
      <tp t="s">
        <v>#N/A Requesting Data...4167914999</v>
        <stp/>
        <stp>BDP|7398243629740781327</stp>
        <tr r="I402" s="9"/>
      </tp>
      <tp t="s">
        <v>#N/A N/A</v>
        <stp/>
        <stp>BDP|2869562867230205503</stp>
        <tr r="E375" s="9"/>
      </tp>
      <tp t="s">
        <v>#N/A N/A</v>
        <stp/>
        <stp>BDP|4729931297542071284</stp>
        <tr r="E209" s="9"/>
      </tp>
      <tp t="s">
        <v>#N/A N/A</v>
        <stp/>
        <stp>BDP|4972265234496817782</stp>
        <tr r="E403" s="9"/>
      </tp>
      <tp t="s">
        <v>#N/A Requesting Data...454315527</v>
        <stp/>
        <stp>BDP|6020142167393133697</stp>
        <tr r="I384" s="9"/>
      </tp>
      <tp t="s">
        <v>#N/A N/A</v>
        <stp/>
        <stp>BDP|7451183470350173564</stp>
        <tr r="E470" s="9"/>
      </tp>
      <tp t="s">
        <v>#N/A N/A</v>
        <stp/>
        <stp>BDP|4974250313714694711</stp>
        <tr r="E181" s="10"/>
      </tp>
      <tp t="s">
        <v>#N/A N/A</v>
        <stp/>
        <stp>BDP|2707187408801820675</stp>
        <tr r="F9" s="5"/>
      </tp>
      <tp t="s">
        <v>#N/A N/A</v>
        <stp/>
        <stp>BDP|3757168884787988949</stp>
        <tr r="F126" s="10"/>
      </tp>
      <tp t="s">
        <v>#N/A N/A</v>
        <stp/>
        <stp>BDP|7357030644766876148</stp>
        <tr r="E105" s="5"/>
      </tp>
      <tp t="s">
        <v>#N/A N/A</v>
        <stp/>
        <stp>BDP|5472826258524797812</stp>
        <tr r="F260" s="5"/>
      </tp>
      <tp t="s">
        <v>#N/A Requesting Data...1886950319</v>
        <stp/>
        <stp>BDP|1980313606322713416</stp>
        <tr r="H206" s="8"/>
        <tr r="I206" s="8"/>
      </tp>
      <tp t="s">
        <v>#N/A N/A</v>
        <stp/>
        <stp>BDP|1588248869955367430</stp>
        <tr r="F436" s="9"/>
      </tp>
      <tp t="s">
        <v>#N/A Requesting Data...3191312647</v>
        <stp/>
        <stp>BDP|7855867635681694952</stp>
        <tr r="H252" s="8"/>
        <tr r="I252" s="8"/>
      </tp>
      <tp t="s">
        <v>#N/A N/A</v>
        <stp/>
        <stp>BDP|9429463576987874941</stp>
        <tr r="G449" s="8"/>
      </tp>
      <tp t="s">
        <v>#N/A Requesting Data...2763784640</v>
        <stp/>
        <stp>BDP|5644415578574437636</stp>
        <tr r="I555" s="9"/>
      </tp>
      <tp t="s">
        <v>#N/A N/A</v>
        <stp/>
        <stp>BDP|1748734078510551511</stp>
        <tr r="G130" s="8"/>
      </tp>
      <tp t="s">
        <v>#N/A Requesting Data...2596652455</v>
        <stp/>
        <stp>BDP|2892606340962902696</stp>
        <tr r="H496" s="9"/>
      </tp>
      <tp t="s">
        <v>#N/A Requesting Data...3133114605</v>
        <stp/>
        <stp>BDP|8181238227638822454</stp>
        <tr r="H414" s="8"/>
        <tr r="I414" s="8"/>
      </tp>
      <tp t="s">
        <v>#N/A N/A</v>
        <stp/>
        <stp>BDP|1174091752786023623</stp>
        <tr r="D16" s="10"/>
      </tp>
      <tp t="s">
        <v>#N/A N/A</v>
        <stp/>
        <stp>BDP|6849231062667234130</stp>
        <tr r="G118" s="5"/>
      </tp>
      <tp t="s">
        <v>#N/A N/A</v>
        <stp/>
        <stp>BDP|3535682360065755226</stp>
        <tr r="F67" s="8"/>
      </tp>
      <tp t="s">
        <v>#N/A N/A</v>
        <stp/>
        <stp>BDP|2389707921540984330</stp>
        <tr r="E370" s="8"/>
      </tp>
      <tp t="s">
        <v>#N/A N/A</v>
        <stp/>
        <stp>BDP|4536995287601040031</stp>
        <tr r="D476" s="9"/>
      </tp>
      <tp t="s">
        <v>#N/A Requesting Data...767186592</v>
        <stp/>
        <stp>BDP|4114921289518251905</stp>
        <tr r="H441" s="8"/>
        <tr r="I441" s="8"/>
      </tp>
      <tp t="s">
        <v>#N/A N/A</v>
        <stp/>
        <stp>BDP|2976557410650251267</stp>
        <tr r="D419" s="8"/>
        <tr r="D145" s="5"/>
      </tp>
      <tp t="s">
        <v>#N/A Requesting Data...805106829</v>
        <stp/>
        <stp>BDP|8066497489694076484</stp>
        <tr r="H204" s="5"/>
      </tp>
      <tp t="s">
        <v>#N/A N/A</v>
        <stp/>
        <stp>BDP|9546515089968191847</stp>
        <tr r="D448" s="8"/>
      </tp>
      <tp t="s">
        <v>#N/A N/A</v>
        <stp/>
        <stp>BDP|5797295391499507330</stp>
        <tr r="E262" s="5"/>
      </tp>
      <tp t="s">
        <v>#N/A N/A</v>
        <stp/>
        <stp>BDP|2773870119387074808</stp>
        <tr r="G206" s="8"/>
      </tp>
      <tp t="s">
        <v>#N/A N/A</v>
        <stp/>
        <stp>BDP|8576460093201077098</stp>
        <tr r="F295" s="9"/>
      </tp>
      <tp t="s">
        <v>#N/A Requesting Data...2082395479</v>
        <stp/>
        <stp>BDP|5829548506162460670</stp>
        <tr r="I351" s="5"/>
      </tp>
      <tp t="s">
        <v>#N/A N/A</v>
        <stp/>
        <stp>BDP|6366521512113985532</stp>
        <tr r="F417" s="9"/>
      </tp>
      <tp t="s">
        <v>#N/A Requesting Data...3965418434</v>
        <stp/>
        <stp>BDP|5978348326282710250</stp>
        <tr r="H422" s="9"/>
      </tp>
      <tp t="s">
        <v>#N/A N/A</v>
        <stp/>
        <stp>BDP|3340412393092014889</stp>
        <tr r="F168" s="5"/>
      </tp>
      <tp t="s">
        <v>#N/A N/A</v>
        <stp/>
        <stp>BDP|3443192258941895246</stp>
        <tr r="F25" s="8"/>
      </tp>
      <tp t="s">
        <v>#N/A N/A</v>
        <stp/>
        <stp>BDP|8256396089311237693</stp>
        <tr r="G88" s="8"/>
      </tp>
      <tp t="s">
        <v>#N/A N/A</v>
        <stp/>
        <stp>BDP|9954442057709240512</stp>
        <tr r="D126" s="10"/>
      </tp>
      <tp t="s">
        <v>#N/A Requesting Data...720212758</v>
        <stp/>
        <stp>BDP|5453763590748368781</stp>
        <tr r="H350" s="9"/>
      </tp>
      <tp t="s">
        <v>#N/A N/A</v>
        <stp/>
        <stp>BDP|8976820819731967420</stp>
        <tr r="F431" s="8"/>
        <tr r="F7" s="5"/>
      </tp>
      <tp t="s">
        <v>#N/A N/A</v>
        <stp/>
        <stp>BDP|4048164459594367028</stp>
        <tr r="E186" s="8"/>
      </tp>
      <tp t="s">
        <v>#N/A N/A</v>
        <stp/>
        <stp>BDP|5493361336694203585</stp>
        <tr r="D21" s="7"/>
      </tp>
      <tp t="s">
        <v>#N/A N/A</v>
        <stp/>
        <stp>BDP|6513788554956493635</stp>
        <tr r="G341" s="9"/>
      </tp>
      <tp t="s">
        <v>#N/A N/A</v>
        <stp/>
        <stp>BDP|2833136614496090014</stp>
        <tr r="E30" s="10"/>
      </tp>
      <tp t="s">
        <v>#N/A Requesting Data...1640512310</v>
        <stp/>
        <stp>BDP|4727276038299436829</stp>
        <tr r="H298" s="5"/>
      </tp>
      <tp t="s">
        <v>#N/A N/A</v>
        <stp/>
        <stp>BDP|9691320428674328811</stp>
        <tr r="E297" s="5"/>
      </tp>
      <tp t="s">
        <v>#N/A N/A</v>
        <stp/>
        <stp>BDP|2812588167257069292</stp>
        <tr r="E377" s="9"/>
      </tp>
      <tp t="s">
        <v>#N/A N/A</v>
        <stp/>
        <stp>BDP|4376897047174072837</stp>
        <tr r="E213" s="8"/>
      </tp>
      <tp t="s">
        <v>#N/A N/A</v>
        <stp/>
        <stp>BDP|2101422386512921825</stp>
        <tr r="F154" s="10"/>
      </tp>
      <tp t="s">
        <v>#N/A Requesting Data...1004642353</v>
        <stp/>
        <stp>BDP|2001813144509943322</stp>
        <tr r="H94" s="8"/>
        <tr r="I94" s="8"/>
      </tp>
      <tp t="s">
        <v>#N/A N/A</v>
        <stp/>
        <stp>BDP|4727551954479909914</stp>
        <tr r="D457" s="9"/>
      </tp>
      <tp t="s">
        <v>#N/A N/A</v>
        <stp/>
        <stp>BDP|6351180437098177831</stp>
        <tr r="G92" s="5"/>
        <tr r="G33" s="9"/>
      </tp>
      <tp t="s">
        <v>#N/A N/A</v>
        <stp/>
        <stp>BDP|4362350308874852789</stp>
        <tr r="F112" s="5"/>
        <tr r="F303" s="9"/>
      </tp>
      <tp t="s">
        <v>#N/A N/A</v>
        <stp/>
        <stp>BDP|2389715677690390680</stp>
        <tr r="F68" s="8"/>
      </tp>
      <tp t="s">
        <v>#N/A N/A</v>
        <stp/>
        <stp>BDP|5101566948024818492</stp>
        <tr r="F219" s="9"/>
      </tp>
      <tp t="s">
        <v>#N/A Requesting Data...405646362</v>
        <stp/>
        <stp>BDP|7919459621442210718</stp>
        <tr r="H186" s="5"/>
      </tp>
      <tp t="s">
        <v>#N/A N/A</v>
        <stp/>
        <stp>BDP|2529603446343960740</stp>
        <tr r="F110" s="10"/>
      </tp>
      <tp t="s">
        <v>#N/A N/A</v>
        <stp/>
        <stp>BDP|9123931355418075997</stp>
        <tr r="F401" s="8"/>
      </tp>
      <tp t="s">
        <v>#N/A N/A</v>
        <stp/>
        <stp>BDP|9282918758512757326</stp>
        <tr r="E457" s="8"/>
      </tp>
      <tp t="s">
        <v>#N/A Requesting Data...3298353825</v>
        <stp/>
        <stp>BDP|2674471526963108396</stp>
        <tr r="I427" s="9"/>
      </tp>
      <tp t="s">
        <v>#N/A Requesting Data...3198825661</v>
        <stp/>
        <stp>BDP|8792391883183776456</stp>
        <tr r="H220" s="5"/>
      </tp>
      <tp t="s">
        <v>#N/A N/A</v>
        <stp/>
        <stp>BDP|2709403473286215398</stp>
        <tr r="F219" s="8"/>
      </tp>
      <tp t="s">
        <v>#N/A N/A</v>
        <stp/>
        <stp>BDP|1209247479476877689</stp>
        <tr r="D587" s="9"/>
      </tp>
      <tp t="s">
        <v>#N/A Requesting Data...3325733395</v>
        <stp/>
        <stp>BDP|3337939758153155862</stp>
        <tr r="H337" s="9"/>
      </tp>
      <tp t="s">
        <v>#N/A Requesting Data...988503619</v>
        <stp/>
        <stp>BDP|9958536853044498925</stp>
        <tr r="I69" s="5"/>
      </tp>
      <tp t="s">
        <v>#N/A Requesting Data...915078820</v>
        <stp/>
        <stp>BDP|1856162690824614970</stp>
        <tr r="H31" s="8"/>
        <tr r="I31" s="8"/>
        <tr r="H109" s="5"/>
      </tp>
      <tp t="s">
        <v>#N/A N/A</v>
        <stp/>
        <stp>BDP|5865332972525033063</stp>
        <tr r="D116" s="5"/>
      </tp>
      <tp t="s">
        <v>#N/A N/A</v>
        <stp/>
        <stp>BDP|9437704337960868949</stp>
        <tr r="E93" s="9"/>
      </tp>
      <tp t="s">
        <v>#N/A N/A</v>
        <stp/>
        <stp>BDP|5818838045939040415</stp>
        <tr r="D217" s="8"/>
      </tp>
      <tp t="s">
        <v>#N/A N/A</v>
        <stp/>
        <stp>BDP|9585895505626232348</stp>
        <tr r="F130" s="5"/>
      </tp>
      <tp t="s">
        <v>#N/A N/A</v>
        <stp/>
        <stp>BDP|5796924457554814959</stp>
        <tr r="F161" s="10"/>
      </tp>
      <tp t="s">
        <v>#N/A N/A</v>
        <stp/>
        <stp>BDP|1897563939621982217</stp>
        <tr r="G139" s="9"/>
      </tp>
      <tp t="s">
        <v>#N/A Requesting Data...2595236340</v>
        <stp/>
        <stp>BDP|4987439755052055301</stp>
        <tr r="H259" s="5"/>
        <tr r="H254" s="9"/>
      </tp>
      <tp t="s">
        <v>#N/A N/A</v>
        <stp/>
        <stp>BDP|4127647177167506680</stp>
        <tr r="D266" s="8"/>
      </tp>
      <tp t="s">
        <v>#N/A N/A</v>
        <stp/>
        <stp>BDP|5193387236038820988</stp>
        <tr r="F18" s="10"/>
      </tp>
      <tp t="s">
        <v>#N/A N/A</v>
        <stp/>
        <stp>BDP|3655292730300519652</stp>
        <tr r="G158" s="5"/>
      </tp>
      <tp t="s">
        <v>#N/A N/A</v>
        <stp/>
        <stp>BDP|2937622156487361215</stp>
        <tr r="G501" s="8"/>
      </tp>
      <tp t="s">
        <v>#N/A Requesting Data...1795692058</v>
        <stp/>
        <stp>BDP|6823683461807427593</stp>
        <tr r="H538" s="9"/>
      </tp>
      <tp t="s">
        <v>#N/A N/A</v>
        <stp/>
        <stp>BDP|1768739859493175406</stp>
        <tr r="E376" s="8"/>
      </tp>
      <tp t="s">
        <v>#N/A N/A</v>
        <stp/>
        <stp>BDP|4123698960131337172</stp>
        <tr r="F294" s="5"/>
      </tp>
      <tp t="s">
        <v>#N/A N/A</v>
        <stp/>
        <stp>BDP|1939004081485388876</stp>
        <tr r="F244" s="5"/>
      </tp>
      <tp t="s">
        <v>#N/A N/A</v>
        <stp/>
        <stp>BDP|4800219600690603233</stp>
        <tr r="G189" s="9"/>
      </tp>
      <tp t="s">
        <v>#N/A Requesting Data...4205712251</v>
        <stp/>
        <stp>BDP|3973845686234411332</stp>
        <tr r="I339" s="9"/>
      </tp>
      <tp t="s">
        <v>#N/A Requesting Data...4270664478</v>
        <stp/>
        <stp>BDP|6378663362481939320</stp>
        <tr r="G122" s="10"/>
      </tp>
      <tp t="s">
        <v>#N/A Requesting Data...2930182059</v>
        <stp/>
        <stp>BDP|7653386802199055900</stp>
        <tr r="H296" s="5"/>
      </tp>
      <tp t="s">
        <v>#N/A N/A</v>
        <stp/>
        <stp>BDP|1112951548070940893</stp>
        <tr r="D353" s="8"/>
        <tr r="D52" s="5"/>
      </tp>
      <tp t="s">
        <v>#N/A Requesting Data...4011790978</v>
        <stp/>
        <stp>BDP|9633072714414905803</stp>
        <tr r="H64" s="9"/>
      </tp>
      <tp t="s">
        <v>#N/A N/A</v>
        <stp/>
        <stp>BDP|9794318769439152139</stp>
        <tr r="C103" s="10"/>
      </tp>
      <tp t="s">
        <v>#N/A N/A</v>
        <stp/>
        <stp>BDP|3901796641672913658</stp>
        <tr r="F272" s="9"/>
      </tp>
      <tp t="s">
        <v>#N/A N/A</v>
        <stp/>
        <stp>BDP|6200070358624685366</stp>
        <tr r="E2" s="9"/>
      </tp>
      <tp t="s">
        <v>#N/A N/A</v>
        <stp/>
        <stp>BDP|5698861286215933423</stp>
        <tr r="E36" s="8"/>
      </tp>
      <tp t="s">
        <v>#N/A N/A</v>
        <stp/>
        <stp>BDP|4782011148786158226</stp>
        <tr r="F167" s="10"/>
      </tp>
      <tp t="s">
        <v>#N/A N/A</v>
        <stp/>
        <stp>BDP|3995983853498965364</stp>
        <tr r="G140" s="8"/>
      </tp>
      <tp t="s">
        <v>#N/A N/A</v>
        <stp/>
        <stp>BDP|4459283417031412228</stp>
        <tr r="E95" s="8"/>
      </tp>
      <tp t="s">
        <v>#N/A N/A</v>
        <stp/>
        <stp>BDP|4781022568022453441</stp>
        <tr r="E260" s="8"/>
      </tp>
      <tp t="s">
        <v>#N/A N/A</v>
        <stp/>
        <stp>BDP|1516031728631707646</stp>
        <tr r="D369" s="9"/>
      </tp>
      <tp t="s">
        <v>#N/A N/A</v>
        <stp/>
        <stp>BDP|3074816854692805804</stp>
        <tr r="E184" s="10"/>
      </tp>
      <tp t="s">
        <v>#N/A N/A</v>
        <stp/>
        <stp>BDP|4107533098729218556</stp>
        <tr r="D2" s="12"/>
      </tp>
      <tp t="s">
        <v>#N/A N/A</v>
        <stp/>
        <stp>BDP|6457150854000153692</stp>
        <tr r="F455" s="8"/>
      </tp>
      <tp t="s">
        <v>#N/A Requesting Data...3495561558</v>
        <stp/>
        <stp>BDP|5074890583000734101</stp>
        <tr r="H153" s="8"/>
        <tr r="I153" s="8"/>
      </tp>
      <tp t="s">
        <v>#N/A Requesting Data...3869778728</v>
        <stp/>
        <stp>BDP|1055987714119418457</stp>
        <tr r="H477" s="9"/>
      </tp>
      <tp t="s">
        <v>#N/A N/A</v>
        <stp/>
        <stp>BDP|6806788568035177648</stp>
        <tr r="F87" s="10"/>
      </tp>
      <tp t="s">
        <v>#N/A N/A</v>
        <stp/>
        <stp>BDP|2302067348020441244</stp>
        <tr r="G223" s="8"/>
      </tp>
      <tp t="s">
        <v>#N/A N/A</v>
        <stp/>
        <stp>BDP|3142345318004117116</stp>
        <tr r="D580" s="9"/>
      </tp>
      <tp t="s">
        <v>#N/A N/A</v>
        <stp/>
        <stp>BDP|6917870885594704612</stp>
        <tr r="F348" s="8"/>
      </tp>
      <tp t="s">
        <v>#N/A Requesting Data...2140492334</v>
        <stp/>
        <stp>BDP|4987681060650146023</stp>
        <tr r="H91" s="5"/>
        <tr r="H474" s="9"/>
      </tp>
      <tp t="s">
        <v>#N/A N/A</v>
        <stp/>
        <stp>BDP|4492868177836677916</stp>
        <tr r="D4" s="10"/>
      </tp>
      <tp t="s">
        <v>#N/A N/A</v>
        <stp/>
        <stp>BDP|2071770555211983590</stp>
        <tr r="F203" s="9"/>
      </tp>
      <tp t="s">
        <v>#N/A N/A</v>
        <stp/>
        <stp>BDP|2512214061747360548</stp>
        <tr r="F433" s="8"/>
        <tr r="F326" s="5"/>
      </tp>
      <tp t="s">
        <v>#N/A N/A</v>
        <stp/>
        <stp>BDP|3126799797758867156</stp>
        <tr r="E163" s="8"/>
      </tp>
      <tp t="s">
        <v>#N/A N/A</v>
        <stp/>
        <stp>BDP|3508200993924515819</stp>
        <tr r="F16" s="8"/>
      </tp>
      <tp t="s">
        <v>#N/A N/A</v>
        <stp/>
        <stp>BDP|9253718754456336969</stp>
        <tr r="E279" s="9"/>
      </tp>
      <tp t="s">
        <v>#N/A N/A</v>
        <stp/>
        <stp>BDP|5311020573604222220</stp>
        <tr r="E2" s="12"/>
      </tp>
      <tp t="s">
        <v>#N/A Requesting Data...1477067267</v>
        <stp/>
        <stp>BDP|7765232156834191010</stp>
        <tr r="I144" s="9"/>
      </tp>
      <tp t="s">
        <v>#N/A Requesting Data...634559634</v>
        <stp/>
        <stp>BDP|4318615537630739504</stp>
        <tr r="H118" s="5"/>
      </tp>
      <tp t="s">
        <v>#N/A N/A</v>
        <stp/>
        <stp>BDP|7420389270941601686</stp>
        <tr r="D229" s="8"/>
      </tp>
      <tp t="s">
        <v>#N/A Requesting Data...673846137</v>
        <stp/>
        <stp>BDP|5174373585029457356</stp>
        <tr r="H269" s="9"/>
      </tp>
      <tp t="s">
        <v>#N/A N/A</v>
        <stp/>
        <stp>BDP|1792503845951602564</stp>
        <tr r="D273" s="8"/>
      </tp>
      <tp t="s">
        <v>#N/A N/A</v>
        <stp/>
        <stp>BDP|6729257112861786052</stp>
        <tr r="D285" s="8"/>
      </tp>
      <tp t="s">
        <v>#N/A Requesting Data...3009194293</v>
        <stp/>
        <stp>BDP|7067721479483034096</stp>
        <tr r="I457" s="9"/>
      </tp>
      <tp t="s">
        <v>#N/A Requesting Data...1783841251</v>
        <stp/>
        <stp>BDP|1801273198119120758</stp>
        <tr r="H20" s="7"/>
      </tp>
      <tp t="s">
        <v>#N/A N/A</v>
        <stp/>
        <stp>BDP|2862349279394258641</stp>
        <tr r="D26" s="5"/>
        <tr r="D223" s="9"/>
      </tp>
      <tp t="s">
        <v>#N/A Requesting Data...2564210470</v>
        <stp/>
        <stp>BDP|3207893687906798188</stp>
        <tr r="H258" s="9"/>
      </tp>
      <tp t="s">
        <v>#N/A N/A</v>
        <stp/>
        <stp>BDP|5311499719744217024</stp>
        <tr r="D506" s="9"/>
      </tp>
      <tp t="s">
        <v>#N/A N/A</v>
        <stp/>
        <stp>BDP|9543627608298553399</stp>
        <tr r="F462" s="9"/>
      </tp>
      <tp t="s">
        <v>#N/A N/A</v>
        <stp/>
        <stp>BDP|7442830028379991051</stp>
        <tr r="F307" s="8"/>
        <tr r="F205" s="5"/>
      </tp>
      <tp t="s">
        <v>#N/A N/A</v>
        <stp/>
        <stp>BDP|1725246733280212418</stp>
        <tr r="F22" s="9"/>
      </tp>
      <tp t="s">
        <v>#N/A N/A</v>
        <stp/>
        <stp>BDP|1215420101525597473</stp>
        <tr r="D161" s="8"/>
      </tp>
      <tp t="s">
        <v>#N/A N/A</v>
        <stp/>
        <stp>BDP|2572570769590848507</stp>
        <tr r="E552" s="9"/>
      </tp>
      <tp t="s">
        <v>#N/A Requesting Data...2958791575</v>
        <stp/>
        <stp>BDP|8131442016049536053</stp>
        <tr r="H492" s="8"/>
        <tr r="I492" s="8"/>
      </tp>
      <tp t="s">
        <v>#N/A N/A</v>
        <stp/>
        <stp>BDP|6466069929564884403</stp>
        <tr r="G268" s="5"/>
      </tp>
      <tp t="s">
        <v>#N/A Requesting Data...3297697613</v>
        <stp/>
        <stp>BDP|2288229036581320664</stp>
        <tr r="H309" s="9"/>
      </tp>
      <tp t="s">
        <v>#N/A Requesting Data...2765755711</v>
        <stp/>
        <stp>BDP|5415985419070269940</stp>
        <tr r="H204" s="9"/>
      </tp>
      <tp t="s">
        <v>#N/A N/A</v>
        <stp/>
        <stp>BDP|3425376280038356434</stp>
        <tr r="E134" s="5"/>
      </tp>
      <tp t="s">
        <v>#N/A N/A</v>
        <stp/>
        <stp>BDP|8655442041388122413</stp>
        <tr r="D45" s="8"/>
      </tp>
      <tp t="s">
        <v>#N/A N/A</v>
        <stp/>
        <stp>BDP|3506732363272346450</stp>
        <tr r="G108" s="5"/>
      </tp>
      <tp t="s">
        <v>#N/A N/A</v>
        <stp/>
        <stp>BDP|2199593604754995760</stp>
        <tr r="G300" s="8"/>
      </tp>
      <tp t="s">
        <v>#N/A Requesting Data...3756213533</v>
        <stp/>
        <stp>BDP|3098904481970292609</stp>
        <tr r="I456" s="9"/>
      </tp>
      <tp t="s">
        <v>#N/A N/A</v>
        <stp/>
        <stp>BDP|5209495246388648986</stp>
        <tr r="E284" s="8"/>
      </tp>
      <tp t="s">
        <v>#N/A N/A</v>
        <stp/>
        <stp>BDP|5194625733343683751</stp>
        <tr r="F289" s="5"/>
        <tr r="F43" s="9"/>
      </tp>
      <tp t="s">
        <v>#N/A N/A</v>
        <stp/>
        <stp>BDP|1386129758448856918</stp>
        <tr r="D312" s="8"/>
      </tp>
      <tp t="s">
        <v>#N/A N/A</v>
        <stp/>
        <stp>BDP|4662856384934147466</stp>
        <tr r="D107" s="10"/>
      </tp>
      <tp t="s">
        <v>#N/A Requesting Data...3209410633</v>
        <stp/>
        <stp>BDP|2215129662893794252</stp>
        <tr r="H86" s="5"/>
        <tr r="H151" s="9"/>
      </tp>
      <tp t="s">
        <v>#N/A N/A</v>
        <stp/>
        <stp>BDP|2987292513825789041</stp>
        <tr r="E502" s="8"/>
        <tr r="E249" s="5"/>
      </tp>
      <tp t="s">
        <v>#N/A Requesting Data...1992286314</v>
        <stp/>
        <stp>BDP|7506415136325323118</stp>
        <tr r="H11" s="10"/>
      </tp>
      <tp t="s">
        <v>#N/A Requesting Data...3510726777</v>
        <stp/>
        <stp>BDP|4880196337511503337</stp>
        <tr r="H45" s="10"/>
      </tp>
      <tp t="s">
        <v>#N/A Requesting Data...2320400096</v>
        <stp/>
        <stp>BDP|5392533944990244068</stp>
        <tr r="I375" s="9"/>
      </tp>
      <tp t="s">
        <v>#N/A N/A</v>
        <stp/>
        <stp>BDP|3781579362666005228</stp>
        <tr r="F332" s="9"/>
      </tp>
      <tp t="s">
        <v>#N/A N/A</v>
        <stp/>
        <stp>BDP|8174654301472296870</stp>
        <tr r="F2" s="6"/>
      </tp>
      <tp t="s">
        <v>#N/A N/A</v>
        <stp/>
        <stp>BDP|9121400364138509702</stp>
        <tr r="F217" s="5"/>
      </tp>
      <tp t="s">
        <v>#N/A Requesting Data...815204624</v>
        <stp/>
        <stp>BDP|8358984861486838526</stp>
        <tr r="H103" s="8"/>
        <tr r="I103" s="8"/>
      </tp>
      <tp t="s">
        <v>#N/A N/A</v>
        <stp/>
        <stp>BDP|5121056919637936741</stp>
        <tr r="G79" s="8"/>
      </tp>
      <tp t="s">
        <v>#N/A N/A</v>
        <stp/>
        <stp>BDP|4318879497727586664</stp>
        <tr r="D405" s="8"/>
      </tp>
      <tp t="s">
        <v>#N/A N/A</v>
        <stp/>
        <stp>BDP|6460602498368476585</stp>
        <tr r="D88" s="9"/>
      </tp>
      <tp t="s">
        <v>#N/A Requesting Data...1265865545</v>
        <stp/>
        <stp>BDP|3007435664022083779</stp>
        <tr r="I202" s="5"/>
        <tr r="I9" s="9"/>
      </tp>
      <tp t="s">
        <v>#N/A N/A</v>
        <stp/>
        <stp>BDP|4620914797501622166</stp>
        <tr r="G170" s="9"/>
      </tp>
      <tp t="s">
        <v>#N/A N/A</v>
        <stp/>
        <stp>BDP|1707040154912569228</stp>
        <tr r="G307" s="9"/>
      </tp>
      <tp t="s">
        <v>#N/A N/A</v>
        <stp/>
        <stp>BDP|8288942451386257644</stp>
        <tr r="G204" s="8"/>
      </tp>
      <tp t="s">
        <v>#N/A Requesting Data...2154143593</v>
        <stp/>
        <stp>BDP|7468171432813227225</stp>
        <tr r="I85" s="9"/>
      </tp>
      <tp t="s">
        <v>#N/A N/A</v>
        <stp/>
        <stp>BDP|5671031992960728816</stp>
        <tr r="F173" s="10"/>
      </tp>
      <tp t="s">
        <v>#N/A N/A</v>
        <stp/>
        <stp>BDP|6883905506323670895</stp>
        <tr r="F351" s="5"/>
      </tp>
      <tp t="s">
        <v>#N/A N/A</v>
        <stp/>
        <stp>BDP|2963449547954395283</stp>
        <tr r="G265" s="5"/>
      </tp>
      <tp t="s">
        <v>#N/A N/A</v>
        <stp/>
        <stp>BDP|6595374921686143533</stp>
        <tr r="G485" s="9"/>
      </tp>
      <tp t="s">
        <v>#N/A N/A</v>
        <stp/>
        <stp>BDP|1693434275644475250</stp>
        <tr r="D490" s="8"/>
      </tp>
      <tp t="s">
        <v>#N/A N/A</v>
        <stp/>
        <stp>BDP|3085003202716274117</stp>
        <tr r="D175" s="10"/>
      </tp>
      <tp t="s">
        <v>#N/A Requesting Data...2692510909</v>
        <stp/>
        <stp>BDP|7328039553363528576</stp>
        <tr r="I222" s="5"/>
        <tr r="I398" s="9"/>
      </tp>
      <tp t="s">
        <v>#N/A N/A</v>
        <stp/>
        <stp>BDP|2724401793143792824</stp>
        <tr r="E289" s="8"/>
        <tr r="E11" s="5"/>
      </tp>
      <tp t="s">
        <v>#N/A N/A</v>
        <stp/>
        <stp>BDP|1650665542211196625</stp>
        <tr r="C115" s="10"/>
      </tp>
      <tp t="s">
        <v>#N/A N/A</v>
        <stp/>
        <stp>BDP|1744582526661197398</stp>
        <tr r="D303" s="8"/>
      </tp>
      <tp t="s">
        <v>#N/A N/A</v>
        <stp/>
        <stp>BDP|5685394011115744688</stp>
        <tr r="D454" s="8"/>
      </tp>
      <tp t="s">
        <v>#N/A N/A</v>
        <stp/>
        <stp>BDP|1081908683030263406</stp>
        <tr r="G491" s="8"/>
      </tp>
      <tp t="s">
        <v>#N/A Requesting Data...2736675744</v>
        <stp/>
        <stp>BDP|8381840556977920693</stp>
        <tr r="I212" s="9"/>
      </tp>
      <tp t="s">
        <v>#N/A N/A</v>
        <stp/>
        <stp>BDP|7872193316567474425</stp>
        <tr r="G27" s="8"/>
      </tp>
      <tp t="s">
        <v>#N/A N/A</v>
        <stp/>
        <stp>BDP|5608785864584358487</stp>
        <tr r="F97" s="8"/>
      </tp>
      <tp t="s">
        <v>#N/A N/A</v>
        <stp/>
        <stp>BDP|4131340854782567456</stp>
        <tr r="D445" s="8"/>
      </tp>
      <tp t="s">
        <v>#N/A N/A</v>
        <stp/>
        <stp>BDP|8639463566588502621</stp>
        <tr r="E83" s="8"/>
      </tp>
      <tp t="s">
        <v>#N/A N/A</v>
        <stp/>
        <stp>BDP|4208745872448765823</stp>
        <tr r="E5" s="12"/>
      </tp>
      <tp t="s">
        <v>#N/A N/A</v>
        <stp/>
        <stp>BDP|1719958019048942539</stp>
        <tr r="G116" s="8"/>
      </tp>
      <tp t="s">
        <v>#N/A Requesting Data...4007200821</v>
        <stp/>
        <stp>BDP|8157556686279301879</stp>
        <tr r="I164" s="5"/>
        <tr r="I559" s="9"/>
      </tp>
      <tp t="s">
        <v>#N/A N/A</v>
        <stp/>
        <stp>BDP|6732339125295654610</stp>
        <tr r="D86" s="5"/>
        <tr r="D151" s="9"/>
      </tp>
      <tp t="s">
        <v>#N/A N/A</v>
        <stp/>
        <stp>BDP|8815907877936026491</stp>
        <tr r="F31" s="5"/>
      </tp>
      <tp t="s">
        <v>#N/A N/A</v>
        <stp/>
        <stp>BDP|6584036758850883701</stp>
        <tr r="G412" s="8"/>
      </tp>
      <tp t="s">
        <v>#N/A N/A</v>
        <stp/>
        <stp>BDP|5955778979465266430</stp>
        <tr r="G301" s="5"/>
        <tr r="G245" s="9"/>
      </tp>
      <tp t="s">
        <v>#N/A N/A</v>
        <stp/>
        <stp>BDP|7345339429783916164</stp>
        <tr r="D262" s="8"/>
      </tp>
      <tp t="s">
        <v>#N/A N/A</v>
        <stp/>
        <stp>BDP|1489340122673689728</stp>
        <tr r="E104" s="8"/>
      </tp>
      <tp t="s">
        <v>#N/A N/A</v>
        <stp/>
        <stp>BDP|7435535442722145024</stp>
        <tr r="G387" s="9"/>
      </tp>
      <tp t="s">
        <v>#N/A N/A</v>
        <stp/>
        <stp>BDP|2620088022824828021</stp>
        <tr r="D341" s="8"/>
      </tp>
      <tp t="s">
        <v>#N/A N/A</v>
        <stp/>
        <stp>BDP|5402060614578260823</stp>
        <tr r="E99" s="9"/>
      </tp>
      <tp t="s">
        <v>#N/A N/A</v>
        <stp/>
        <stp>BDP|8837821329054516200</stp>
        <tr r="D352" s="9"/>
      </tp>
      <tp t="s">
        <v>#N/A Requesting Data...1810578028</v>
        <stp/>
        <stp>BDP|5863513429034578231</stp>
        <tr r="H172" s="5"/>
      </tp>
      <tp t="s">
        <v>#N/A N/A</v>
        <stp/>
        <stp>BDP|2998406438823566222</stp>
        <tr r="E420" s="8"/>
      </tp>
      <tp t="s">
        <v>#N/A N/A</v>
        <stp/>
        <stp>BDP|3136085306945199284</stp>
        <tr r="E319" s="9"/>
      </tp>
      <tp t="s">
        <v>#N/A N/A</v>
        <stp/>
        <stp>BDP|2165092290098828763</stp>
        <tr r="G56" s="8"/>
      </tp>
      <tp t="s">
        <v>#N/A Requesting Data...759346097</v>
        <stp/>
        <stp>BDP|1312847925886082943</stp>
        <tr r="H27" s="8"/>
        <tr r="I27" s="8"/>
      </tp>
      <tp t="s">
        <v>#N/A Requesting Data...2149558455</v>
        <stp/>
        <stp>BDP|5921956575617874870</stp>
        <tr r="H46" s="10"/>
      </tp>
      <tp t="s">
        <v>#N/A N/A</v>
        <stp/>
        <stp>BDP|2189179154533659124</stp>
        <tr r="F109" s="10"/>
      </tp>
      <tp t="s">
        <v>#N/A Requesting Data...1723011437</v>
        <stp/>
        <stp>BDP|7407716530120218713</stp>
        <tr r="H202" s="9"/>
      </tp>
      <tp t="s">
        <v>#N/A N/A</v>
        <stp/>
        <stp>BDP|5249165905260374040</stp>
        <tr r="F434" s="8"/>
      </tp>
      <tp t="s">
        <v>#N/A N/A</v>
        <stp/>
        <stp>BDP|3675103542762432066</stp>
        <tr r="E96" s="8"/>
      </tp>
      <tp t="s">
        <v>#N/A N/A</v>
        <stp/>
        <stp>BDP|1387252051634820686</stp>
        <tr r="F199" s="9"/>
      </tp>
      <tp t="s">
        <v>#N/A Requesting Data...2458706202</v>
        <stp/>
        <stp>BDP|9578101846261295965</stp>
        <tr r="I15" s="9"/>
      </tp>
      <tp t="s">
        <v>#N/A N/A</v>
        <stp/>
        <stp>BDP|6128423482808079663</stp>
        <tr r="C18" s="10"/>
      </tp>
      <tp t="s">
        <v>#N/A Requesting Data...1900108139</v>
        <stp/>
        <stp>BDP|5271480500336989341</stp>
        <tr r="I569" s="9"/>
      </tp>
      <tp t="s">
        <v>#N/A N/A</v>
        <stp/>
        <stp>BDP|5026624264189520849</stp>
        <tr r="E28" s="9"/>
      </tp>
      <tp t="s">
        <v>#N/A N/A</v>
        <stp/>
        <stp>BDP|7041310071895131263</stp>
        <tr r="E341" s="9"/>
      </tp>
      <tp t="s">
        <v>#N/A N/A</v>
        <stp/>
        <stp>BDP|2542162496987407960</stp>
        <tr r="E114" s="10"/>
      </tp>
      <tp t="s">
        <v>#N/A N/A</v>
        <stp/>
        <stp>BDP|5325027705533286216</stp>
        <tr r="E128" s="8"/>
      </tp>
      <tp t="s">
        <v>#N/A N/A</v>
        <stp/>
        <stp>BDP|6681321501877170637</stp>
        <tr r="F101" s="10"/>
      </tp>
      <tp t="s">
        <v>#N/A N/A</v>
        <stp/>
        <stp>BDP|3559851823184459900</stp>
        <tr r="D246" s="9"/>
      </tp>
      <tp t="s">
        <v>#N/A N/A</v>
        <stp/>
        <stp>BDP|1880105822851560781</stp>
        <tr r="F139" s="9"/>
      </tp>
      <tp t="s">
        <v>#N/A N/A</v>
        <stp/>
        <stp>BDP|9674824533602339434</stp>
        <tr r="G259" s="5"/>
        <tr r="G254" s="9"/>
      </tp>
      <tp t="s">
        <v>#N/A Requesting Data...3537826097</v>
        <stp/>
        <stp>BDP|5434280376445404192</stp>
        <tr r="H279" s="8"/>
        <tr r="I279" s="8"/>
      </tp>
      <tp t="s">
        <v>#N/A Requesting Data...927995239</v>
        <stp/>
        <stp>BDP|9952339919859360677</stp>
        <tr r="I522" s="9"/>
      </tp>
      <tp t="s">
        <v>#N/A N/A</v>
        <stp/>
        <stp>BDP|6039538623306657318</stp>
        <tr r="D166" s="10"/>
      </tp>
      <tp t="s">
        <v>#N/A Requesting Data...2406425822</v>
        <stp/>
        <stp>BDP|2553342603744218175</stp>
        <tr r="I344" s="9"/>
      </tp>
      <tp t="s">
        <v>#N/A N/A</v>
        <stp/>
        <stp>BDP|7302880633301879972</stp>
        <tr r="C7" s="6"/>
      </tp>
      <tp t="s">
        <v>#N/A N/A</v>
        <stp/>
        <stp>BDP|6779173940953444400</stp>
        <tr r="F304" s="9"/>
      </tp>
      <tp t="s">
        <v>#N/A N/A</v>
        <stp/>
        <stp>BDP|6218315110467101769</stp>
        <tr r="F195" s="9"/>
      </tp>
      <tp t="s">
        <v>#N/A Requesting Data...2795340471</v>
        <stp/>
        <stp>BDP|2386400917951692261</stp>
        <tr r="G69" s="10"/>
      </tp>
      <tp t="s">
        <v>#N/A Requesting Data...3721345345</v>
        <stp/>
        <stp>BDP|4211266294923735836</stp>
        <tr r="H572" s="9"/>
      </tp>
      <tp t="s">
        <v>#N/A N/A</v>
        <stp/>
        <stp>BDP|1383089984738293594</stp>
        <tr r="D37" s="5"/>
      </tp>
      <tp t="s">
        <v>#N/A N/A</v>
        <stp/>
        <stp>BDP|2502086461406981610</stp>
        <tr r="G330" s="8"/>
      </tp>
      <tp t="s">
        <v>#N/A Requesting Data...2462171892</v>
        <stp/>
        <stp>BDP|4057332896582405858</stp>
        <tr r="I13" s="5"/>
      </tp>
      <tp t="s">
        <v>#N/A N/A</v>
        <stp/>
        <stp>BDP|5446194338924710765</stp>
        <tr r="D221" s="8"/>
      </tp>
      <tp t="s">
        <v>#N/A N/A</v>
        <stp/>
        <stp>BDP|6774334166567294043</stp>
        <tr r="D531" s="9"/>
      </tp>
      <tp t="s">
        <v>#N/A N/A</v>
        <stp/>
        <stp>BDP|5764272734476554659</stp>
        <tr r="D203" s="9"/>
      </tp>
      <tp t="s">
        <v>#N/A N/A</v>
        <stp/>
        <stp>BDP|3525530286358386276</stp>
        <tr r="C110" s="10"/>
      </tp>
      <tp t="s">
        <v>#N/A N/A</v>
        <stp/>
        <stp>BDP|9124830136200272628</stp>
        <tr r="E332" s="8"/>
        <tr r="E195" s="5"/>
      </tp>
      <tp t="s">
        <v>#N/A N/A</v>
        <stp/>
        <stp>BDP|8595476605370000832</stp>
        <tr r="F236" s="9"/>
      </tp>
      <tp t="s">
        <v>#N/A N/A</v>
        <stp/>
        <stp>BDP|8280330392746638012</stp>
        <tr r="E168" s="5"/>
      </tp>
      <tp t="s">
        <v>#N/A N/A</v>
        <stp/>
        <stp>BDP|2538312096604407826</stp>
        <tr r="G276" s="8"/>
        <tr r="G96" s="5"/>
      </tp>
      <tp t="s">
        <v>#N/A Requesting Data...2588945358</v>
        <stp/>
        <stp>BDP|8744472428018878240</stp>
        <tr r="I133" s="5"/>
      </tp>
      <tp t="s">
        <v>#N/A Requesting Data...1464577345</v>
        <stp/>
        <stp>BDP|4468343587909044238</stp>
        <tr r="I7" s="5"/>
      </tp>
      <tp t="s">
        <v>#N/A N/A</v>
        <stp/>
        <stp>BDP|7220374012603509260</stp>
        <tr r="D300" s="8"/>
      </tp>
      <tp t="s">
        <v>#N/A N/A</v>
        <stp/>
        <stp>BDP|4044990981504836541</stp>
        <tr r="F386" s="9"/>
      </tp>
      <tp t="s">
        <v>#N/A N/A</v>
        <stp/>
        <stp>BDP|5488765271724676519</stp>
        <tr r="F146" s="10"/>
      </tp>
      <tp t="s">
        <v>#N/A N/A</v>
        <stp/>
        <stp>BDP|4292899398421328042</stp>
        <tr r="F259" s="8"/>
      </tp>
      <tp t="s">
        <v>#N/A N/A</v>
        <stp/>
        <stp>BDP|5037367421658235816</stp>
        <tr r="G14" s="5"/>
      </tp>
      <tp t="s">
        <v>#N/A Requesting Data...1530179789</v>
        <stp/>
        <stp>BDP|7388359956112334775</stp>
        <tr r="H140" s="10"/>
      </tp>
      <tp t="s">
        <v>#N/A N/A</v>
        <stp/>
        <stp>BDP|6251325127571250216</stp>
        <tr r="F414" s="8"/>
      </tp>
      <tp t="s">
        <v>#N/A N/A</v>
        <stp/>
        <stp>BDP|1101004296755606948</stp>
        <tr r="G161" s="8"/>
      </tp>
      <tp t="s">
        <v>#N/A Requesting Data...4065196912</v>
        <stp/>
        <stp>BDP|4512626012917335037</stp>
        <tr r="H41" s="10"/>
      </tp>
      <tp t="s">
        <v>#N/A N/A</v>
        <stp/>
        <stp>BDP|2641808297504261362</stp>
        <tr r="F382" s="8"/>
      </tp>
      <tp t="s">
        <v>#N/A N/A</v>
        <stp/>
        <stp>BDP|7902924743838865656</stp>
        <tr r="F95" s="8"/>
      </tp>
      <tp t="s">
        <v>#N/A N/A</v>
        <stp/>
        <stp>BDP|5680465910714438017</stp>
        <tr r="D125" s="8"/>
      </tp>
      <tp t="s">
        <v>#N/A N/A</v>
        <stp/>
        <stp>BDP|2882063297006478982</stp>
        <tr r="E69" s="8"/>
      </tp>
      <tp t="s">
        <v>#N/A N/A</v>
        <stp/>
        <stp>BDP|6281563825843496604</stp>
        <tr r="G58" s="9"/>
      </tp>
      <tp t="s">
        <v>#N/A Requesting Data...1039205708</v>
        <stp/>
        <stp>BDP|4529302336058573836</stp>
        <tr r="I193" s="9"/>
      </tp>
      <tp t="s">
        <v>#N/A N/A</v>
        <stp/>
        <stp>BDP|2823286951868157959</stp>
        <tr r="E24" s="9"/>
      </tp>
      <tp t="s">
        <v>#N/A N/A</v>
        <stp/>
        <stp>BDP|7770140710476044562</stp>
        <tr r="D186" s="5"/>
      </tp>
      <tp t="s">
        <v>#N/A Requesting Data...2793982533</v>
        <stp/>
        <stp>BDP|6827473938785520073</stp>
        <tr r="H419" s="8"/>
        <tr r="I419" s="8"/>
        <tr r="H145" s="5"/>
      </tp>
      <tp t="s">
        <v>#N/A Requesting Data...2610599722</v>
        <stp/>
        <stp>BDP|4385359834846762608</stp>
        <tr r="I345" s="9"/>
      </tp>
      <tp t="s">
        <v>#N/A N/A</v>
        <stp/>
        <stp>BDP|4988601035826878310</stp>
        <tr r="F388" s="8"/>
      </tp>
      <tp t="s">
        <v>#N/A N/A</v>
        <stp/>
        <stp>BDP|9884013089391295477</stp>
        <tr r="D317" s="9"/>
      </tp>
      <tp t="s">
        <v>#N/A Requesting Data...3370532379</v>
        <stp/>
        <stp>BQL|7577619437765426280</stp>
        <tr r="B169" s="10"/>
      </tp>
      <tp t="s">
        <v>#N/A Requesting Data...3636919285</v>
        <stp/>
        <stp>BQL|8003808816033149786</stp>
        <tr r="B34" s="10"/>
      </tp>
      <tp t="s">
        <v>#N/A Requesting Data...2572058143</v>
        <stp/>
        <stp>BQL|7666918003813997809</stp>
        <tr r="C49" s="5"/>
      </tp>
      <tp t="s">
        <v>#N/A Requesting Data...3196376303</v>
        <stp/>
        <stp>BQL|2631303326587412192</stp>
        <tr r="C358" s="5"/>
      </tp>
      <tp t="s">
        <v>#N/A Requesting Data...1350881106</v>
        <stp/>
        <stp>BQL|6318477870578061887</stp>
        <tr r="B74" s="10"/>
      </tp>
      <tp t="s">
        <v>#N/A Requesting Data...3778091303</v>
        <stp/>
        <stp>BQL|4794537673140968324</stp>
        <tr r="B20" s="10"/>
      </tp>
      <tp t="s">
        <v>#N/A Requesting Data...2416874569</v>
        <stp/>
        <stp>BQL|8765402538598381205</stp>
        <tr r="B54" s="10"/>
      </tp>
      <tp t="s">
        <v>#N/A Requesting Data...3143703521</v>
        <stp/>
        <stp>BQL|6258523465089999968</stp>
        <tr r="C29" s="5"/>
      </tp>
      <tp t="s">
        <v>#N/A Requesting Data...1948760083</v>
        <stp/>
        <stp>BQL|9126894010124819195</stp>
        <tr r="B115" s="10"/>
      </tp>
      <tp t="s">
        <v>#N/A Requesting Data...3494767575</v>
        <stp/>
        <stp>BQL|3921457098908474393</stp>
        <tr r="C41" s="5"/>
      </tp>
      <tp t="s">
        <v>#N/A Requesting Data...3943835453</v>
        <stp/>
        <stp>BQL|3827766779033164535</stp>
        <tr r="B149" s="10"/>
      </tp>
      <tp t="s">
        <v>#N/A Requesting Data...3603192396</v>
        <stp/>
        <stp>BQL|3031399698135065944</stp>
        <tr r="C349" s="5"/>
      </tp>
      <tp t="s">
        <v>#N/A Requesting Data...1048682803</v>
        <stp/>
        <stp>BQL|6480253945731004417</stp>
        <tr r="C324" s="5"/>
      </tp>
      <tp t="s">
        <v>#N/A Requesting Data...3325812477</v>
        <stp/>
        <stp>BQL|7874297306218434870</stp>
        <tr r="B106" s="10"/>
      </tp>
      <tp t="s">
        <v>#N/A Requesting Data...886511932</v>
        <stp/>
        <stp>BQL|6261178301471926397</stp>
        <tr r="C262" s="5"/>
      </tp>
      <tp t="s">
        <v>#N/A Requesting Data...1287542124</v>
        <stp/>
        <stp>BQL|3616223946318159811</stp>
        <tr r="B175" s="10"/>
      </tp>
      <tp t="s">
        <v>#N/A Requesting Data...942757982</v>
        <stp/>
        <stp>BQL|1437232411034058366</stp>
        <tr r="C350" s="5"/>
      </tp>
      <tp t="s">
        <v>#N/A Requesting Data...2808613167</v>
        <stp/>
        <stp>BDP|9562658058377073821</stp>
        <tr r="I276" s="5"/>
      </tp>
      <tp t="s">
        <v>#N/A N/A</v>
        <stp/>
        <stp>BDP|6225351118890211171</stp>
        <tr r="D35" s="5"/>
        <tr r="D578" s="9"/>
      </tp>
      <tp t="s">
        <v>#N/A Requesting Data...3041250442</v>
        <stp/>
        <stp>BDP|5691810282084736480</stp>
        <tr r="G36" s="10"/>
      </tp>
      <tp t="s">
        <v>#N/A N/A</v>
        <stp/>
        <stp>BDP|6201315376497735088</stp>
        <tr r="D317" s="5"/>
      </tp>
      <tp t="s">
        <v>#N/A N/A</v>
        <stp/>
        <stp>BDP|9896158042580165948</stp>
        <tr r="F315" s="5"/>
        <tr r="F424" s="9"/>
      </tp>
      <tp t="s">
        <v>#N/A N/A</v>
        <stp/>
        <stp>BDP|3935752267733333428</stp>
        <tr r="D58" s="9"/>
      </tp>
      <tp t="s">
        <v>#N/A Requesting Data...3890468831</v>
        <stp/>
        <stp>BDP|5616392051901211766</stp>
        <tr r="I460" s="9"/>
      </tp>
      <tp t="s">
        <v>#N/A N/A</v>
        <stp/>
        <stp>BDP|3051843191035729288</stp>
        <tr r="E18" s="7"/>
      </tp>
      <tp t="s">
        <v>#N/A N/A</v>
        <stp/>
        <stp>BDP|8351896327865357241</stp>
        <tr r="C65" s="10"/>
      </tp>
      <tp t="s">
        <v>#N/A N/A</v>
        <stp/>
        <stp>BDP|7079419441515857721</stp>
        <tr r="F45" s="10"/>
      </tp>
      <tp t="s">
        <v>#N/A N/A</v>
        <stp/>
        <stp>BDP|2593300941973691388</stp>
        <tr r="E226" s="8"/>
      </tp>
      <tp t="s">
        <v>#N/A Requesting Data...2991594887</v>
        <stp/>
        <stp>BDP|7979050832325656422</stp>
        <tr r="I3" s="5"/>
      </tp>
      <tp t="s">
        <v>#N/A Requesting Data...4211228235</v>
        <stp/>
        <stp>BDP|4621149754255592092</stp>
        <tr r="G167" s="10"/>
      </tp>
      <tp t="s">
        <v>#N/A N/A</v>
        <stp/>
        <stp>BDP|7337347873695924372</stp>
        <tr r="F381" s="8"/>
      </tp>
      <tp t="s">
        <v>#N/A N/A</v>
        <stp/>
        <stp>BDP|2909724497791214847</stp>
        <tr r="F90" s="10"/>
      </tp>
      <tp t="s">
        <v>#N/A Requesting Data...3182891039</v>
        <stp/>
        <stp>BDP|4418137783930634889</stp>
        <tr r="H274" s="9"/>
      </tp>
      <tp t="s">
        <v>#N/A Requesting Data...1147515361</v>
        <stp/>
        <stp>BDP|7698282126200660249</stp>
        <tr r="I183" s="5"/>
      </tp>
      <tp t="s">
        <v>#N/A N/A</v>
        <stp/>
        <stp>BDP|6847108775411079466</stp>
        <tr r="E401" s="8"/>
      </tp>
      <tp t="s">
        <v>#N/A N/A</v>
        <stp/>
        <stp>BDP|7895432773633404275</stp>
        <tr r="F264" s="5"/>
        <tr r="F413" s="9"/>
      </tp>
      <tp t="s">
        <v>#N/A N/A</v>
        <stp/>
        <stp>BDP|8811867663925233646</stp>
        <tr r="D343" s="8"/>
        <tr r="D323" s="5"/>
      </tp>
      <tp t="s">
        <v>#N/A N/A</v>
        <stp/>
        <stp>BDP|2052376912612692786</stp>
        <tr r="F436" s="8"/>
      </tp>
      <tp t="s">
        <v>#N/A N/A</v>
        <stp/>
        <stp>BDP|7812288524416673497</stp>
        <tr r="G222" s="8"/>
      </tp>
      <tp t="s">
        <v>#N/A N/A</v>
        <stp/>
        <stp>BDP|7706690348838547880</stp>
        <tr r="G130" s="5"/>
      </tp>
      <tp t="s">
        <v>#N/A N/A</v>
        <stp/>
        <stp>BDP|1794200148470121253</stp>
        <tr r="G77" s="8"/>
      </tp>
      <tp t="s">
        <v>#N/A Requesting Data...4118416188</v>
        <stp/>
        <stp>BDP|2675776709047589765</stp>
        <tr r="H5" s="8"/>
        <tr r="I5" s="8"/>
        <tr r="H310" s="5"/>
      </tp>
      <tp t="s">
        <v>#N/A N/A</v>
        <stp/>
        <stp>BDP|3343758635236119493</stp>
        <tr r="F79" s="8"/>
      </tp>
      <tp t="s">
        <v>#N/A Requesting Data...1995432409</v>
        <stp/>
        <stp>BDP|7164943088945122670</stp>
        <tr r="H442" s="9"/>
      </tp>
      <tp t="s">
        <v>#N/A Requesting Data...2729037227</v>
        <stp/>
        <stp>BDP|5103769638302430608</stp>
        <tr r="I556" s="9"/>
      </tp>
      <tp t="s">
        <v>#N/A N/A</v>
        <stp/>
        <stp>BDP|2439447729499466866</stp>
        <tr r="F181" s="5"/>
      </tp>
      <tp t="s">
        <v>#N/A N/A</v>
        <stp/>
        <stp>BDP|5255964108560426935</stp>
        <tr r="D168" s="5"/>
      </tp>
      <tp t="s">
        <v>#N/A N/A</v>
        <stp/>
        <stp>BDP|8066878614204964019</stp>
        <tr r="C183" s="10"/>
      </tp>
      <tp t="s">
        <v>#N/A N/A</v>
        <stp/>
        <stp>BDP|5828744776559536943</stp>
        <tr r="F90" s="9"/>
      </tp>
      <tp t="s">
        <v>#N/A Requesting Data...927331579</v>
        <stp/>
        <stp>BDP|7721255218321360020</stp>
        <tr r="I458" s="9"/>
      </tp>
      <tp t="s">
        <v>#N/A Requesting Data...1574573710</v>
        <stp/>
        <stp>BDP|7426023629502163250</stp>
        <tr r="H175" s="8"/>
        <tr r="I175" s="8"/>
        <tr r="H125" s="5"/>
      </tp>
      <tp t="s">
        <v>#N/A N/A</v>
        <stp/>
        <stp>BDP|2900166960569642922</stp>
        <tr r="F185" s="8"/>
      </tp>
      <tp t="s">
        <v>#N/A N/A</v>
        <stp/>
        <stp>BDP|5122182573944282209</stp>
        <tr r="G399" s="8"/>
      </tp>
      <tp t="s">
        <v>#N/A Requesting Data...3842729614</v>
        <stp/>
        <stp>BDP|9490741938209812183</stp>
        <tr r="H13" s="8"/>
        <tr r="I13" s="8"/>
      </tp>
      <tp t="s">
        <v>#N/A Requesting Data...2627558536</v>
        <stp/>
        <stp>BDP|8296854359780520033</stp>
        <tr r="I125" s="5"/>
      </tp>
      <tp t="s">
        <v>#N/A N/A</v>
        <stp/>
        <stp>BDP|3137283309333189797</stp>
        <tr r="G105" s="8"/>
        <tr r="G257" s="5"/>
      </tp>
      <tp t="s">
        <v>#N/A N/A</v>
        <stp/>
        <stp>BDP|2578876300469304699</stp>
        <tr r="F67" s="9"/>
      </tp>
      <tp t="s">
        <v>#N/A N/A</v>
        <stp/>
        <stp>BDP|3065495124120443019</stp>
        <tr r="D49" s="9"/>
      </tp>
      <tp t="s">
        <v>#N/A Requesting Data...1469570028</v>
        <stp/>
        <stp>BDP|8201936132600875738</stp>
        <tr r="H350" s="8"/>
        <tr r="I350" s="8"/>
        <tr r="H69" s="5"/>
      </tp>
      <tp t="s">
        <v>#N/A N/A</v>
        <stp/>
        <stp>BDP|7664585261612743300</stp>
        <tr r="E76" s="8"/>
      </tp>
      <tp t="s">
        <v>#N/A Requesting Data...1364641872</v>
        <stp/>
        <stp>BDP|7844533036755110141</stp>
        <tr r="H192" s="9"/>
      </tp>
      <tp t="s">
        <v>#N/A Requesting Data...2783632261</v>
        <stp/>
        <stp>BDP|5822032623715517756</stp>
        <tr r="I404" s="9"/>
      </tp>
      <tp t="s">
        <v>#N/A N/A</v>
        <stp/>
        <stp>BDP|3632594772697015350</stp>
        <tr r="E4" s="10"/>
      </tp>
      <tp t="s">
        <v>#N/A Requesting Data...3160086442</v>
        <stp/>
        <stp>BDP|8903329492380752768</stp>
        <tr r="H7" s="6"/>
      </tp>
      <tp t="s">
        <v>#N/A N/A</v>
        <stp/>
        <stp>BDP|6620487032393141754</stp>
        <tr r="G348" s="8"/>
      </tp>
      <tp t="s">
        <v>#N/A N/A</v>
        <stp/>
        <stp>BDP|7864306785749664028</stp>
        <tr r="F454" s="9"/>
      </tp>
      <tp t="s">
        <v>#N/A N/A</v>
        <stp/>
        <stp>BDP|2116394215024167158</stp>
        <tr r="G111" s="9"/>
      </tp>
      <tp t="s">
        <v>#N/A N/A</v>
        <stp/>
        <stp>BDP|4026285556946131060</stp>
        <tr r="E498" s="8"/>
      </tp>
      <tp t="s">
        <v>#N/A N/A</v>
        <stp/>
        <stp>BDP|6840029083163064805</stp>
        <tr r="F564" s="9"/>
      </tp>
      <tp t="s">
        <v>#N/A N/A</v>
        <stp/>
        <stp>BDP|1087447266771278791</stp>
        <tr r="F479" s="9"/>
      </tp>
      <tp t="s">
        <v>#N/A Requesting Data...3186772292</v>
        <stp/>
        <stp>BDP|4268614514595950373</stp>
        <tr r="H170" s="8"/>
        <tr r="I170" s="8"/>
      </tp>
      <tp t="s">
        <v>#N/A Requesting Data...3392890332</v>
        <stp/>
        <stp>BDP|7244499886318188656</stp>
        <tr r="H366" s="9"/>
      </tp>
      <tp t="s">
        <v>#N/A Requesting Data...3579705471</v>
        <stp/>
        <stp>BDP|9405659899787255438</stp>
        <tr r="H271" s="8"/>
        <tr r="I271" s="8"/>
      </tp>
      <tp t="s">
        <v>#N/A N/A</v>
        <stp/>
        <stp>BDP|6910258006362514368</stp>
        <tr r="E312" s="8"/>
      </tp>
      <tp t="s">
        <v>#N/A N/A</v>
        <stp/>
        <stp>BDP|5633764361688861902</stp>
        <tr r="E253" s="8"/>
        <tr r="E53" s="5"/>
      </tp>
      <tp t="s">
        <v>#N/A N/A</v>
        <stp/>
        <stp>BDP|2599980781597732128</stp>
        <tr r="G309" s="8"/>
      </tp>
      <tp t="s">
        <v>#N/A Requesting Data...1075551908</v>
        <stp/>
        <stp>BDP|9073522888563252213</stp>
        <tr r="H80" s="9"/>
      </tp>
      <tp t="s">
        <v>#N/A N/A</v>
        <stp/>
        <stp>BDP|4506044080771681892</stp>
        <tr r="G280" s="9"/>
      </tp>
      <tp t="s">
        <v>#N/A N/A</v>
        <stp/>
        <stp>BDP|9144234986872866425</stp>
        <tr r="G281" s="8"/>
      </tp>
      <tp t="s">
        <v>#N/A N/A</v>
        <stp/>
        <stp>BDP|7309828204913281992</stp>
        <tr r="G227" s="9"/>
      </tp>
      <tp t="s">
        <v>#N/A N/A</v>
        <stp/>
        <stp>BDP|2786658903566876778</stp>
        <tr r="D18" s="10"/>
      </tp>
      <tp t="s">
        <v>#N/A N/A</v>
        <stp/>
        <stp>BDP|9708170929986704906</stp>
        <tr r="F175" s="10"/>
      </tp>
      <tp t="s">
        <v>#N/A N/A</v>
        <stp/>
        <stp>BDP|7859459167880598012</stp>
        <tr r="C177" s="10"/>
      </tp>
      <tp t="s">
        <v>#N/A N/A</v>
        <stp/>
        <stp>BDP|2225382141131732123</stp>
        <tr r="G34" s="8"/>
      </tp>
      <tp t="s">
        <v>#N/A N/A</v>
        <stp/>
        <stp>BDP|4693278741032629582</stp>
        <tr r="F253" s="5"/>
      </tp>
      <tp t="s">
        <v>#N/A Requesting Data...3591741548</v>
        <stp/>
        <stp>BDP|2405774229471419300</stp>
        <tr r="H16" s="8"/>
        <tr r="I16" s="8"/>
      </tp>
      <tp t="s">
        <v>#N/A N/A</v>
        <stp/>
        <stp>BDP|1435292932255703062</stp>
        <tr r="D28" s="8"/>
        <tr r="D309" s="5"/>
      </tp>
      <tp t="s">
        <v>#N/A Requesting Data...1544135462</v>
        <stp/>
        <stp>BDP|7197409107774956212</stp>
        <tr r="H494" s="9"/>
      </tp>
      <tp t="s">
        <v>#N/A N/A</v>
        <stp/>
        <stp>BDP|8731405709049125014</stp>
        <tr r="E305" s="9"/>
      </tp>
      <tp t="s">
        <v>#N/A N/A</v>
        <stp/>
        <stp>BDP|8338981375116726572</stp>
        <tr r="G380" s="8"/>
      </tp>
      <tp t="s">
        <v>#N/A N/A</v>
        <stp/>
        <stp>BDP|7005054129166723655</stp>
        <tr r="G148" s="5"/>
      </tp>
      <tp t="s">
        <v>#N/A N/A</v>
        <stp/>
        <stp>BDP|9774485388791111186</stp>
        <tr r="F58" s="9"/>
      </tp>
      <tp t="s">
        <v>#N/A N/A</v>
        <stp/>
        <stp>BDP|8915769179074093984</stp>
        <tr r="D14" s="7"/>
      </tp>
      <tp t="s">
        <v>#N/A N/A</v>
        <stp/>
        <stp>BDP|3304265809635461163</stp>
        <tr r="G368" s="9"/>
      </tp>
      <tp t="s">
        <v>#N/A N/A</v>
        <stp/>
        <stp>BDP|5923756431946547271</stp>
        <tr r="G42" s="5"/>
      </tp>
      <tp t="s">
        <v>#N/A N/A</v>
        <stp/>
        <stp>BDP|4601211020022930319</stp>
        <tr r="G32" s="9"/>
      </tp>
      <tp t="s">
        <v>#N/A N/A</v>
        <stp/>
        <stp>BDP|5173158553603107794</stp>
        <tr r="E269" s="9"/>
      </tp>
      <tp t="s">
        <v>#N/A Requesting Data...1248488985</v>
        <stp/>
        <stp>BDP|5296260244351757783</stp>
        <tr r="H73" s="5"/>
      </tp>
      <tp t="s">
        <v>#N/A Requesting Data...2299021310</v>
        <stp/>
        <stp>BDP|5822520937837249100</stp>
        <tr r="H503" s="8"/>
        <tr r="I503" s="8"/>
      </tp>
      <tp t="s">
        <v>#N/A N/A</v>
        <stp/>
        <stp>BDP|4203603231091948557</stp>
        <tr r="E56" s="10"/>
      </tp>
      <tp t="s">
        <v>#N/A Requesting Data...1993687759</v>
        <stp/>
        <stp>BDP|8511425409439129002</stp>
        <tr r="I267" s="9"/>
      </tp>
      <tp t="s">
        <v>#N/A N/A</v>
        <stp/>
        <stp>BDP|7962827287344653654</stp>
        <tr r="F459" s="9"/>
      </tp>
      <tp t="s">
        <v>#N/A N/A</v>
        <stp/>
        <stp>BDP|3983402767183493751</stp>
        <tr r="E220" s="5"/>
      </tp>
      <tp t="s">
        <v>#N/A N/A</v>
        <stp/>
        <stp>BDP|9939211466750166806</stp>
        <tr r="D146" s="9"/>
      </tp>
      <tp t="s">
        <v>#N/A N/A</v>
        <stp/>
        <stp>BDP|8706150376673229891</stp>
        <tr r="D133" s="10"/>
      </tp>
      <tp t="s">
        <v>#N/A Requesting Data...3573449498</v>
        <stp/>
        <stp>BDP|9250418503011896970</stp>
        <tr r="I571" s="9"/>
      </tp>
      <tp t="s">
        <v>#N/A N/A</v>
        <stp/>
        <stp>BDP|6740526942273954111</stp>
        <tr r="F469" s="8"/>
      </tp>
      <tp t="s">
        <v>#N/A Requesting Data...1289192291</v>
        <stp/>
        <stp>BDP|9731198782011186424</stp>
        <tr r="H68" s="8"/>
        <tr r="I68" s="8"/>
      </tp>
      <tp t="s">
        <v>#N/A N/A</v>
        <stp/>
        <stp>BDP|2827446018004968625</stp>
        <tr r="F143" s="8"/>
      </tp>
      <tp t="s">
        <v>#N/A Requesting Data...3545777429</v>
        <stp/>
        <stp>BDP|3861646071556643178</stp>
        <tr r="H359" s="5"/>
      </tp>
      <tp t="s">
        <v>#N/A N/A</v>
        <stp/>
        <stp>BDP|2010725605570889030</stp>
        <tr r="E168" s="8"/>
      </tp>
      <tp t="s">
        <v>#N/A N/A</v>
        <stp/>
        <stp>BDP|7686778905834194198</stp>
        <tr r="G87" s="5"/>
        <tr r="G273" s="9"/>
      </tp>
      <tp t="s">
        <v>#N/A N/A</v>
        <stp/>
        <stp>BDP|8368806145135384492</stp>
        <tr r="E74" s="10"/>
      </tp>
      <tp t="s">
        <v>#N/A N/A</v>
        <stp/>
        <stp>BDP|7546044479954143157</stp>
        <tr r="G251" s="9"/>
      </tp>
      <tp t="s">
        <v>#N/A N/A</v>
        <stp/>
        <stp>BDP|6767419924356608381</stp>
        <tr r="D344" s="9"/>
      </tp>
      <tp t="s">
        <v>#N/A N/A</v>
        <stp/>
        <stp>BDP|2043569037780903147</stp>
        <tr r="D188" s="5"/>
      </tp>
      <tp t="s">
        <v>#N/A N/A</v>
        <stp/>
        <stp>BDP|1129970579462080833</stp>
        <tr r="D324" s="8"/>
      </tp>
      <tp t="s">
        <v>#N/A N/A</v>
        <stp/>
        <stp>BDP|5968501011901494508</stp>
        <tr r="F4" s="8"/>
      </tp>
      <tp t="s">
        <v>#N/A N/A</v>
        <stp/>
        <stp>BDP|6203159548034321205</stp>
        <tr r="F20" s="7"/>
      </tp>
      <tp t="s">
        <v>#N/A Requesting Data...4236739420</v>
        <stp/>
        <stp>BDP|6382753444843862364</stp>
        <tr r="H372" s="9"/>
      </tp>
      <tp t="s">
        <v>#N/A N/A</v>
        <stp/>
        <stp>BDP|6537156223534787489</stp>
        <tr r="G195" s="8"/>
      </tp>
      <tp t="s">
        <v>#N/A N/A</v>
        <stp/>
        <stp>BDP|4000445855558452895</stp>
        <tr r="E399" s="9"/>
      </tp>
      <tp t="s">
        <v>#N/A Requesting Data...2044743059</v>
        <stp/>
        <stp>BDP|2207182804094668247</stp>
        <tr r="H461" s="8"/>
        <tr r="I461" s="8"/>
      </tp>
      <tp t="s">
        <v>#N/A N/A</v>
        <stp/>
        <stp>BDP|2993361283288801489</stp>
        <tr r="F332" s="8"/>
        <tr r="F195" s="5"/>
      </tp>
      <tp t="s">
        <v>#N/A N/A</v>
        <stp/>
        <stp>BDP|8885897338956459010</stp>
        <tr r="F288" s="5"/>
      </tp>
      <tp t="s">
        <v>#N/A N/A</v>
        <stp/>
        <stp>BDP|5108418985735056998</stp>
        <tr r="G261" s="5"/>
      </tp>
      <tp t="s">
        <v>#N/A N/A</v>
        <stp/>
        <stp>BDP|7662687400765222106</stp>
        <tr r="E36" s="5"/>
      </tp>
      <tp t="s">
        <v>#N/A N/A</v>
        <stp/>
        <stp>BDP|5910432363757014552</stp>
        <tr r="D116" s="8"/>
      </tp>
      <tp t="s">
        <v>#N/A N/A</v>
        <stp/>
        <stp>BDP|9620435888449223936</stp>
        <tr r="G199" s="9"/>
      </tp>
      <tp t="s">
        <v>#N/A N/A</v>
        <stp/>
        <stp>BDP|2617982342598456244</stp>
        <tr r="G347" s="9"/>
      </tp>
      <tp t="s">
        <v>#N/A N/A</v>
        <stp/>
        <stp>BDP|9151603589354451606</stp>
        <tr r="F316" s="9"/>
      </tp>
      <tp t="s">
        <v>#N/A N/A</v>
        <stp/>
        <stp>BDP|4993405350326766630</stp>
        <tr r="D504" s="8"/>
      </tp>
      <tp t="s">
        <v>#N/A N/A</v>
        <stp/>
        <stp>BDP|2017756468062967498</stp>
        <tr r="F495" s="9"/>
      </tp>
      <tp t="s">
        <v>#N/A N/A</v>
        <stp/>
        <stp>BDP|3587067808067564130</stp>
        <tr r="F54" s="10"/>
      </tp>
      <tp t="s">
        <v>#N/A Requesting Data...3545482830</v>
        <stp/>
        <stp>BDP|1511698415046418501</stp>
        <tr r="I27" s="9"/>
      </tp>
      <tp t="s">
        <v>#N/A N/A</v>
        <stp/>
        <stp>BDP|6891845965589174456</stp>
        <tr r="E595" s="9"/>
      </tp>
      <tp t="s">
        <v>#N/A N/A</v>
        <stp/>
        <stp>BDP|7881010411532127144</stp>
        <tr r="F293" s="8"/>
        <tr r="F200" s="5"/>
      </tp>
      <tp t="s">
        <v>#N/A Requesting Data...2630560105</v>
        <stp/>
        <stp>BDP|4944788269470306062</stp>
        <tr r="G7" s="10"/>
      </tp>
      <tp t="s">
        <v>#N/A Requesting Data...2370170345</v>
        <stp/>
        <stp>BDP|6842150575975168041</stp>
        <tr r="I71" s="5"/>
      </tp>
      <tp t="s">
        <v>#N/A N/A</v>
        <stp/>
        <stp>BDP|8967995732945703285</stp>
        <tr r="C106" s="10"/>
      </tp>
      <tp t="s">
        <v>#N/A N/A</v>
        <stp/>
        <stp>BDP|4691026523076284589</stp>
        <tr r="F47" s="8"/>
      </tp>
      <tp t="s">
        <v>#N/A Requesting Data...3723092328</v>
        <stp/>
        <stp>BDP|9693696248828825625</stp>
        <tr r="H75" s="10"/>
      </tp>
      <tp t="s">
        <v>#N/A N/A</v>
        <stp/>
        <stp>BDP|2100868334884769894</stp>
        <tr r="G3" s="9"/>
      </tp>
      <tp t="s">
        <v>#N/A Requesting Data...3296036082</v>
        <stp/>
        <stp>BDP|8468081791672236620</stp>
        <tr r="G96" s="10"/>
      </tp>
      <tp t="s">
        <v>#N/A Requesting Data...2404876563</v>
        <stp/>
        <stp>BDP|3342378866367939468</stp>
        <tr r="I256" s="5"/>
      </tp>
      <tp t="s">
        <v>#N/A Requesting Data...1631985504</v>
        <stp/>
        <stp>BDP|8886583294972956300</stp>
        <tr r="H127" s="5"/>
        <tr r="H562" s="9"/>
      </tp>
      <tp t="s">
        <v>#N/A N/A</v>
        <stp/>
        <stp>BDP|2806949109626141862</stp>
        <tr r="G587" s="9"/>
      </tp>
      <tp t="s">
        <v>#N/A N/A</v>
        <stp/>
        <stp>BDP|5974106023034099781</stp>
        <tr r="G61" s="8"/>
      </tp>
      <tp t="s">
        <v>#N/A N/A</v>
        <stp/>
        <stp>BDP|1563407577532494545</stp>
        <tr r="D464" s="9"/>
      </tp>
      <tp t="s">
        <v>#N/A N/A</v>
        <stp/>
        <stp>BDP|4830645518657382150</stp>
        <tr r="E372" s="8"/>
        <tr r="E152" s="5"/>
      </tp>
      <tp t="s">
        <v>#N/A N/A</v>
        <stp/>
        <stp>BDP|8465057840628770148</stp>
        <tr r="D340" s="9"/>
      </tp>
      <tp t="s">
        <v>#N/A N/A</v>
        <stp/>
        <stp>BDP|6217680078260514259</stp>
        <tr r="D330" s="5"/>
        <tr r="D206" s="9"/>
      </tp>
      <tp t="s">
        <v>#N/A N/A</v>
        <stp/>
        <stp>BDP|9116516197756482613</stp>
        <tr r="D23" s="8"/>
        <tr r="D184" s="5"/>
      </tp>
      <tp t="s">
        <v>#N/A N/A</v>
        <stp/>
        <stp>BDP|4890030372263296599</stp>
        <tr r="E474" s="8"/>
      </tp>
      <tp t="s">
        <v>#N/A N/A</v>
        <stp/>
        <stp>BDP|8755708077608680549</stp>
        <tr r="D8" s="6"/>
      </tp>
      <tp t="s">
        <v>#N/A N/A</v>
        <stp/>
        <stp>BDP|3737038803774514207</stp>
        <tr r="C134" s="10"/>
      </tp>
      <tp t="s">
        <v>#N/A N/A</v>
        <stp/>
        <stp>BDP|3655773554815432131</stp>
        <tr r="G313" s="8"/>
      </tp>
      <tp t="s">
        <v>#N/A N/A</v>
        <stp/>
        <stp>BDP|7644284709875438517</stp>
        <tr r="E46" s="9"/>
      </tp>
      <tp t="s">
        <v>#N/A N/A</v>
        <stp/>
        <stp>BDP|7142511721085485071</stp>
        <tr r="F19" s="5"/>
      </tp>
      <tp t="s">
        <v>#N/A N/A</v>
        <stp/>
        <stp>BDP|2314155568325575591</stp>
        <tr r="D37" s="8"/>
      </tp>
      <tp t="s">
        <v>#N/A Requesting Data...3974315480</v>
        <stp/>
        <stp>BDP|7649990169434488909</stp>
        <tr r="H490" s="9"/>
      </tp>
      <tp t="s">
        <v>#N/A Requesting Data...3588773226</v>
        <stp/>
        <stp>BDP|6603804491670732221</stp>
        <tr r="I122" s="5"/>
      </tp>
      <tp t="s">
        <v>#N/A N/A</v>
        <stp/>
        <stp>BDP|4823758350876997568</stp>
        <tr r="G240" s="5"/>
      </tp>
      <tp t="s">
        <v>#N/A N/A</v>
        <stp/>
        <stp>BDP|2424025605015717264</stp>
        <tr r="D275" s="5"/>
      </tp>
      <tp t="s">
        <v>#N/A N/A</v>
        <stp/>
        <stp>BDP|1049959453008180057</stp>
        <tr r="F395" s="9"/>
      </tp>
      <tp t="s">
        <v>#N/A N/A</v>
        <stp/>
        <stp>BDP|2088556803831069342</stp>
        <tr r="D259" s="8"/>
      </tp>
      <tp t="s">
        <v>#N/A N/A</v>
        <stp/>
        <stp>BDP|1771412928294823641</stp>
        <tr r="C61" s="10"/>
      </tp>
      <tp t="s">
        <v>#N/A N/A</v>
        <stp/>
        <stp>BDP|4698152115975102456</stp>
        <tr r="E97" s="8"/>
      </tp>
      <tp t="s">
        <v>#N/A N/A</v>
        <stp/>
        <stp>BDP|4438837074599878792</stp>
        <tr r="D405" s="9"/>
      </tp>
      <tp t="s">
        <v>#N/A N/A</v>
        <stp/>
        <stp>BDP|3424040066194017445</stp>
        <tr r="G64" s="5"/>
        <tr r="G577" s="9"/>
      </tp>
      <tp t="s">
        <v>#N/A Requesting Data...2628359373</v>
        <stp/>
        <stp>BDP|1707364664871422038</stp>
        <tr r="I112" s="9"/>
      </tp>
      <tp t="s">
        <v>#N/A Requesting Data...3524583968</v>
        <stp/>
        <stp>BDP|2441454686399259270</stp>
        <tr r="I322" s="5"/>
      </tp>
      <tp t="s">
        <v>#N/A Requesting Data...1339302522</v>
        <stp/>
        <stp>BDP|6380290479831335725</stp>
        <tr r="H131" s="10"/>
      </tp>
      <tp t="s">
        <v>#N/A Requesting Data...2783932666</v>
        <stp/>
        <stp>BDP|4764128555646006331</stp>
        <tr r="I120" s="9"/>
      </tp>
      <tp t="s">
        <v>#N/A Requesting Data...3351437424</v>
        <stp/>
        <stp>BDP|6423032212834597639</stp>
        <tr r="H383" s="8"/>
        <tr r="I383" s="8"/>
      </tp>
      <tp t="s">
        <v>#N/A N/A</v>
        <stp/>
        <stp>BDP|5132351101912028161</stp>
        <tr r="D18" s="8"/>
      </tp>
      <tp t="s">
        <v>#N/A N/A</v>
        <stp/>
        <stp>BDP|5087148462751746628</stp>
        <tr r="F355" s="8"/>
      </tp>
      <tp t="s">
        <v>#N/A N/A</v>
        <stp/>
        <stp>BDP|7532523878412466288</stp>
        <tr r="D363" s="5"/>
      </tp>
      <tp t="s">
        <v>#N/A N/A</v>
        <stp/>
        <stp>BDP|9325022186836428200</stp>
        <tr r="E19" s="8"/>
      </tp>
      <tp t="s">
        <v>#N/A N/A</v>
        <stp/>
        <stp>BDP|4684276807597720425</stp>
        <tr r="D446" s="9"/>
      </tp>
      <tp t="s">
        <v>#N/A Requesting Data...4244979365</v>
        <stp/>
        <stp>BDP|6897143770267726286</stp>
        <tr r="H165" s="9"/>
      </tp>
      <tp t="s">
        <v>#N/A Requesting Data...1586184245</v>
        <stp/>
        <stp>BDP|9424904732770187648</stp>
        <tr r="H275" s="9"/>
      </tp>
      <tp t="s">
        <v>#N/A N/A</v>
        <stp/>
        <stp>BDP|3390042303356399040</stp>
        <tr r="E188" s="10"/>
      </tp>
      <tp t="s">
        <v>#N/A Requesting Data...2873372696</v>
        <stp/>
        <stp>BDP|8752864656348459806</stp>
        <tr r="H236" s="8"/>
        <tr r="I236" s="8"/>
      </tp>
      <tp t="s">
        <v>#N/A N/A</v>
        <stp/>
        <stp>BDP|6761344742430200406</stp>
        <tr r="D368" s="9"/>
      </tp>
      <tp t="s">
        <v>#N/A N/A</v>
        <stp/>
        <stp>BDP|7548775341735515454</stp>
        <tr r="G116" s="9"/>
      </tp>
      <tp t="s">
        <v>#N/A Requesting Data...3613378147</v>
        <stp/>
        <stp>BDP|9372909235361591706</stp>
        <tr r="H295" s="9"/>
      </tp>
      <tp t="s">
        <v>#N/A N/A</v>
        <stp/>
        <stp>BDP|4535385212615872642</stp>
        <tr r="F77" s="9"/>
      </tp>
      <tp t="s">
        <v>#N/A N/A</v>
        <stp/>
        <stp>BDP|9796839317951285424</stp>
        <tr r="G457" s="8"/>
      </tp>
      <tp t="s">
        <v>#N/A N/A</v>
        <stp/>
        <stp>BDP|9502463186630058065</stp>
        <tr r="D152" s="10"/>
      </tp>
      <tp t="s">
        <v>#N/A N/A</v>
        <stp/>
        <stp>BDP|5232439143415391520</stp>
        <tr r="E23" s="10"/>
      </tp>
      <tp t="s">
        <v>#N/A N/A</v>
        <stp/>
        <stp>BDP|8788452802079399005</stp>
        <tr r="E206" s="5"/>
      </tp>
      <tp t="s">
        <v>#N/A N/A</v>
        <stp/>
        <stp>BDP|2296045174361418166</stp>
        <tr r="F285" s="9"/>
      </tp>
      <tp t="s">
        <v>#N/A N/A</v>
        <stp/>
        <stp>BDP|1267419706694429410</stp>
        <tr r="F84" s="8"/>
        <tr r="F110" s="5"/>
      </tp>
      <tp t="s">
        <v>#N/A Requesting Data...4061812337</v>
        <stp/>
        <stp>BDP|6258154962501284573</stp>
        <tr r="H123" s="10"/>
      </tp>
      <tp t="s">
        <v>#N/A N/A</v>
        <stp/>
        <stp>BDP|4784583258604429530</stp>
        <tr r="G48" s="5"/>
        <tr r="G471" s="9"/>
      </tp>
      <tp t="s">
        <v>#N/A Requesting Data...2953221668</v>
        <stp/>
        <stp>BDP|6054214860013536443</stp>
        <tr r="I200" s="9"/>
      </tp>
      <tp t="s">
        <v>#N/A Requesting Data...2137781513</v>
        <stp/>
        <stp>BDP|4158312368172068683</stp>
        <tr r="G141" s="10"/>
      </tp>
      <tp t="s">
        <v>#N/A N/A</v>
        <stp/>
        <stp>BDP|6606740549334277497</stp>
        <tr r="F21" s="10"/>
      </tp>
      <tp t="s">
        <v>#N/A Requesting Data...1293826078</v>
        <stp/>
        <stp>BDP|1595665585528585233</stp>
        <tr r="H248" s="8"/>
        <tr r="I248" s="8"/>
      </tp>
      <tp t="s">
        <v>#N/A N/A</v>
        <stp/>
        <stp>BDP|2937795577715545221</stp>
        <tr r="G40" s="8"/>
        <tr r="G135" s="5"/>
      </tp>
      <tp t="s">
        <v>#N/A N/A</v>
        <stp/>
        <stp>BDP|5976625338981054439</stp>
        <tr r="E211" s="8"/>
      </tp>
      <tp t="s">
        <v>#N/A N/A</v>
        <stp/>
        <stp>BDP|5611762332603106733</stp>
        <tr r="E255" s="9"/>
      </tp>
      <tp t="s">
        <v>#N/A N/A</v>
        <stp/>
        <stp>BDP|1925001783708933431</stp>
        <tr r="G2" s="9"/>
      </tp>
      <tp t="s">
        <v>#N/A N/A</v>
        <stp/>
        <stp>BDP|1717149280438473562</stp>
        <tr r="F344" s="9"/>
      </tp>
      <tp t="s">
        <v>#N/A N/A</v>
        <stp/>
        <stp>BDP|6654332719528524989</stp>
        <tr r="G179" s="8"/>
      </tp>
      <tp t="s">
        <v>#N/A N/A</v>
        <stp/>
        <stp>BDP|6113634910435484172</stp>
        <tr r="E167" s="5"/>
      </tp>
      <tp t="s">
        <v>#N/A N/A</v>
        <stp/>
        <stp>BDP|5578263472087814288</stp>
        <tr r="F443" s="8"/>
      </tp>
      <tp t="s">
        <v>#N/A Requesting Data...3976418643</v>
        <stp/>
        <stp>BDP|7767515760737003678</stp>
        <tr r="I268" s="9"/>
      </tp>
      <tp t="s">
        <v>#N/A N/A</v>
        <stp/>
        <stp>BDP|4897012508142119317</stp>
        <tr r="G71" s="5"/>
      </tp>
      <tp t="s">
        <v>#N/A N/A</v>
        <stp/>
        <stp>BDP|5007443659263893247</stp>
        <tr r="E23" s="8"/>
        <tr r="E184" s="5"/>
      </tp>
      <tp t="s">
        <v>#N/A N/A</v>
        <stp/>
        <stp>BDP|5800214942042322499</stp>
        <tr r="E208" s="9"/>
      </tp>
      <tp t="s">
        <v>#N/A N/A</v>
        <stp/>
        <stp>BDP|3708757062183516446</stp>
        <tr r="F100" s="8"/>
      </tp>
      <tp t="s">
        <v>#N/A N/A</v>
        <stp/>
        <stp>BDP|3010004774660421111</stp>
        <tr r="E16" s="8"/>
      </tp>
      <tp t="s">
        <v>#N/A Requesting Data...2652398208</v>
        <stp/>
        <stp>BDP|7420963866454600935</stp>
        <tr r="H435" s="8"/>
        <tr r="I435" s="8"/>
      </tp>
      <tp t="s">
        <v>#N/A N/A</v>
        <stp/>
        <stp>BDP|7728661391498606575</stp>
        <tr r="F394" s="8"/>
      </tp>
      <tp t="s">
        <v>#N/A N/A</v>
        <stp/>
        <stp>BDP|2518860577290441812</stp>
        <tr r="D385" s="9"/>
      </tp>
      <tp t="s">
        <v>#N/A Requesting Data...1740457440</v>
        <stp/>
        <stp>BDP|2802561417221838205</stp>
        <tr r="I24" s="9"/>
      </tp>
      <tp t="s">
        <v>#N/A N/A</v>
        <stp/>
        <stp>BDP|8828303871120118994</stp>
        <tr r="E56" s="8"/>
      </tp>
      <tp t="s">
        <v>#N/A N/A</v>
        <stp/>
        <stp>BDP|4881046551955567195</stp>
        <tr r="D497" s="8"/>
      </tp>
      <tp t="s">
        <v>#N/A N/A</v>
        <stp/>
        <stp>BDP|2590321574473091021</stp>
        <tr r="F147" s="8"/>
      </tp>
      <tp t="s">
        <v>#N/A N/A</v>
        <stp/>
        <stp>BDP|4667685702363922444</stp>
        <tr r="F65" s="5"/>
      </tp>
      <tp t="s">
        <v>#N/A N/A</v>
        <stp/>
        <stp>BDP|6080175836454470548</stp>
        <tr r="D480" s="9"/>
      </tp>
      <tp t="s">
        <v>#N/A N/A</v>
        <stp/>
        <stp>BDP|3209040230130227555</stp>
        <tr r="G199" s="5"/>
      </tp>
      <tp t="s">
        <v>#N/A Requesting Data...2004659102</v>
        <stp/>
        <stp>BDP|7174544164225087471</stp>
        <tr r="I518" s="9"/>
      </tp>
      <tp t="s">
        <v>#N/A N/A</v>
        <stp/>
        <stp>BDP|3851729806222212387</stp>
        <tr r="E152" s="9"/>
      </tp>
      <tp t="s">
        <v>#N/A N/A</v>
        <stp/>
        <stp>BDP|5207150877125529339</stp>
        <tr r="E413" s="8"/>
      </tp>
      <tp t="s">
        <v>#N/A N/A</v>
        <stp/>
        <stp>BDP|3607009772897440668</stp>
        <tr r="D126" s="9"/>
      </tp>
      <tp t="s">
        <v>#N/A Requesting Data...2993092255</v>
        <stp/>
        <stp>BDP|9177162056209594121</stp>
        <tr r="H184" s="8"/>
        <tr r="I184" s="8"/>
      </tp>
      <tp t="s">
        <v>#N/A N/A</v>
        <stp/>
        <stp>BDP|1038041461752484072</stp>
        <tr r="F124" s="8"/>
      </tp>
      <tp t="s">
        <v>#N/A N/A</v>
        <stp/>
        <stp>BDP|2175189116696860111</stp>
        <tr r="E215" s="9"/>
      </tp>
      <tp t="s">
        <v>#N/A N/A</v>
        <stp/>
        <stp>BDP|5298638241730792210</stp>
        <tr r="F10" s="6"/>
      </tp>
      <tp t="s">
        <v>#N/A N/A</v>
        <stp/>
        <stp>BDP|5487126025760535304</stp>
        <tr r="E320" s="9"/>
      </tp>
      <tp t="s">
        <v>#N/A N/A</v>
        <stp/>
        <stp>BDP|3937889935578243505</stp>
        <tr r="F312" s="9"/>
      </tp>
      <tp t="s">
        <v>#N/A N/A</v>
        <stp/>
        <stp>BDP|2167135552773357050</stp>
        <tr r="D176" s="9"/>
      </tp>
      <tp t="s">
        <v>#N/A N/A</v>
        <stp/>
        <stp>BDP|2114195983977954949</stp>
        <tr r="D161" s="9"/>
      </tp>
      <tp t="s">
        <v>#N/A Requesting Data...2387994471</v>
        <stp/>
        <stp>BDP|8450904994218457527</stp>
        <tr r="I432" s="9"/>
      </tp>
      <tp t="s">
        <v>#N/A Requesting Data...3395094038</v>
        <stp/>
        <stp>BDP|7699146400730224369</stp>
        <tr r="H13" s="5"/>
      </tp>
      <tp t="s">
        <v>#N/A Requesting Data...2447208429</v>
        <stp/>
        <stp>BDP|2082614921737798410</stp>
        <tr r="G87" s="10"/>
      </tp>
      <tp t="s">
        <v>#N/A Requesting Data...1350980706</v>
        <stp/>
        <stp>BDP|5172771322386229302</stp>
        <tr r="H351" s="8"/>
        <tr r="I351" s="8"/>
      </tp>
      <tp t="s">
        <v>#N/A N/A</v>
        <stp/>
        <stp>BDP|7580567261919336872</stp>
        <tr r="G320" s="8"/>
      </tp>
      <tp t="s">
        <v>#N/A N/A</v>
        <stp/>
        <stp>BDP|1168748351831757754</stp>
        <tr r="G329" s="8"/>
      </tp>
      <tp t="s">
        <v>#N/A Requesting Data...4006352916</v>
        <stp/>
        <stp>BDP|7979280813506339776</stp>
        <tr r="I258" s="5"/>
      </tp>
      <tp t="s">
        <v>#N/A Requesting Data...2533490307</v>
        <stp/>
        <stp>BDP|1034439946203268718</stp>
        <tr r="H504" s="9"/>
      </tp>
      <tp t="s">
        <v>#N/A Requesting Data...2997501522</v>
        <stp/>
        <stp>BDP|6577702687279587519</stp>
        <tr r="I20" s="9"/>
      </tp>
      <tp t="s">
        <v>#N/A Requesting Data...2690954384</v>
        <stp/>
        <stp>BDP|8545653190084569629</stp>
        <tr r="G180" s="10"/>
      </tp>
      <tp t="s">
        <v>#N/A N/A</v>
        <stp/>
        <stp>BDP|1858568802119237897</stp>
        <tr r="D425" s="9"/>
      </tp>
      <tp t="s">
        <v>#N/A N/A</v>
        <stp/>
        <stp>BDP|3906467298719099202</stp>
        <tr r="D491" s="8"/>
      </tp>
      <tp t="s">
        <v>#N/A Requesting Data...4130717178</v>
        <stp/>
        <stp>BDP|6870872565429882455</stp>
        <tr r="H343" s="8"/>
        <tr r="I343" s="8"/>
        <tr r="H323" s="5"/>
      </tp>
      <tp t="s">
        <v>#N/A N/A</v>
        <stp/>
        <stp>BDP|1156253620177103328</stp>
        <tr r="F119" s="9"/>
      </tp>
      <tp t="s">
        <v>#N/A Requesting Data...4244609864</v>
        <stp/>
        <stp>BDP|6097493817073901505</stp>
        <tr r="H68" s="10"/>
      </tp>
      <tp t="s">
        <v>#N/A N/A</v>
        <stp/>
        <stp>BDP|2099952692335466241</stp>
        <tr r="F221" s="9"/>
      </tp>
      <tp t="s">
        <v>#N/A N/A</v>
        <stp/>
        <stp>BDP|2291757049193878716</stp>
        <tr r="F133" s="10"/>
      </tp>
      <tp t="s">
        <v>#N/A N/A</v>
        <stp/>
        <stp>BDP|5267476951767768641</stp>
        <tr r="D136" s="9"/>
      </tp>
      <tp t="s">
        <v>#N/A Requesting Data...2338624409</v>
        <stp/>
        <stp>BDP|5577153102755327462</stp>
        <tr r="H211" s="9"/>
      </tp>
      <tp t="s">
        <v>#N/A N/A</v>
        <stp/>
        <stp>BDP|1461190174562789098</stp>
        <tr r="D165" s="9"/>
      </tp>
      <tp t="s">
        <v>#N/A N/A</v>
        <stp/>
        <stp>BDP|9041026302079333543</stp>
        <tr r="G476" s="8"/>
      </tp>
      <tp t="s">
        <v>#N/A N/A</v>
        <stp/>
        <stp>BDP|6621289319903343334</stp>
        <tr r="F230" s="9"/>
      </tp>
      <tp t="s">
        <v>#N/A N/A</v>
        <stp/>
        <stp>BDP|7311633630655133265</stp>
        <tr r="E47" s="9"/>
      </tp>
      <tp t="s">
        <v>#N/A N/A</v>
        <stp/>
        <stp>BDP|2251106265691238123</stp>
        <tr r="E335" s="8"/>
      </tp>
      <tp t="s">
        <v>#N/A Requesting Data...3759768759</v>
        <stp/>
        <stp>BDP|6624215547661671412</stp>
        <tr r="I350" s="5"/>
      </tp>
      <tp t="s">
        <v>#N/A Requesting Data...2124925627</v>
        <stp/>
        <stp>BDP|1736248406920000626</stp>
        <tr r="H126" s="10"/>
      </tp>
      <tp t="s">
        <v>#N/A Requesting Data...2892785693</v>
        <stp/>
        <stp>BDP|4964023006199219882</stp>
        <tr r="H267" s="5"/>
      </tp>
      <tp t="s">
        <v>#N/A N/A</v>
        <stp/>
        <stp>BDP|9333011654940450959</stp>
        <tr r="G32" s="5"/>
        <tr r="G89" s="9"/>
      </tp>
      <tp t="s">
        <v>#N/A N/A</v>
        <stp/>
        <stp>BDP|8769463880496642702</stp>
        <tr r="F153" s="5"/>
        <tr r="F259" s="9"/>
      </tp>
      <tp t="s">
        <v>#N/A N/A</v>
        <stp/>
        <stp>BDP|3383585039800278075</stp>
        <tr r="D8" s="10"/>
      </tp>
      <tp t="s">
        <v>#N/A Requesting Data...2036576256</v>
        <stp/>
        <stp>BDP|9989881762312760005</stp>
        <tr r="H87" s="10"/>
      </tp>
      <tp t="s">
        <v>#N/A N/A</v>
        <stp/>
        <stp>BDP|4989166217884497587</stp>
        <tr r="F114" s="8"/>
      </tp>
      <tp t="s">
        <v>#N/A N/A</v>
        <stp/>
        <stp>BDP|4813338548214441237</stp>
        <tr r="D288" s="9"/>
      </tp>
      <tp t="s">
        <v>#N/A N/A</v>
        <stp/>
        <stp>BDP|2068932444398099236</stp>
        <tr r="F242" s="5"/>
      </tp>
      <tp t="s">
        <v>#N/A Requesting Data...3641796809</v>
        <stp/>
        <stp>BDP|6445454586298727748</stp>
        <tr r="I61" s="5"/>
      </tp>
      <tp t="s">
        <v>#N/A Requesting Data...3904247001</v>
        <stp/>
        <stp>BDP|6578116458016894100</stp>
        <tr r="I198" s="9"/>
      </tp>
      <tp t="s">
        <v>#N/A N/A</v>
        <stp/>
        <stp>BDP|1620370587719301618</stp>
        <tr r="D359" s="8"/>
      </tp>
      <tp t="s">
        <v>#N/A N/A</v>
        <stp/>
        <stp>BDP|3511583460551887412</stp>
        <tr r="D86" s="8"/>
      </tp>
      <tp t="s">
        <v>#N/A Requesting Data...4264763389</v>
        <stp/>
        <stp>BDP|1523517843572792747</stp>
        <tr r="G7" s="6"/>
      </tp>
      <tp t="s">
        <v>#N/A Requesting Data...4188513821</v>
        <stp/>
        <stp>BDP|3109537131588375844</stp>
        <tr r="I43" s="5"/>
      </tp>
      <tp t="s">
        <v>#N/A N/A</v>
        <stp/>
        <stp>BDP|4033481772366811460</stp>
        <tr r="E169" s="9"/>
      </tp>
      <tp t="s">
        <v>#N/A Requesting Data...3793905895</v>
        <stp/>
        <stp>BDP|1931485267357104136</stp>
        <tr r="H35" s="10"/>
      </tp>
      <tp t="s">
        <v>#N/A Requesting Data...2233706383</v>
        <stp/>
        <stp>BDP|8507610313272531862</stp>
        <tr r="I333" s="5"/>
      </tp>
      <tp t="s">
        <v>#N/A N/A</v>
        <stp/>
        <stp>BDP|6162166842037255136</stp>
        <tr r="D129" s="10"/>
      </tp>
      <tp t="s">
        <v>#N/A N/A</v>
        <stp/>
        <stp>BDP|8681930207394395050</stp>
        <tr r="E558" s="9"/>
      </tp>
      <tp t="s">
        <v>#N/A N/A</v>
        <stp/>
        <stp>BDP|6422075520578473930</stp>
        <tr r="E355" s="9"/>
      </tp>
      <tp t="s">
        <v>#N/A N/A</v>
        <stp/>
        <stp>BDP|2950123255751379293</stp>
        <tr r="E414" s="8"/>
      </tp>
      <tp t="s">
        <v>#N/A Requesting Data...3073433967</v>
        <stp/>
        <stp>BDP|7419980256756666885</stp>
        <tr r="H203" s="8"/>
        <tr r="I203" s="8"/>
      </tp>
      <tp t="s">
        <v>#N/A N/A</v>
        <stp/>
        <stp>BDP|2441603037737413535</stp>
        <tr r="D329" s="8"/>
      </tp>
      <tp t="s">
        <v>#N/A N/A</v>
        <stp/>
        <stp>BDP|2558443256480452670</stp>
        <tr r="E126" s="10"/>
      </tp>
      <tp t="s">
        <v>#N/A N/A</v>
        <stp/>
        <stp>BDP|1445219915041587612</stp>
        <tr r="D287" s="5"/>
      </tp>
      <tp t="s">
        <v>#N/A Requesting Data...2610079173</v>
        <stp/>
        <stp>BDP|9607140126619274627</stp>
        <tr r="H276" s="5"/>
      </tp>
      <tp t="s">
        <v>#N/A N/A</v>
        <stp/>
        <stp>BDP|2719434731036445657</stp>
        <tr r="E81" s="10"/>
      </tp>
      <tp t="s">
        <v>#N/A Requesting Data...2127420902</v>
        <stp/>
        <stp>BDP|6526270845193487662</stp>
        <tr r="I131" s="5"/>
      </tp>
      <tp t="s">
        <v>#N/A N/A</v>
        <stp/>
        <stp>BDP|5039179678284202283</stp>
        <tr r="D115" s="5"/>
        <tr r="D412" s="9"/>
      </tp>
      <tp t="s">
        <v>#N/A Requesting Data...2240869178</v>
        <stp/>
        <stp>BDP|2224038160223105253</stp>
        <tr r="I268" s="5"/>
      </tp>
      <tp t="s">
        <v>#N/A N/A</v>
        <stp/>
        <stp>BDP|8491891175777908544</stp>
        <tr r="E4" s="7"/>
      </tp>
      <tp t="s">
        <v>#N/A N/A</v>
        <stp/>
        <stp>BDP|2472152343800528225</stp>
        <tr r="D232" s="5"/>
      </tp>
      <tp t="s">
        <v>#N/A Requesting Data...4087538476</v>
        <stp/>
        <stp>BDP|2448682657356892262</stp>
        <tr r="H76" s="5"/>
        <tr r="H130" s="9"/>
      </tp>
      <tp t="s">
        <v>#N/A Requesting Data...4002565721</v>
        <stp/>
        <stp>BDP|7302165013335670750</stp>
        <tr r="H158" s="8"/>
        <tr r="I158" s="8"/>
        <tr r="H165" s="5"/>
      </tp>
      <tp t="s">
        <v>#N/A Requesting Data...3059305724</v>
        <stp/>
        <stp>BDP|7009405777444246504</stp>
        <tr r="I180" s="5"/>
      </tp>
      <tp t="s">
        <v>#N/A N/A</v>
        <stp/>
        <stp>BDP|2209415202173712034</stp>
        <tr r="D138" s="8"/>
      </tp>
      <tp t="s">
        <v>#N/A Requesting Data...3121900259</v>
        <stp/>
        <stp>BDP|2435390459337614672</stp>
        <tr r="H161" s="8"/>
        <tr r="I161" s="8"/>
      </tp>
      <tp t="s">
        <v>#N/A N/A</v>
        <stp/>
        <stp>BDP|4568598778951214235</stp>
        <tr r="F102" s="9"/>
      </tp>
      <tp t="s">
        <v>#N/A Requesting Data...2815497320</v>
        <stp/>
        <stp>BDP|9538228526178081440</stp>
        <tr r="H209" s="9"/>
      </tp>
      <tp t="s">
        <v>#N/A N/A</v>
        <stp/>
        <stp>BDP|6811211229507635433</stp>
        <tr r="F416" s="8"/>
      </tp>
      <tp t="s">
        <v>#N/A Requesting Data...2476705156</v>
        <stp/>
        <stp>BDP|1855493122150351257</stp>
        <tr r="I421" s="9"/>
      </tp>
      <tp t="s">
        <v>#N/A N/A</v>
        <stp/>
        <stp>BDP|1246024724856989085</stp>
        <tr r="F463" s="8"/>
      </tp>
      <tp t="s">
        <v>#N/A N/A</v>
        <stp/>
        <stp>BDP|2268151162317202721</stp>
        <tr r="F15" s="5"/>
      </tp>
      <tp t="s">
        <v>#N/A Requesting Data...1968488608</v>
        <stp/>
        <stp>BDP|6953600775223060195</stp>
        <tr r="H303" s="8"/>
        <tr r="I303" s="8"/>
      </tp>
      <tp t="s">
        <v>#N/A Requesting Data...2549218793</v>
        <stp/>
        <stp>BDP|7449161660707478232</stp>
        <tr r="I146" s="5"/>
      </tp>
      <tp t="s">
        <v>#N/A N/A</v>
        <stp/>
        <stp>BDP|8198807898318596492</stp>
        <tr r="D219" s="9"/>
      </tp>
      <tp t="s">
        <v>#N/A Requesting Data...3755621197</v>
        <stp/>
        <stp>BDP|1419762966727633271</stp>
        <tr r="H286" s="5"/>
      </tp>
      <tp t="s">
        <v>#N/A Requesting Data...2833992900</v>
        <stp/>
        <stp>BDP|9447448280820255077</stp>
        <tr r="H132" s="8"/>
        <tr r="I132" s="8"/>
      </tp>
      <tp t="s">
        <v>#N/A N/A</v>
        <stp/>
        <stp>BDP|7828590092759605703</stp>
        <tr r="D144" s="9"/>
      </tp>
      <tp t="s">
        <v>#N/A N/A</v>
        <stp/>
        <stp>BDP|5527858843565183971</stp>
        <tr r="G92" s="9"/>
      </tp>
      <tp t="s">
        <v>#N/A Requesting Data...3958250389</v>
        <stp/>
        <stp>BQL|8599238595220959556</stp>
        <tr r="B122" s="10"/>
      </tp>
      <tp t="s">
        <v>#N/A Requesting Data...3689691513</v>
        <stp/>
        <stp>BQL|8293550149729408656</stp>
        <tr r="B150" s="10"/>
      </tp>
      <tp t="s">
        <v>#N/A Requesting Data...3090107951</v>
        <stp/>
        <stp>BQL|3204044249016398736</stp>
        <tr r="A1" s="15"/>
      </tp>
      <tp t="s">
        <v>#N/A Requesting Data...2007903300</v>
        <stp/>
        <stp>BQL|8181924141516501595</stp>
        <tr r="C24" s="5"/>
      </tp>
      <tp t="s">
        <v>#N/A Requesting Data...4133791159</v>
        <stp/>
        <stp>BQL|7467391037547015666</stp>
        <tr r="C73" s="5"/>
      </tp>
      <tp t="s">
        <v>#N/A Requesting Data...4170784774</v>
        <stp/>
        <stp>BQL|5626470055024857672</stp>
        <tr r="C137" s="5"/>
      </tp>
      <tp t="s">
        <v>#N/A Requesting Data...2405137830</v>
        <stp/>
        <stp>BQL|6909089154212984776</stp>
        <tr r="C12" s="5"/>
      </tp>
      <tp t="s">
        <v>#N/A Requesting Data...2270055678</v>
        <stp/>
        <stp>BQL|2383105319607364325</stp>
        <tr r="B72" s="10"/>
      </tp>
      <tp t="s">
        <v>#N/A Requesting Data...2391732695</v>
        <stp/>
        <stp>BQL|6918555234113755556</stp>
        <tr r="C86" s="5"/>
      </tp>
      <tp t="s">
        <v>#N/A Requesting Data...2802482420</v>
        <stp/>
        <stp>BQL|2585185162641365260</stp>
        <tr r="C234" s="5"/>
      </tp>
      <tp t="s">
        <v>#N/A Requesting Data...1910692885</v>
        <stp/>
        <stp>BQL|3348925581011285580</stp>
        <tr r="C202" s="5"/>
      </tp>
      <tp t="s">
        <v>#N/A Requesting Data...1777870583</v>
        <stp/>
        <stp>BQL|8883374880615054054</stp>
        <tr r="B124" s="10"/>
      </tp>
      <tp t="s">
        <v>#N/A Requesting Data...3005108918</v>
        <stp/>
        <stp>BQL|3058238142925402621</stp>
        <tr r="C276" s="5"/>
      </tp>
      <tp t="s">
        <v>#N/A Requesting Data...1753532863</v>
        <stp/>
        <stp>BQL|9669122907267639925</stp>
        <tr r="C301" s="5"/>
      </tp>
      <tp t="s">
        <v>#N/A Requesting Data...2196722118</v>
        <stp/>
        <stp>BQL|3292272075036711619</stp>
        <tr r="C193" s="5"/>
      </tp>
      <tp t="s">
        <v>#N/A Requesting Data...2135116682</v>
        <stp/>
        <stp>BQL|8862629689754330457</stp>
        <tr r="C313" s="5"/>
      </tp>
      <tp t="s">
        <v>#N/A Requesting Data...2911184530</v>
        <stp/>
        <stp>BQL|6518727841024355768</stp>
        <tr r="C307" s="5"/>
      </tp>
      <tp t="s">
        <v>#N/A Requesting Data...2337439764</v>
        <stp/>
        <stp>BQL|5886328348485665157</stp>
        <tr r="C263" s="5"/>
      </tp>
      <tp t="s">
        <v>#N/A Requesting Data...4217172622</v>
        <stp/>
        <stp>BQL|6925776802292821541</stp>
        <tr r="B31" s="10"/>
      </tp>
      <tp t="s">
        <v>#N/A Requesting Data...4174913474</v>
        <stp/>
        <stp>BQL|5263113780012246812</stp>
        <tr r="C311" s="5"/>
      </tp>
      <tp t="s">
        <v>#N/A Requesting Data...3789221256</v>
        <stp/>
        <stp>BQL|9342756993403106244</stp>
        <tr r="B105" s="10"/>
      </tp>
      <tp t="s">
        <v>#N/A Requesting Data...2940268438</v>
        <stp/>
        <stp>BQL|7125762747143087107</stp>
        <tr r="C57" s="5"/>
      </tp>
      <tp t="s">
        <v>#N/A N/A</v>
        <stp/>
        <stp>BDP|2991656680532074866</stp>
        <tr r="E199" s="8"/>
      </tp>
      <tp t="s">
        <v>#N/A N/A</v>
        <stp/>
        <stp>BDP|8760639296700870104</stp>
        <tr r="F224" s="9"/>
      </tp>
      <tp t="s">
        <v>#N/A N/A</v>
        <stp/>
        <stp>BDP|9379901670068992905</stp>
        <tr r="D445" s="9"/>
      </tp>
      <tp t="s">
        <v>#N/A Requesting Data...3893844157</v>
        <stp/>
        <stp>BDP|3156076023744613398</stp>
        <tr r="H390" s="9"/>
      </tp>
      <tp t="s">
        <v>#N/A Requesting Data...3002186108</v>
        <stp/>
        <stp>BDP|7860006637836056450</stp>
        <tr r="H145" s="9"/>
      </tp>
      <tp t="s">
        <v>#N/A N/A</v>
        <stp/>
        <stp>BDP|6374850488940726030</stp>
        <tr r="G307" s="8"/>
        <tr r="G205" s="5"/>
      </tp>
      <tp t="s">
        <v>#N/A N/A</v>
        <stp/>
        <stp>BDP|3131936294810878544</stp>
        <tr r="E407" s="8"/>
      </tp>
      <tp t="s">
        <v>#N/A N/A</v>
        <stp/>
        <stp>BDP|7626126098240218949</stp>
        <tr r="F365" s="5"/>
      </tp>
      <tp t="s">
        <v>#N/A N/A</v>
        <stp/>
        <stp>BDP|9758817896086901833</stp>
        <tr r="D519" s="9"/>
      </tp>
      <tp t="s">
        <v>#N/A Requesting Data...3997672606</v>
        <stp/>
        <stp>BDP|3071297572949497950</stp>
        <tr r="H394" s="9"/>
      </tp>
      <tp t="s">
        <v>#N/A N/A</v>
        <stp/>
        <stp>BDP|2288024159142078338</stp>
        <tr r="E382" s="9"/>
      </tp>
      <tp t="s">
        <v>#N/A Requesting Data...3481151516</v>
        <stp/>
        <stp>BDP|9212650112098938067</stp>
        <tr r="H101" s="5"/>
      </tp>
      <tp t="s">
        <v>#N/A Requesting Data...2732078585</v>
        <stp/>
        <stp>BDP|3378766332033405294</stp>
        <tr r="I98" s="9"/>
      </tp>
      <tp t="s">
        <v>#N/A Requesting Data...2860877083</v>
        <stp/>
        <stp>BDP|7535987996974815599</stp>
        <tr r="H93" s="10"/>
      </tp>
      <tp t="s">
        <v>#N/A N/A</v>
        <stp/>
        <stp>BDP|2944992366169897249</stp>
        <tr r="F26" s="10"/>
      </tp>
      <tp t="s">
        <v>#N/A N/A</v>
        <stp/>
        <stp>BDP|1847373305563010704</stp>
        <tr r="E181" s="8"/>
      </tp>
      <tp t="s">
        <v>#N/A N/A</v>
        <stp/>
        <stp>BDP|2744840725028470685</stp>
        <tr r="G231" s="5"/>
      </tp>
      <tp t="s">
        <v>#N/A N/A</v>
        <stp/>
        <stp>BDP|7037157361516876060</stp>
        <tr r="G473" s="9"/>
      </tp>
      <tp t="s">
        <v>#N/A Requesting Data...2199479880</v>
        <stp/>
        <stp>BDP|8638428088624066673</stp>
        <tr r="H118" s="9"/>
      </tp>
      <tp t="s">
        <v>#N/A Requesting Data...4056821765</v>
        <stp/>
        <stp>BDP|4537824889826000457</stp>
        <tr r="H25" s="8"/>
        <tr r="I25" s="8"/>
      </tp>
      <tp t="s">
        <v>#N/A Requesting Data...2387521482</v>
        <stp/>
        <stp>BDP|4953641807956953280</stp>
        <tr r="H236" s="5"/>
      </tp>
      <tp t="s">
        <v>#N/A N/A</v>
        <stp/>
        <stp>BDP|3906705170464381112</stp>
        <tr r="F312" s="5"/>
      </tp>
      <tp t="s">
        <v>#N/A Requesting Data...3971968332</v>
        <stp/>
        <stp>BDP|6786660439590704546</stp>
        <tr r="H368" s="9"/>
      </tp>
      <tp t="s">
        <v>#N/A Requesting Data...1956580655</v>
        <stp/>
        <stp>BDP|6802289452311082698</stp>
        <tr r="H430" s="8"/>
        <tr r="I430" s="8"/>
      </tp>
      <tp t="s">
        <v>#N/A N/A</v>
        <stp/>
        <stp>BDP|2044599301147266616</stp>
        <tr r="E40" s="9"/>
      </tp>
      <tp t="s">
        <v>#N/A N/A</v>
        <stp/>
        <stp>BDP|2139099243123871380</stp>
        <tr r="D5" s="8"/>
        <tr r="D310" s="5"/>
      </tp>
      <tp t="s">
        <v>#N/A N/A</v>
        <stp/>
        <stp>BDP|4121248045135867132</stp>
        <tr r="G201" s="9"/>
      </tp>
      <tp t="s">
        <v>#N/A N/A</v>
        <stp/>
        <stp>BDP|8703840729083493756</stp>
        <tr r="F242" s="8"/>
        <tr r="F350" s="5"/>
      </tp>
      <tp t="s">
        <v>#N/A N/A</v>
        <stp/>
        <stp>BDP|8230340599275673128</stp>
        <tr r="F65" s="8"/>
      </tp>
      <tp t="s">
        <v>#N/A Requesting Data...2230560124</v>
        <stp/>
        <stp>BDP|1978722107838158869</stp>
        <tr r="G173" s="10"/>
      </tp>
      <tp t="s">
        <v>#N/A N/A</v>
        <stp/>
        <stp>BDP|4584913238230018878</stp>
        <tr r="E22" s="5"/>
      </tp>
      <tp t="s">
        <v>#N/A N/A</v>
        <stp/>
        <stp>BDP|8564953738241568562</stp>
        <tr r="D420" s="8"/>
      </tp>
      <tp t="s">
        <v>#N/A N/A</v>
        <stp/>
        <stp>BDP|6502886218401843863</stp>
        <tr r="E347" s="8"/>
      </tp>
      <tp t="s">
        <v>#N/A N/A</v>
        <stp/>
        <stp>BDP|8852024081927789175</stp>
        <tr r="E352" s="8"/>
        <tr r="E344" s="5"/>
      </tp>
      <tp t="s">
        <v>#N/A Requesting Data...3888584065</v>
        <stp/>
        <stp>BDP|3680462770840935627</stp>
        <tr r="H34" s="8"/>
        <tr r="I34" s="8"/>
      </tp>
      <tp t="s">
        <v>#N/A N/A</v>
        <stp/>
        <stp>BDP|2629469105782430296</stp>
        <tr r="D152" s="9"/>
      </tp>
      <tp t="s">
        <v>#N/A N/A</v>
        <stp/>
        <stp>BDP|2779975620919023680</stp>
        <tr r="F184" s="10"/>
      </tp>
      <tp t="s">
        <v>#N/A N/A</v>
        <stp/>
        <stp>BDP|1211823658559367339</stp>
        <tr r="D125" s="9"/>
      </tp>
      <tp t="s">
        <v>#N/A N/A</v>
        <stp/>
        <stp>BDP|7405586402477692300</stp>
        <tr r="F59" s="5"/>
      </tp>
      <tp t="s">
        <v>#N/A N/A</v>
        <stp/>
        <stp>BDP|5340845145917939830</stp>
        <tr r="E461" s="9"/>
      </tp>
      <tp t="s">
        <v>#N/A N/A</v>
        <stp/>
        <stp>BDP|8283163339524618835</stp>
        <tr r="E11" s="7"/>
      </tp>
      <tp t="s">
        <v>#N/A N/A</v>
        <stp/>
        <stp>BDP|3828318267110558033</stp>
        <tr r="G288" s="9"/>
      </tp>
      <tp t="s">
        <v>#N/A Requesting Data...4058502767</v>
        <stp/>
        <stp>BDP|5158389630737637477</stp>
        <tr r="I453" s="9"/>
      </tp>
      <tp t="s">
        <v>#N/A N/A</v>
        <stp/>
        <stp>BDP|3477337861032672289</stp>
        <tr r="G319" s="9"/>
      </tp>
      <tp t="s">
        <v>#N/A N/A</v>
        <stp/>
        <stp>BDP|8725903868802664311</stp>
        <tr r="E480" s="9"/>
      </tp>
      <tp t="s">
        <v>#N/A N/A</v>
        <stp/>
        <stp>BDP|9543271353678848016</stp>
        <tr r="F216" s="9"/>
      </tp>
      <tp t="s">
        <v>#N/A N/A</v>
        <stp/>
        <stp>BDP|4946555736443353710</stp>
        <tr r="D446" s="8"/>
      </tp>
      <tp t="s">
        <v>#N/A N/A</v>
        <stp/>
        <stp>BDP|3424880463639500226</stp>
        <tr r="F356" s="5"/>
      </tp>
      <tp t="s">
        <v>#N/A Requesting Data...2648224116</v>
        <stp/>
        <stp>BDP|3494983394024475148</stp>
        <tr r="H393" s="9"/>
      </tp>
      <tp t="s">
        <v>#N/A N/A</v>
        <stp/>
        <stp>BDP|7134675167385961406</stp>
        <tr r="F473" s="8"/>
      </tp>
      <tp t="s">
        <v>#N/A N/A</v>
        <stp/>
        <stp>BDP|7642380105862003038</stp>
        <tr r="D458" s="8"/>
      </tp>
      <tp t="s">
        <v>#N/A Requesting Data...2087637440</v>
        <stp/>
        <stp>BDP|9259117608277671953</stp>
        <tr r="H539" s="9"/>
      </tp>
      <tp t="s">
        <v>#N/A N/A</v>
        <stp/>
        <stp>BDP|6946293103697300586</stp>
        <tr r="E522" s="9"/>
      </tp>
      <tp t="s">
        <v>#N/A N/A</v>
        <stp/>
        <stp>BDP|4755311122391427282</stp>
        <tr r="D75" s="10"/>
      </tp>
      <tp t="s">
        <v>#N/A N/A</v>
        <stp/>
        <stp>BDP|8853455255546720971</stp>
        <tr r="C62" s="10"/>
      </tp>
      <tp t="s">
        <v>#N/A Requesting Data...2528201012</v>
        <stp/>
        <stp>BDP|2862358056871278317</stp>
        <tr r="G95" s="10"/>
      </tp>
      <tp t="s">
        <v>#N/A N/A</v>
        <stp/>
        <stp>BDP|2023166872530910256</stp>
        <tr r="E360" s="8"/>
      </tp>
      <tp t="s">
        <v>#N/A Requesting Data...1940705266</v>
        <stp/>
        <stp>BDP|6270023719829570852</stp>
        <tr r="I168" s="9"/>
      </tp>
      <tp t="s">
        <v>#N/A Requesting Data...3623765694</v>
        <stp/>
        <stp>BDP|5147573160562786281</stp>
        <tr r="H584" s="9"/>
      </tp>
      <tp t="s">
        <v>#N/A N/A</v>
        <stp/>
        <stp>BDP|8647955824353819668</stp>
        <tr r="E299" s="9"/>
      </tp>
      <tp t="s">
        <v>#N/A Requesting Data...3914686700</v>
        <stp/>
        <stp>BDP|1985152810043123442</stp>
        <tr r="H47" s="10"/>
      </tp>
      <tp t="s">
        <v>#N/A Requesting Data...3601607227</v>
        <stp/>
        <stp>BDP|3324587436206796533</stp>
        <tr r="H362" s="8"/>
        <tr r="I362" s="8"/>
      </tp>
      <tp t="s">
        <v>#N/A N/A</v>
        <stp/>
        <stp>BDP|9509743339049476259</stp>
        <tr r="G67" s="8"/>
      </tp>
      <tp t="s">
        <v>#N/A Requesting Data...3944743225</v>
        <stp/>
        <stp>BDP|2500182746836677741</stp>
        <tr r="H181" s="10"/>
      </tp>
      <tp t="s">
        <v>#N/A N/A</v>
        <stp/>
        <stp>BDP|6444091043974239053</stp>
        <tr r="H335" s="5"/>
      </tp>
      <tp t="s">
        <v>#N/A N/A</v>
        <stp/>
        <stp>BDP|6938120445857446230</stp>
        <tr r="C52" s="10"/>
      </tp>
      <tp t="s">
        <v>#N/A Requesting Data...2206295723</v>
        <stp/>
        <stp>BDP|4446744400041947405</stp>
        <tr r="I191" s="5"/>
      </tp>
      <tp t="s">
        <v>#N/A Requesting Data...3399016952</v>
        <stp/>
        <stp>BDP|1375074034734050091</stp>
        <tr r="G146" s="10"/>
      </tp>
      <tp t="s">
        <v>#N/A Requesting Data...2112903407</v>
        <stp/>
        <stp>BDP|5154811856217845972</stp>
        <tr r="I233" s="5"/>
      </tp>
      <tp t="s">
        <v>#N/A N/A</v>
        <stp/>
        <stp>BDP|2452935344579960031</stp>
        <tr r="D479" s="9"/>
      </tp>
      <tp t="s">
        <v>#N/A Requesting Data...3080360116</v>
        <stp/>
        <stp>BDP|4771385146134340135</stp>
        <tr r="I76" s="9"/>
      </tp>
      <tp t="s">
        <v>#N/A N/A</v>
        <stp/>
        <stp>BDP|4989934812618103208</stp>
        <tr r="F240" s="8"/>
      </tp>
      <tp t="s">
        <v>#N/A N/A</v>
        <stp/>
        <stp>BDP|7939257997018318217</stp>
        <tr r="D8" s="7"/>
      </tp>
      <tp t="s">
        <v>#N/A N/A</v>
        <stp/>
        <stp>BDP|3255531621501038397</stp>
        <tr r="G588" s="9"/>
      </tp>
      <tp t="s">
        <v>#N/A N/A</v>
        <stp/>
        <stp>BDP|4969491221240758489</stp>
        <tr r="D397" s="8"/>
      </tp>
      <tp t="s">
        <v>#N/A Requesting Data...3394132293</v>
        <stp/>
        <stp>BDP|7683825192399916916</stp>
        <tr r="I66" s="5"/>
      </tp>
      <tp t="s">
        <v>#N/A N/A</v>
        <stp/>
        <stp>BDP|1478159635846294387</stp>
        <tr r="D470" s="8"/>
      </tp>
      <tp t="s">
        <v>#N/A Requesting Data...2925070716</v>
        <stp/>
        <stp>BDP|3611753648344018258</stp>
        <tr r="I507" s="9"/>
      </tp>
      <tp t="s">
        <v>#N/A N/A</v>
        <stp/>
        <stp>BDP|3195657519966440478</stp>
        <tr r="D104" s="5"/>
        <tr r="D336" s="9"/>
      </tp>
      <tp t="s">
        <v>#N/A Requesting Data...3187754290</v>
        <stp/>
        <stp>BDP|9470800274934824466</stp>
        <tr r="H476" s="9"/>
      </tp>
      <tp t="s">
        <v>#N/A N/A</v>
        <stp/>
        <stp>BDP|2617060844036293682</stp>
        <tr r="D191" s="9"/>
      </tp>
      <tp t="s">
        <v>#N/A N/A</v>
        <stp/>
        <stp>BDP|1984826371388434003</stp>
        <tr r="D236" s="5"/>
      </tp>
      <tp t="s">
        <v>#N/A N/A</v>
        <stp/>
        <stp>BDP|3513519238726526571</stp>
        <tr r="G311" s="9"/>
      </tp>
      <tp t="s">
        <v>#N/A Requesting Data...2801669795</v>
        <stp/>
        <stp>BDP|3257892157141683942</stp>
        <tr r="H342" s="8"/>
        <tr r="I342" s="8"/>
        <tr r="H93" s="5"/>
      </tp>
      <tp t="s">
        <v>#N/A Requesting Data...3196814629</v>
        <stp/>
        <stp>BDP|3853468536725616707</stp>
        <tr r="H91" s="9"/>
      </tp>
      <tp t="s">
        <v>#N/A N/A</v>
        <stp/>
        <stp>BDP|3103489506533899299</stp>
        <tr r="E268" s="5"/>
      </tp>
      <tp t="s">
        <v>#N/A N/A</v>
        <stp/>
        <stp>BDP|1035440362042189797</stp>
        <tr r="D394" s="9"/>
      </tp>
      <tp t="s">
        <v>#N/A N/A</v>
        <stp/>
        <stp>BDP|8489995827307559215</stp>
        <tr r="G153" s="5"/>
        <tr r="G259" s="9"/>
      </tp>
      <tp t="s">
        <v>#N/A N/A</v>
        <stp/>
        <stp>BDP|7986441101666068327</stp>
        <tr r="E185" s="10"/>
      </tp>
      <tp t="s">
        <v>#N/A N/A</v>
        <stp/>
        <stp>BDP|2844555523456761571</stp>
        <tr r="F234" s="5"/>
      </tp>
      <tp t="s">
        <v>#N/A Requesting Data...3555184939</v>
        <stp/>
        <stp>BDP|7861568160380298221</stp>
        <tr r="H17" s="8"/>
        <tr r="I17" s="8"/>
      </tp>
      <tp t="s">
        <v>#N/A N/A</v>
        <stp/>
        <stp>BDP|1886959794107018076</stp>
        <tr r="C108" s="10"/>
      </tp>
      <tp t="s">
        <v>#N/A N/A</v>
        <stp/>
        <stp>BDP|1184562572507391280</stp>
        <tr r="F233" s="9"/>
      </tp>
      <tp t="s">
        <v>#N/A N/A</v>
        <stp/>
        <stp>BDP|1382581817316453569</stp>
        <tr r="E239" s="8"/>
      </tp>
      <tp t="s">
        <v>#N/A N/A</v>
        <stp/>
        <stp>BDP|7397061184559612085</stp>
        <tr r="G107" s="8"/>
      </tp>
      <tp t="s">
        <v>#N/A N/A</v>
        <stp/>
        <stp>BDP|6591833389221328133</stp>
        <tr r="G383" s="8"/>
      </tp>
      <tp t="s">
        <v>#N/A N/A</v>
        <stp/>
        <stp>BDP|3341696010323387161</stp>
        <tr r="C80" s="10"/>
      </tp>
      <tp t="s">
        <v>#N/A Requesting Data...2107865454</v>
        <stp/>
        <stp>BDP|7286101338724060752</stp>
        <tr r="H502" s="9"/>
      </tp>
      <tp t="s">
        <v>#N/A Requesting Data...3028798808</v>
        <stp/>
        <stp>BDP|1399543648266472045</stp>
        <tr r="I278" s="5"/>
      </tp>
      <tp t="s">
        <v>#N/A N/A</v>
        <stp/>
        <stp>BDP|1173325243389855978</stp>
        <tr r="C46" s="10"/>
      </tp>
      <tp t="s">
        <v>#N/A N/A</v>
        <stp/>
        <stp>BDP|1476953123999476595</stp>
        <tr r="D122" s="10"/>
      </tp>
      <tp t="s">
        <v>#N/A N/A</v>
        <stp/>
        <stp>BDP|4458514663783914209</stp>
        <tr r="E414" s="9"/>
      </tp>
      <tp t="s">
        <v>#N/A N/A</v>
        <stp/>
        <stp>BDP|4305933499727439529</stp>
        <tr r="E374" s="9"/>
      </tp>
      <tp t="s">
        <v>#N/A Requesting Data...3262432738</v>
        <stp/>
        <stp>BDP|9556468009018351368</stp>
        <tr r="I23" s="5"/>
      </tp>
      <tp t="s">
        <v>#N/A N/A</v>
        <stp/>
        <stp>BDP|2882190433316983040</stp>
        <tr r="D274" s="5"/>
      </tp>
      <tp t="s">
        <v>#N/A N/A</v>
        <stp/>
        <stp>BDP|7666160315536242784</stp>
        <tr r="E181" s="9"/>
      </tp>
      <tp t="s">
        <v>#N/A N/A</v>
        <stp/>
        <stp>BDP|6043204108873296152</stp>
        <tr r="F383" s="8"/>
      </tp>
      <tp t="s">
        <v>#N/A N/A</v>
        <stp/>
        <stp>BDP|8030724989165012444</stp>
        <tr r="G437" s="8"/>
      </tp>
      <tp t="s">
        <v>#N/A N/A</v>
        <stp/>
        <stp>BDP|9688141779079387072</stp>
        <tr r="G355" s="5"/>
      </tp>
      <tp t="s">
        <v>#N/A N/A</v>
        <stp/>
        <stp>BDP|3239293350597466504</stp>
        <tr r="F18" s="7"/>
      </tp>
      <tp t="s">
        <v>#N/A Requesting Data...3851611554</v>
        <stp/>
        <stp>BDP|7111704329313636712</stp>
        <tr r="H374" s="9"/>
      </tp>
      <tp t="s">
        <v>#N/A N/A</v>
        <stp/>
        <stp>BDP|1260442426125948466</stp>
        <tr r="G189" s="5"/>
      </tp>
      <tp t="s">
        <v>#N/A N/A</v>
        <stp/>
        <stp>BDP|8841813436186019301</stp>
        <tr r="D45" s="10"/>
      </tp>
      <tp t="s">
        <v>#N/A N/A</v>
        <stp/>
        <stp>BDP|7917660565845001461</stp>
        <tr r="E84" s="5"/>
      </tp>
      <tp t="s">
        <v>#N/A N/A</v>
        <stp/>
        <stp>BDP|9505248281207510290</stp>
        <tr r="F94" s="9"/>
      </tp>
      <tp t="s">
        <v>#N/A N/A</v>
        <stp/>
        <stp>BDP|7203313381889731393</stp>
        <tr r="G220" s="5"/>
      </tp>
      <tp t="s">
        <v>#N/A N/A</v>
        <stp/>
        <stp>BDP|8468380760703833888</stp>
        <tr r="D179" s="5"/>
        <tr r="D291" s="9"/>
      </tp>
      <tp t="s">
        <v>#N/A N/A</v>
        <stp/>
        <stp>BDP|4054834607098085283</stp>
        <tr r="G238" s="8"/>
        <tr r="G17" s="5"/>
      </tp>
      <tp t="s">
        <v>#N/A N/A</v>
        <stp/>
        <stp>BDP|6431702058765417746</stp>
        <tr r="F364" s="5"/>
      </tp>
      <tp t="s">
        <v>#N/A N/A</v>
        <stp/>
        <stp>BDP|9404364794675293089</stp>
        <tr r="D310" s="9"/>
      </tp>
      <tp t="s">
        <v>#N/A Requesting Data...3560338702</v>
        <stp/>
        <stp>BDP|6908612046392250003</stp>
        <tr r="I389" s="9"/>
      </tp>
      <tp t="s">
        <v>#N/A N/A</v>
        <stp/>
        <stp>BDP|1034637002862497393</stp>
        <tr r="D364" s="9"/>
      </tp>
      <tp t="s">
        <v>#N/A N/A</v>
        <stp/>
        <stp>BDP|7987371410211316202</stp>
        <tr r="G232" s="8"/>
      </tp>
      <tp t="s">
        <v>#N/A N/A</v>
        <stp/>
        <stp>BDP|9498705744629933541</stp>
        <tr r="F211" s="5"/>
        <tr r="F353" s="9"/>
      </tp>
      <tp t="s">
        <v>#N/A N/A</v>
        <stp/>
        <stp>BDP|7176683891316498815</stp>
        <tr r="E240" s="5"/>
      </tp>
      <tp t="s">
        <v>#N/A N/A</v>
        <stp/>
        <stp>BDP|7826810222923629802</stp>
        <tr r="D20" s="7"/>
      </tp>
      <tp t="s">
        <v>#N/A N/A</v>
        <stp/>
        <stp>BDP|6097019802878638881</stp>
        <tr r="D56" s="8"/>
      </tp>
      <tp t="s">
        <v>#N/A N/A</v>
        <stp/>
        <stp>BDP|9907957055752393173</stp>
        <tr r="F274" s="9"/>
      </tp>
      <tp t="s">
        <v>#N/A Requesting Data...2522566531</v>
        <stp/>
        <stp>BDP|2546091662860768241</stp>
        <tr r="H8" s="7"/>
      </tp>
      <tp t="s">
        <v>#N/A N/A</v>
        <stp/>
        <stp>BDP|2736580632011974399</stp>
        <tr r="G85" s="8"/>
      </tp>
      <tp t="s">
        <v>#N/A N/A</v>
        <stp/>
        <stp>BDP|7521988496550553137</stp>
        <tr r="D32" s="8"/>
      </tp>
      <tp t="s">
        <v>#N/A N/A</v>
        <stp/>
        <stp>BDP|5411579916016063183</stp>
        <tr r="E91" s="8"/>
      </tp>
      <tp t="s">
        <v>#N/A N/A</v>
        <stp/>
        <stp>BDP|5337553244704980663</stp>
        <tr r="F299" s="9"/>
      </tp>
      <tp t="s">
        <v>#N/A N/A</v>
        <stp/>
        <stp>BDP|2265756809713097032</stp>
        <tr r="D128" s="10"/>
      </tp>
      <tp t="s">
        <v>#N/A N/A</v>
        <stp/>
        <stp>BDP|1973563674704581134</stp>
        <tr r="E476" s="8"/>
      </tp>
      <tp t="s">
        <v>#N/A Requesting Data...2112325702</v>
        <stp/>
        <stp>BDP|2769673612884969764</stp>
        <tr r="H213" s="5"/>
      </tp>
      <tp t="s">
        <v>#N/A N/A</v>
        <stp/>
        <stp>BDP|1745248712420578491</stp>
        <tr r="G70" s="8"/>
      </tp>
      <tp t="s">
        <v>#N/A Requesting Data...3375545871</v>
        <stp/>
        <stp>BDP|5886525136921123407</stp>
        <tr r="I357" s="9"/>
      </tp>
      <tp t="s">
        <v>#N/A N/A</v>
        <stp/>
        <stp>BDP|5892372845223189760</stp>
        <tr r="E296" s="8"/>
      </tp>
      <tp t="s">
        <v>#N/A N/A</v>
        <stp/>
        <stp>BDP|3631344545555245785</stp>
        <tr r="F247" s="9"/>
      </tp>
      <tp t="s">
        <v>#N/A Requesting Data...3082917194</v>
        <stp/>
        <stp>BDP|1295298111823582723</stp>
        <tr r="H322" s="8"/>
        <tr r="I322" s="8"/>
      </tp>
      <tp t="s">
        <v>#N/A Requesting Data...3789431693</v>
        <stp/>
        <stp>BDP|3164077114077854371</stp>
        <tr r="H484" s="8"/>
        <tr r="I484" s="8"/>
        <tr r="H178" s="5"/>
      </tp>
      <tp t="s">
        <v>#N/A N/A</v>
        <stp/>
        <stp>BDP|9046801409635320276</stp>
        <tr r="F191" s="5"/>
      </tp>
      <tp t="s">
        <v>#N/A N/A</v>
        <stp/>
        <stp>BDP|2583172107326165366</stp>
        <tr r="D448" s="9"/>
      </tp>
      <tp t="s">
        <v>#N/A N/A</v>
        <stp/>
        <stp>BDP|5186514735283309644</stp>
        <tr r="D153" s="8"/>
      </tp>
      <tp t="s">
        <v>#N/A Requesting Data...3237844424</v>
        <stp/>
        <stp>BDP|4663287790909436086</stp>
        <tr r="I326" s="5"/>
      </tp>
      <tp t="s">
        <v>#N/A Requesting Data...3481883282</v>
        <stp/>
        <stp>BDP|7991519565942978062</stp>
        <tr r="H90" s="8"/>
        <tr r="I90" s="8"/>
      </tp>
      <tp t="s">
        <v>#N/A N/A</v>
        <stp/>
        <stp>BDP|7366836895032784207</stp>
        <tr r="C118" s="10"/>
      </tp>
      <tp t="s">
        <v>#N/A N/A</v>
        <stp/>
        <stp>BDP|5245085644814966351</stp>
        <tr r="D107" s="8"/>
      </tp>
      <tp t="s">
        <v>#N/A N/A</v>
        <stp/>
        <stp>BDP|6517360600834872790</stp>
        <tr r="E483" s="8"/>
      </tp>
      <tp t="s">
        <v>#N/A Requesting Data...2201666897</v>
        <stp/>
        <stp>BDP|1031778823561275347</stp>
        <tr r="I497" s="9"/>
      </tp>
      <tp t="s">
        <v>#N/A Requesting Data...2932936567</v>
        <stp/>
        <stp>BDP|2759463924505014773</stp>
        <tr r="I241" s="5"/>
      </tp>
      <tp t="s">
        <v>#N/A N/A</v>
        <stp/>
        <stp>BDP|9026466102822053968</stp>
        <tr r="E361" s="9"/>
      </tp>
      <tp t="s">
        <v>#N/A N/A</v>
        <stp/>
        <stp>BDP|5058265606728749951</stp>
        <tr r="F530" s="9"/>
      </tp>
      <tp t="s">
        <v>#N/A N/A</v>
        <stp/>
        <stp>BDP|5536070612131133333</stp>
        <tr r="D277" s="8"/>
      </tp>
      <tp t="s">
        <v>#N/A N/A</v>
        <stp/>
        <stp>BDP|2741269720810451474</stp>
        <tr r="F117" s="10"/>
      </tp>
      <tp t="s">
        <v>#N/A Requesting Data...3916567620</v>
        <stp/>
        <stp>BDP|6584631577951346000</stp>
        <tr r="G10" s="12"/>
      </tp>
      <tp t="s">
        <v>#N/A N/A</v>
        <stp/>
        <stp>BDP|1719353712175205004</stp>
        <tr r="E304" s="8"/>
      </tp>
      <tp t="s">
        <v>#N/A Requesting Data...3542464366</v>
        <stp/>
        <stp>BDP|3158868781986664324</stp>
        <tr r="H246" s="9"/>
      </tp>
      <tp t="s">
        <v>#N/A Requesting Data...2935585878</v>
        <stp/>
        <stp>BDP|7763208075711779578</stp>
        <tr r="H86" s="8"/>
        <tr r="I86" s="8"/>
      </tp>
      <tp t="s">
        <v>#N/A Requesting Data...3471023229</v>
        <stp/>
        <stp>BDP|8084057808387812964</stp>
        <tr r="H182" s="10"/>
      </tp>
      <tp t="s">
        <v>#N/A N/A</v>
        <stp/>
        <stp>BDP|1980005203445863217</stp>
        <tr r="F68" s="10"/>
      </tp>
      <tp t="s">
        <v>#N/A N/A</v>
        <stp/>
        <stp>BDP|2416568516105615511</stp>
        <tr r="G362" s="9"/>
      </tp>
      <tp t="s">
        <v>#N/A N/A</v>
        <stp/>
        <stp>BDP|7819398400912216009</stp>
        <tr r="G211" s="8"/>
      </tp>
      <tp t="s">
        <v>#N/A N/A</v>
        <stp/>
        <stp>BDP|1692574032028648963</stp>
        <tr r="D38" s="5"/>
      </tp>
      <tp t="s">
        <v>#N/A N/A</v>
        <stp/>
        <stp>BDP|9781142781341167702</stp>
        <tr r="D273" s="5"/>
      </tp>
      <tp t="s">
        <v>#N/A N/A</v>
        <stp/>
        <stp>BDP|9676537191207087476</stp>
        <tr r="E373" s="9"/>
      </tp>
      <tp t="s">
        <v>#N/A N/A</v>
        <stp/>
        <stp>BDP|5787092166782814730</stp>
        <tr r="F134" s="9"/>
      </tp>
      <tp t="s">
        <v>#N/A N/A</v>
        <stp/>
        <stp>BDP|5765238913717138755</stp>
        <tr r="D503" s="8"/>
      </tp>
      <tp t="s">
        <v>#N/A Requesting Data...3186068164</v>
        <stp/>
        <stp>BDP|4773954181867790473</stp>
        <tr r="H556" s="9"/>
      </tp>
      <tp t="s">
        <v>#N/A Requesting Data...4097304128</v>
        <stp/>
        <stp>BDP|7281948888487934746</stp>
        <tr r="I32" s="9"/>
      </tp>
      <tp t="s">
        <v>#N/A Requesting Data...2626562596</v>
        <stp/>
        <stp>BDP|5769445755717277572</stp>
        <tr r="H22" s="8"/>
        <tr r="I22" s="8"/>
      </tp>
      <tp t="s">
        <v>#N/A N/A</v>
        <stp/>
        <stp>BDP|8719576291716330412</stp>
        <tr r="G528" s="9"/>
      </tp>
      <tp t="s">
        <v>#N/A Requesting Data...2268096620</v>
        <stp/>
        <stp>BDP|7986303730129281882</stp>
        <tr r="I311" s="9"/>
      </tp>
      <tp t="s">
        <v>#N/A N/A</v>
        <stp/>
        <stp>BDP|4004361014422758260</stp>
        <tr r="G389" s="9"/>
      </tp>
      <tp t="s">
        <v>#N/A Requesting Data...3656152309</v>
        <stp/>
        <stp>BDP|9975863467570829133</stp>
        <tr r="I461" s="9"/>
      </tp>
      <tp t="s">
        <v>#N/A N/A</v>
        <stp/>
        <stp>BDP|6479596705784833136</stp>
        <tr r="G51" s="5"/>
        <tr r="G314" s="9"/>
      </tp>
      <tp t="s">
        <v>#N/A N/A</v>
        <stp/>
        <stp>BDP|6310443326627331114</stp>
        <tr r="F160" s="9"/>
      </tp>
      <tp t="s">
        <v>#N/A Requesting Data...4066691501</v>
        <stp/>
        <stp>BDP|4800324908656825793</stp>
        <tr r="I587" s="9"/>
      </tp>
      <tp t="s">
        <v>#N/A N/A</v>
        <stp/>
        <stp>BDP|1124303893615816893</stp>
        <tr r="E47" s="5"/>
      </tp>
      <tp t="s">
        <v>#N/A N/A</v>
        <stp/>
        <stp>BDP|7701794279565541412</stp>
        <tr r="D173" s="10"/>
      </tp>
      <tp t="s">
        <v>#N/A Requesting Data...2882645982</v>
        <stp/>
        <stp>BDP|4086775569884935741</stp>
        <tr r="H67" s="8"/>
        <tr r="I67" s="8"/>
      </tp>
      <tp t="s">
        <v>#N/A N/A</v>
        <stp/>
        <stp>BDP|3281109061254429647</stp>
        <tr r="E344" s="9"/>
      </tp>
      <tp t="s">
        <v>#N/A N/A</v>
        <stp/>
        <stp>BDP|5514025107611986293</stp>
        <tr r="D9" s="10"/>
      </tp>
      <tp t="s">
        <v>#N/A N/A</v>
        <stp/>
        <stp>BDP|2497390559170356274</stp>
        <tr r="D150" s="10"/>
      </tp>
      <tp t="s">
        <v>#N/A N/A</v>
        <stp/>
        <stp>BDP|6740658376398263960</stp>
        <tr r="D282" s="8"/>
      </tp>
      <tp t="s">
        <v>#N/A N/A</v>
        <stp/>
        <stp>BDP|3400410960670680736</stp>
        <tr r="G161" s="5"/>
        <tr r="G52" s="9"/>
      </tp>
      <tp t="s">
        <v>#N/A N/A</v>
        <stp/>
        <stp>BDP|1634682717148882817</stp>
        <tr r="G300" s="5"/>
      </tp>
      <tp t="s">
        <v>#N/A N/A</v>
        <stp/>
        <stp>BDP|1807605866245902278</stp>
        <tr r="F189" s="5"/>
      </tp>
      <tp t="s">
        <v>#N/A N/A</v>
        <stp/>
        <stp>BDP|4730132285838766361</stp>
        <tr r="F509" s="9"/>
      </tp>
      <tp t="s">
        <v>#N/A N/A</v>
        <stp/>
        <stp>BDP|1361042544413266017</stp>
        <tr r="G62" s="9"/>
      </tp>
      <tp t="s">
        <v>#N/A N/A</v>
        <stp/>
        <stp>BDP|4511122700507474432</stp>
        <tr r="G423" s="8"/>
        <tr r="G279" s="5"/>
      </tp>
      <tp t="s">
        <v>#N/A N/A</v>
        <stp/>
        <stp>BDP|7644216502457149441</stp>
        <tr r="E494" s="9"/>
      </tp>
      <tp t="s">
        <v>#N/A N/A</v>
        <stp/>
        <stp>BDP|7011078513032194252</stp>
        <tr r="E8" s="8"/>
      </tp>
      <tp t="s">
        <v>#N/A Requesting Data...2861048288</v>
        <stp/>
        <stp>BDP|7009140698660814945</stp>
        <tr r="I576" s="9"/>
      </tp>
      <tp t="s">
        <v>#N/A N/A</v>
        <stp/>
        <stp>BDP|4159265902612517202</stp>
        <tr r="F182" s="10"/>
      </tp>
      <tp t="s">
        <v>#N/A N/A</v>
        <stp/>
        <stp>BDP|6740108415156593671</stp>
        <tr r="G345" s="9"/>
      </tp>
      <tp t="s">
        <v>#N/A N/A</v>
        <stp/>
        <stp>BDP|8457630467726549853</stp>
        <tr r="C10" s="10"/>
      </tp>
      <tp t="s">
        <v>#N/A N/A</v>
        <stp/>
        <stp>BDP|5740156412390466342</stp>
        <tr r="F164" s="10"/>
      </tp>
      <tp t="s">
        <v>#N/A Requesting Data...3548078824</v>
        <stp/>
        <stp>BDP|9644673227193648806</stp>
        <tr r="H197" s="5"/>
      </tp>
      <tp t="s">
        <v>#N/A Requesting Data...2368122760</v>
        <stp/>
        <stp>BDP|1326154291237287845</stp>
        <tr r="I22" s="7"/>
      </tp>
      <tp t="s">
        <v>#N/A Requesting Data...4002772556</v>
        <stp/>
        <stp>BDP|4414009756717252013</stp>
        <tr r="H13" s="10"/>
      </tp>
      <tp t="s">
        <v>#N/A N/A</v>
        <stp/>
        <stp>BDP|7802191387200730809</stp>
        <tr r="E140" s="8"/>
      </tp>
      <tp t="s">
        <v>#N/A N/A</v>
        <stp/>
        <stp>BDP|9130229402999702478</stp>
        <tr r="G47" s="5"/>
      </tp>
      <tp t="s">
        <v>#N/A N/A</v>
        <stp/>
        <stp>BDP|6572276514850077372</stp>
        <tr r="F26" s="5"/>
        <tr r="F223" s="9"/>
      </tp>
      <tp t="s">
        <v>#N/A N/A</v>
        <stp/>
        <stp>BDP|2962677229875606505</stp>
        <tr r="F33" s="8"/>
      </tp>
      <tp t="s">
        <v>#N/A N/A</v>
        <stp/>
        <stp>BDP|9576791891705576498</stp>
        <tr r="C81" s="10"/>
      </tp>
      <tp t="s">
        <v>#N/A N/A</v>
        <stp/>
        <stp>BDP|5616281106771166080</stp>
        <tr r="G454" s="9"/>
      </tp>
      <tp t="s">
        <v>#N/A N/A</v>
        <stp/>
        <stp>BDP|3715533971414015347</stp>
        <tr r="G129" s="9"/>
      </tp>
      <tp t="s">
        <v>#N/A N/A</v>
        <stp/>
        <stp>BDP|3308459846470975589</stp>
        <tr r="G440" s="9"/>
      </tp>
      <tp t="s">
        <v>#N/A N/A</v>
        <stp/>
        <stp>BDP|9355780646325819944</stp>
        <tr r="E204" s="9"/>
      </tp>
      <tp t="s">
        <v>#N/A N/A</v>
        <stp/>
        <stp>BDP|5151515246424757604</stp>
        <tr r="E109" s="10"/>
      </tp>
      <tp t="s">
        <v>#N/A Requesting Data...4190525759</v>
        <stp/>
        <stp>BDP|3865721368660550461</stp>
        <tr r="H396" s="9"/>
      </tp>
      <tp t="s">
        <v>#N/A N/A</v>
        <stp/>
        <stp>BDP|2871514039790349225</stp>
        <tr r="E424" s="8"/>
        <tr r="E170" s="5"/>
      </tp>
      <tp t="s">
        <v>#N/A N/A</v>
        <stp/>
        <stp>BDP|3012567660945715309</stp>
        <tr r="F517" s="9"/>
      </tp>
      <tp t="s">
        <v>#N/A N/A</v>
        <stp/>
        <stp>BDP|7807505335143854447</stp>
        <tr r="G210" s="8"/>
      </tp>
      <tp t="s">
        <v>#N/A Requesting Data...3164598651</v>
        <stp/>
        <stp>BDP|7311089075435890373</stp>
        <tr r="H216" s="5"/>
      </tp>
      <tp t="s">
        <v>#N/A Requesting Data...3716395084</v>
        <stp/>
        <stp>BDP|4624067344293377566</stp>
        <tr r="H48" s="10"/>
      </tp>
      <tp t="s">
        <v>#N/A N/A</v>
        <stp/>
        <stp>BDP|4284439966552702212</stp>
        <tr r="G314" s="5"/>
      </tp>
      <tp t="s">
        <v>#N/A N/A</v>
        <stp/>
        <stp>BDP|7109602709531771699</stp>
        <tr r="G193" s="8"/>
      </tp>
      <tp t="s">
        <v>#N/A N/A</v>
        <stp/>
        <stp>BDP|7389425226023509445</stp>
        <tr r="F118" s="9"/>
      </tp>
      <tp t="s">
        <v>#N/A N/A</v>
        <stp/>
        <stp>BDP|7993101012908401999</stp>
        <tr r="D463" s="8"/>
      </tp>
      <tp t="s">
        <v>#N/A N/A</v>
        <stp/>
        <stp>BDP|2317164792249646578</stp>
        <tr r="D139" s="10"/>
      </tp>
      <tp t="s">
        <v>#N/A Requesting Data...3148377564</v>
        <stp/>
        <stp>BDP|3294217685648021700</stp>
        <tr r="I485" s="9"/>
      </tp>
      <tp t="s">
        <v>#N/A Requesting Data...3137484337</v>
        <stp/>
        <stp>BDP|9643004156909545330</stp>
        <tr r="H136" s="5"/>
      </tp>
      <tp t="s">
        <v>#N/A N/A</v>
        <stp/>
        <stp>BDP|9278668102510038905</stp>
        <tr r="F316" s="8"/>
      </tp>
      <tp t="s">
        <v>#N/A N/A</v>
        <stp/>
        <stp>BDP|9030962810523588450</stp>
        <tr r="D289" s="8"/>
        <tr r="D11" s="5"/>
      </tp>
      <tp t="s">
        <v>#N/A N/A</v>
        <stp/>
        <stp>BDP|5816389006731740174</stp>
        <tr r="E93" s="8"/>
      </tp>
      <tp t="s">
        <v>#N/A N/A</v>
        <stp/>
        <stp>BDP|6889621275560178184</stp>
        <tr r="E135" s="10"/>
      </tp>
      <tp t="s">
        <v>#N/A N/A</v>
        <stp/>
        <stp>BDP|1293442610897743578</stp>
        <tr r="E166" s="9"/>
      </tp>
      <tp t="s">
        <v>#N/A Requesting Data...3906179206</v>
        <stp/>
        <stp>BDP|1900362760111840319</stp>
        <tr r="H82" s="8"/>
        <tr r="I82" s="8"/>
      </tp>
      <tp t="s">
        <v>#N/A N/A</v>
        <stp/>
        <stp>BDP|1358810945998519343</stp>
        <tr r="E471" s="8"/>
      </tp>
      <tp t="s">
        <v>#N/A Requesting Data...2469645323</v>
        <stp/>
        <stp>BDP|5089479236146392247</stp>
        <tr r="I263" s="5"/>
        <tr r="I186" s="9"/>
      </tp>
      <tp t="s">
        <v>#N/A N/A</v>
        <stp/>
        <stp>BDP|2368521972466450015</stp>
        <tr r="D329" s="9"/>
      </tp>
      <tp t="s">
        <v>#N/A Requesting Data...2331599280</v>
        <stp/>
        <stp>BDP|9711578915459779248</stp>
        <tr r="H263" s="9"/>
      </tp>
      <tp t="s">
        <v>#N/A N/A</v>
        <stp/>
        <stp>BDP|1211742142626577270</stp>
        <tr r="D282" s="9"/>
      </tp>
      <tp t="s">
        <v>#N/A N/A</v>
        <stp/>
        <stp>BDP|8755921590956283817</stp>
        <tr r="F254" s="5"/>
      </tp>
      <tp t="s">
        <v>#N/A N/A</v>
        <stp/>
        <stp>BDP|8897430677384203988</stp>
        <tr r="G243" s="9"/>
      </tp>
      <tp t="s">
        <v>#N/A N/A</v>
        <stp/>
        <stp>BDP|6572066527153455160</stp>
        <tr r="E185" s="5"/>
      </tp>
      <tp t="s">
        <v>#N/A N/A</v>
        <stp/>
        <stp>BDP|1296129077650301123</stp>
        <tr r="G335" s="5"/>
      </tp>
      <tp t="s">
        <v>#N/A N/A</v>
        <stp/>
        <stp>BDP|7410803570766513870</stp>
        <tr r="E176" s="10"/>
      </tp>
      <tp t="s">
        <v>#N/A N/A</v>
        <stp/>
        <stp>BDP|8371064477618108151</stp>
        <tr r="E187" s="5"/>
      </tp>
      <tp t="s">
        <v>#N/A N/A</v>
        <stp/>
        <stp>BDP|1597276501881363465</stp>
        <tr r="E27" s="9"/>
      </tp>
      <tp t="s">
        <v>#N/A N/A</v>
        <stp/>
        <stp>BDP|1665040354140780278</stp>
        <tr r="E270" s="8"/>
      </tp>
      <tp t="s">
        <v>#N/A N/A</v>
        <stp/>
        <stp>BDP|2436026140139701972</stp>
        <tr r="D467" s="8"/>
      </tp>
      <tp t="s">
        <v>#N/A Requesting Data...2484278680</v>
        <stp/>
        <stp>BDP|5395079654042717417</stp>
        <tr r="H329" s="9"/>
      </tp>
      <tp t="s">
        <v>#N/A Requesting Data...3195115846</v>
        <stp/>
        <stp>BDP|1284704355524511151</stp>
        <tr r="I547" s="9"/>
      </tp>
      <tp t="s">
        <v>#N/A N/A</v>
        <stp/>
        <stp>BDP|1789375971264408727</stp>
        <tr r="D84" s="5"/>
      </tp>
      <tp t="s">
        <v>#N/A N/A</v>
        <stp/>
        <stp>BDP|4943566842393892023</stp>
        <tr r="G321" s="8"/>
      </tp>
      <tp t="s">
        <v>#N/A N/A</v>
        <stp/>
        <stp>BDP|6108756547517280461</stp>
        <tr r="D260" s="5"/>
      </tp>
      <tp t="s">
        <v>#N/A N/A</v>
        <stp/>
        <stp>BDP|1270293746313808228</stp>
        <tr r="F137" s="8"/>
      </tp>
      <tp t="s">
        <v>#N/A Requesting Data...3219799763</v>
        <stp/>
        <stp>BDP|5228373313452696373</stp>
        <tr r="I78" s="9"/>
      </tp>
      <tp t="s">
        <v>#N/A N/A</v>
        <stp/>
        <stp>BDP|7421897942935913812</stp>
        <tr r="D169" s="10"/>
      </tp>
      <tp t="s">
        <v>#N/A Requesting Data...3952609146</v>
        <stp/>
        <stp>BDP|6077817992937414607</stp>
        <tr r="H109" s="9"/>
      </tp>
      <tp t="s">
        <v>#N/A Requesting Data...3341516626</v>
        <stp/>
        <stp>BDP|1447379428043549597</stp>
        <tr r="H426" s="9"/>
      </tp>
      <tp t="s">
        <v>#N/A N/A</v>
        <stp/>
        <stp>BDP|2697751007600728342</stp>
        <tr r="G264" s="9"/>
      </tp>
      <tp t="s">
        <v>#N/A N/A</v>
        <stp/>
        <stp>BDP|5033055361525572065</stp>
        <tr r="F231" s="5"/>
      </tp>
      <tp t="s">
        <v>#N/A N/A</v>
        <stp/>
        <stp>BDP|4497354231900536227</stp>
        <tr r="D237" s="9"/>
      </tp>
      <tp t="s">
        <v>#N/A N/A</v>
        <stp/>
        <stp>BDP|1175830457649231301</stp>
        <tr r="D53" s="9"/>
      </tp>
      <tp t="s">
        <v>#N/A N/A</v>
        <stp/>
        <stp>BDP|9626239045890203950</stp>
        <tr r="E132" s="9"/>
      </tp>
      <tp t="s">
        <v>#N/A N/A</v>
        <stp/>
        <stp>BDP|5554047985902706949</stp>
        <tr r="D30" s="8"/>
      </tp>
      <tp t="s">
        <v>#N/A N/A</v>
        <stp/>
        <stp>BDP|7636244806294506760</stp>
        <tr r="D34" s="5"/>
        <tr r="D575" s="9"/>
      </tp>
      <tp t="s">
        <v>#N/A N/A</v>
        <stp/>
        <stp>BDP|1739642178752816442</stp>
        <tr r="E473" s="9"/>
      </tp>
      <tp t="s">
        <v>#N/A Requesting Data...4279067391</v>
        <stp/>
        <stp>BDP|7912828488620595112</stp>
        <tr r="H384" s="8"/>
        <tr r="I384" s="8"/>
        <tr r="H126" s="5"/>
      </tp>
      <tp t="s">
        <v>#N/A Requesting Data...3353549907</v>
        <stp/>
        <stp>BDP|4574220940281018503</stp>
        <tr r="H284" s="9"/>
      </tp>
      <tp t="s">
        <v>#N/A N/A</v>
        <stp/>
        <stp>BDP|3976793151125041267</stp>
        <tr r="E44" s="10"/>
      </tp>
      <tp t="s">
        <v>#N/A N/A</v>
        <stp/>
        <stp>BDP|1564789753154935134</stp>
        <tr r="F537" s="9"/>
      </tp>
      <tp t="s">
        <v>#N/A N/A</v>
        <stp/>
        <stp>BDP|5229482054100214288</stp>
        <tr r="D184" s="8"/>
      </tp>
      <tp t="s">
        <v>#N/A N/A</v>
        <stp/>
        <stp>BDP|9299149250339137238</stp>
        <tr r="F453" s="8"/>
      </tp>
      <tp t="s">
        <v>#N/A Requesting Data...3301018793</v>
        <stp/>
        <stp>BDP|3011921897773074618</stp>
        <tr r="H278" s="9"/>
      </tp>
      <tp t="s">
        <v>#N/A Requesting Data...3903786746</v>
        <stp/>
        <stp>BDP|5937572649723281115</stp>
        <tr r="I590" s="9"/>
      </tp>
      <tp t="s">
        <v>#N/A N/A</v>
        <stp/>
        <stp>BDP|1791662775617709176</stp>
        <tr r="G131" s="8"/>
      </tp>
      <tp t="s">
        <v>#N/A N/A</v>
        <stp/>
        <stp>BDP|2632969012654791819</stp>
        <tr r="E15" s="8"/>
      </tp>
      <tp t="s">
        <v>#N/A Requesting Data...4021907133</v>
        <stp/>
        <stp>BDP|5710528547115113775</stp>
        <tr r="H136" s="8"/>
        <tr r="I136" s="8"/>
      </tp>
      <tp t="s">
        <v>#N/A Requesting Data...4056121326</v>
        <stp/>
        <stp>BDP|2361328421037726230</stp>
        <tr r="I170" s="5"/>
      </tp>
      <tp t="s">
        <v>#N/A N/A</v>
        <stp/>
        <stp>BDP|2813162106102871749</stp>
        <tr r="C75" s="10"/>
      </tp>
      <tp t="s">
        <v>#N/A N/A</v>
        <stp/>
        <stp>BDP|6570421913715087008</stp>
        <tr r="G114" s="9"/>
      </tp>
      <tp t="s">
        <v>#N/A N/A</v>
        <stp/>
        <stp>BDP|1562202715594083049</stp>
        <tr r="D171" s="5"/>
      </tp>
      <tp t="s">
        <v>#N/A N/A</v>
        <stp/>
        <stp>BDP|3590135190388646548</stp>
        <tr r="G273" s="8"/>
      </tp>
      <tp t="s">
        <v>#N/A N/A</v>
        <stp/>
        <stp>BDP|3065801932196132870</stp>
        <tr r="G429" s="9"/>
      </tp>
      <tp t="s">
        <v>#N/A N/A</v>
        <stp/>
        <stp>BDP|4831096804294664675</stp>
        <tr r="E353" s="8"/>
        <tr r="E52" s="5"/>
      </tp>
      <tp t="s">
        <v>#N/A N/A</v>
        <stp/>
        <stp>BDP|3261889129366672902</stp>
        <tr r="G21" s="5"/>
        <tr r="G150" s="9"/>
      </tp>
      <tp t="s">
        <v>#N/A N/A</v>
        <stp/>
        <stp>BDP|7104788808482041441</stp>
        <tr r="D11" s="7"/>
      </tp>
      <tp t="s">
        <v>#N/A N/A</v>
        <stp/>
        <stp>BDP|1516699632597291599</stp>
        <tr r="F23" s="8"/>
        <tr r="F184" s="5"/>
      </tp>
      <tp t="s">
        <v>#N/A Requesting Data...4215469165</v>
        <stp/>
        <stp>BDP|6854578174455605785</stp>
        <tr r="H3" s="12"/>
      </tp>
      <tp t="s">
        <v>#N/A N/A</v>
        <stp/>
        <stp>BDP|7265942907860734830</stp>
        <tr r="F255" s="5"/>
      </tp>
      <tp t="s">
        <v>#N/A N/A</v>
        <stp/>
        <stp>BDP|7879141088588095014</stp>
        <tr r="E576" s="9"/>
      </tp>
      <tp t="s">
        <v>#N/A N/A</v>
        <stp/>
        <stp>BDP|2661004853947528658</stp>
        <tr r="F120" s="8"/>
      </tp>
      <tp t="s">
        <v>#N/A N/A</v>
        <stp/>
        <stp>BDP|7137155223061475360</stp>
        <tr r="F6" s="7"/>
      </tp>
      <tp t="s">
        <v>#N/A Requesting Data...4016148514</v>
        <stp/>
        <stp>BDP|6240065773841603649</stp>
        <tr r="G12" s="7"/>
      </tp>
      <tp t="s">
        <v>#N/A N/A</v>
        <stp/>
        <stp>BDP|9033888809055795232</stp>
        <tr r="D253" s="5"/>
      </tp>
      <tp t="s">
        <v>#N/A N/A</v>
        <stp/>
        <stp>BDP|6554219156106781107</stp>
        <tr r="G390" s="9"/>
      </tp>
      <tp t="s">
        <v>#N/A N/A</v>
        <stp/>
        <stp>BDP|1747694803259915811</stp>
        <tr r="E98" s="9"/>
      </tp>
      <tp t="s">
        <v>#N/A Requesting Data...3286546653</v>
        <stp/>
        <stp>BDP|3941491057105246105</stp>
        <tr r="I116" s="9"/>
      </tp>
      <tp t="s">
        <v>#N/A Requesting Data...4201526197</v>
        <stp/>
        <stp>BDP|7955905914830090984</stp>
        <tr r="H39" s="10"/>
      </tp>
      <tp t="s">
        <v>#N/A Requesting Data...3169793191</v>
        <stp/>
        <stp>BDP|1518765543627737324</stp>
        <tr r="G183" s="10"/>
      </tp>
      <tp t="s">
        <v>#N/A N/A</v>
        <stp/>
        <stp>BDP|8251718500068285141</stp>
        <tr r="G361" s="8"/>
      </tp>
      <tp t="s">
        <v>#N/A N/A</v>
        <stp/>
        <stp>BDP|8655345852410642834</stp>
        <tr r="D20" s="8"/>
      </tp>
      <tp t="s">
        <v>#N/A N/A</v>
        <stp/>
        <stp>BDP|6184935893386690620</stp>
        <tr r="F447" s="9"/>
      </tp>
      <tp t="s">
        <v>#N/A N/A</v>
        <stp/>
        <stp>BDP|4531098638856765762</stp>
        <tr r="G493" s="9"/>
      </tp>
      <tp t="s">
        <v>#N/A N/A</v>
        <stp/>
        <stp>BDP|5895475286587987856</stp>
        <tr r="D136" s="5"/>
      </tp>
      <tp t="s">
        <v>#N/A Requesting Data...3091682706</v>
        <stp/>
        <stp>BQL|93590901968186266</stp>
        <tr r="C279" s="5"/>
      </tp>
      <tp t="s">
        <v>#N/A Requesting Data...2635367476</v>
        <stp/>
        <stp>BQL|4583029173312857635</stp>
        <tr r="C37" s="5"/>
      </tp>
      <tp t="s">
        <v>#N/A Requesting Data...2768369911</v>
        <stp/>
        <stp>BQL|2191736555746169180</stp>
        <tr r="C81" s="5"/>
      </tp>
      <tp t="s">
        <v>#N/A Requesting Data...2544623448</v>
        <stp/>
        <stp>BQL|5694615403392926670</stp>
        <tr r="B59" s="10"/>
      </tp>
      <tp t="s">
        <v>#N/A Requesting Data...3083960491</v>
        <stp/>
        <stp>BQL|6807093418014604458</stp>
        <tr r="C51" s="5"/>
      </tp>
      <tp t="s">
        <v>#N/A Requesting Data...2622986779</v>
        <stp/>
        <stp>BQL|9296904425132826762</stp>
        <tr r="C165" s="5"/>
      </tp>
      <tp t="s">
        <v>#N/A Requesting Data...3026037963</v>
        <stp/>
        <stp>BQL|4074589448572827013</stp>
        <tr r="C175" s="5"/>
      </tp>
      <tp t="s">
        <v>#N/A Requesting Data...2450176627</v>
        <stp/>
        <stp>BQL|3254456154385786029</stp>
        <tr r="B91" s="10"/>
      </tp>
      <tp t="s">
        <v>#N/A Requesting Data...2847014790</v>
        <stp/>
        <stp>BQL|6277142013067474678</stp>
        <tr r="C192" s="5"/>
      </tp>
      <tp t="s">
        <v>#N/A Requesting Data...3119799234</v>
        <stp/>
        <stp>BQL|6357024763947688010</stp>
        <tr r="B11" s="10"/>
      </tp>
      <tp t="s">
        <v>#N/A Requesting Data...2987399408</v>
        <stp/>
        <stp>BQL|6184244820636296736</stp>
        <tr r="C368" s="5"/>
      </tp>
      <tp t="s">
        <v>#N/A Requesting Data...3694174278</v>
        <stp/>
        <stp>BQL|2891490430175423717</stp>
        <tr r="C340" s="5"/>
      </tp>
      <tp t="s">
        <v>#N/A Requesting Data...2528812119</v>
        <stp/>
        <stp>BQL|1180475662506035278</stp>
        <tr r="B37" s="10"/>
      </tp>
      <tp t="s">
        <v>#N/A Requesting Data...3058798139</v>
        <stp/>
        <stp>BQL|1399880362919960114</stp>
        <tr r="C45" s="5"/>
      </tp>
      <tp t="s">
        <v>#N/A Requesting Data...3507783413</v>
        <stp/>
        <stp>BQL|5869011008296365439</stp>
        <tr r="B138" s="10"/>
      </tp>
      <tp t="s">
        <v>#N/A Requesting Data...3134637448</v>
        <stp/>
        <stp>BQL|7579912485371885097</stp>
        <tr r="C102" s="5"/>
      </tp>
      <tp t="s">
        <v>#N/A N/A</v>
        <stp/>
        <stp>BDP|7071138667250808767</stp>
        <tr r="G391" s="9"/>
      </tp>
      <tp t="s">
        <v>#N/A Requesting Data...2891795560</v>
        <stp/>
        <stp>BDP|4293224408207116632</stp>
        <tr r="I40" s="5"/>
      </tp>
      <tp t="s">
        <v>#N/A Requesting Data...2567592095</v>
        <stp/>
        <stp>BDP|8739391451801202876</stp>
        <tr r="I349" s="9"/>
      </tp>
      <tp t="s">
        <v>#N/A N/A</v>
        <stp/>
        <stp>BDP|6765668409122126532</stp>
        <tr r="G432" s="9"/>
      </tp>
      <tp t="s">
        <v>#N/A N/A</v>
        <stp/>
        <stp>BDP|3014368851057540582</stp>
        <tr r="E358" s="5"/>
      </tp>
      <tp t="s">
        <v>#N/A N/A</v>
        <stp/>
        <stp>BDP|6921239918754177695</stp>
        <tr r="F276" s="8"/>
        <tr r="F96" s="5"/>
      </tp>
      <tp t="s">
        <v>#N/A Requesting Data...3820572574</v>
        <stp/>
        <stp>BDP|5806589663888861917</stp>
        <tr r="H198" s="8"/>
        <tr r="I198" s="8"/>
      </tp>
      <tp t="s">
        <v>#N/A N/A</v>
        <stp/>
        <stp>BDP|4107309134825652697</stp>
        <tr r="E278" s="9"/>
      </tp>
      <tp t="s">
        <v>#N/A N/A</v>
        <stp/>
        <stp>BDP|8835830540784908787</stp>
        <tr r="F282" s="8"/>
      </tp>
      <tp t="s">
        <v>#N/A N/A</v>
        <stp/>
        <stp>BDP|8402385819684660996</stp>
        <tr r="F36" s="9"/>
      </tp>
      <tp t="s">
        <v>#N/A N/A</v>
        <stp/>
        <stp>BDP|3729867306975498997</stp>
        <tr r="D279" s="8"/>
      </tp>
      <tp t="s">
        <v>#N/A N/A</v>
        <stp/>
        <stp>BDP|5148584343170929391</stp>
        <tr r="F362" s="8"/>
      </tp>
      <tp t="s">
        <v>#N/A N/A</v>
        <stp/>
        <stp>BDP|7603681265516906686</stp>
        <tr r="D102" s="10"/>
      </tp>
      <tp t="s">
        <v>#N/A N/A</v>
        <stp/>
        <stp>BDP|6251679143085471689</stp>
        <tr r="G368" s="5"/>
      </tp>
      <tp t="s">
        <v>#N/A Requesting Data...2769804522</v>
        <stp/>
        <stp>BDP|4937754929287678197</stp>
        <tr r="I18" s="7"/>
      </tp>
      <tp t="s">
        <v>#N/A N/A</v>
        <stp/>
        <stp>BDP|7191478192929893466</stp>
        <tr r="D225" s="8"/>
      </tp>
      <tp t="s">
        <v>#N/A Requesting Data...2593093856</v>
        <stp/>
        <stp>BDP|6659097254305715166</stp>
        <tr r="H236" s="9"/>
      </tp>
      <tp t="s">
        <v>#N/A N/A</v>
        <stp/>
        <stp>BDP|2328288315891708734</stp>
        <tr r="G56" s="5"/>
      </tp>
      <tp t="s">
        <v>#N/A N/A</v>
        <stp/>
        <stp>BDP|6874925295658086945</stp>
        <tr r="G343" s="8"/>
        <tr r="G323" s="5"/>
      </tp>
      <tp t="s">
        <v>#N/A N/A</v>
        <stp/>
        <stp>BDP|4880047040775634210</stp>
        <tr r="D232" s="8"/>
      </tp>
      <tp t="s">
        <v>#N/A Requesting Data...3510249072</v>
        <stp/>
        <stp>BDP|3938289431777338283</stp>
        <tr r="G45" s="10"/>
      </tp>
      <tp t="s">
        <v>#N/A Requesting Data...3335697933</v>
        <stp/>
        <stp>BDP|9762896415963845482</stp>
        <tr r="H115" s="5"/>
        <tr r="H412" s="9"/>
      </tp>
      <tp t="s">
        <v>#N/A N/A</v>
        <stp/>
        <stp>BDP|1498973969171364822</stp>
        <tr r="F129" s="8"/>
      </tp>
      <tp t="s">
        <v>#N/A N/A</v>
        <stp/>
        <stp>BDP|8810330304888332475</stp>
        <tr r="E270" s="5"/>
      </tp>
      <tp t="s">
        <v>#N/A Requesting Data...2869803863</v>
        <stp/>
        <stp>BDP|2274525664606786082</stp>
        <tr r="H107" s="5"/>
      </tp>
      <tp t="s">
        <v>#N/A Requesting Data...2819795961</v>
        <stp/>
        <stp>BDP|5805033529605986503</stp>
        <tr r="H286" s="9"/>
      </tp>
      <tp t="s">
        <v>#N/A N/A</v>
        <stp/>
        <stp>BDP|6846102150276152322</stp>
        <tr r="F72" s="8"/>
        <tr r="F285" s="5"/>
      </tp>
      <tp t="s">
        <v>#N/A N/A</v>
        <stp/>
        <stp>BDP|2719573034455801675</stp>
        <tr r="F353" s="8"/>
        <tr r="F52" s="5"/>
      </tp>
      <tp t="s">
        <v>#N/A N/A</v>
        <stp/>
        <stp>BDP|3926537643427057226</stp>
        <tr r="E127" s="9"/>
      </tp>
      <tp t="s">
        <v>#N/A N/A</v>
        <stp/>
        <stp>BDP|3068083105654544035</stp>
        <tr r="D323" s="8"/>
      </tp>
      <tp t="s">
        <v>#N/A N/A</v>
        <stp/>
        <stp>BDP|1340200348398710874</stp>
        <tr r="F80" s="9"/>
      </tp>
      <tp t="s">
        <v>#N/A Requesting Data...3343373772</v>
        <stp/>
        <stp>BDP|8406447769194363914</stp>
        <tr r="H280" s="9"/>
      </tp>
      <tp t="s">
        <v>#N/A N/A</v>
        <stp/>
        <stp>BDP|5763398827441087225</stp>
        <tr r="D302" s="8"/>
      </tp>
      <tp t="s">
        <v>#N/A Requesting Data...4071320852</v>
        <stp/>
        <stp>BDP|8570385101259370541</stp>
        <tr r="H339" s="8"/>
        <tr r="I339" s="8"/>
      </tp>
      <tp t="s">
        <v>#N/A N/A</v>
        <stp/>
        <stp>BDP|4409216668735583201</stp>
        <tr r="D80" s="8"/>
      </tp>
      <tp t="s">
        <v>#N/A N/A</v>
        <stp/>
        <stp>BDP|9102977319671089771</stp>
        <tr r="E4" s="12"/>
      </tp>
      <tp t="s">
        <v>#N/A Requesting Data...3900563900</v>
        <stp/>
        <stp>BDP|4354289012539664974</stp>
        <tr r="H318" s="5"/>
      </tp>
      <tp t="s">
        <v>#N/A N/A</v>
        <stp/>
        <stp>BDP|2808029061444424774</stp>
        <tr r="D30" s="5"/>
      </tp>
      <tp t="s">
        <v>#N/A N/A</v>
        <stp/>
        <stp>BDP|4072380535137781423</stp>
        <tr r="G589" s="9"/>
      </tp>
      <tp t="s">
        <v>#N/A N/A</v>
        <stp/>
        <stp>BDP|1160860741062623889</stp>
        <tr r="E20" s="10"/>
      </tp>
      <tp t="s">
        <v>#N/A N/A</v>
        <stp/>
        <stp>BDP|5569763905180793590</stp>
        <tr r="F496" s="9"/>
      </tp>
      <tp t="s">
        <v>#N/A Requesting Data...3146119748</v>
        <stp/>
        <stp>BDP|7058497491015550858</stp>
        <tr r="H23" s="10"/>
      </tp>
      <tp t="s">
        <v>#N/A N/A</v>
        <stp/>
        <stp>BDP|1103053031457918247</stp>
        <tr r="D304" s="9"/>
      </tp>
      <tp t="s">
        <v>#N/A N/A</v>
        <stp/>
        <stp>BDP|3004345802940897764</stp>
        <tr r="D447" s="8"/>
      </tp>
      <tp t="s">
        <v>#N/A N/A</v>
        <stp/>
        <stp>BDP|1226491446683049552</stp>
        <tr r="F420" s="8"/>
      </tp>
      <tp t="s">
        <v>#N/A N/A</v>
        <stp/>
        <stp>BDP|1602243133063125485</stp>
        <tr r="D194" s="9"/>
      </tp>
      <tp t="s">
        <v>#N/A N/A</v>
        <stp/>
        <stp>BDP|8957376904078731448</stp>
        <tr r="E21" s="5"/>
        <tr r="E150" s="9"/>
      </tp>
      <tp t="s">
        <v>#N/A N/A</v>
        <stp/>
        <stp>BDP|6413096595790527849</stp>
        <tr r="G485" s="8"/>
      </tp>
      <tp t="s">
        <v>#N/A Requesting Data...3379566536</v>
        <stp/>
        <stp>BDP|6324451420120663798</stp>
        <tr r="H354" s="5"/>
      </tp>
      <tp t="s">
        <v>#N/A N/A</v>
        <stp/>
        <stp>BDP|2011286365923571216</stp>
        <tr r="G289" s="5"/>
        <tr r="G43" s="9"/>
      </tp>
      <tp t="s">
        <v>#N/A N/A</v>
        <stp/>
        <stp>BDP|5408791406003584677</stp>
        <tr r="E167" s="10"/>
      </tp>
      <tp t="s">
        <v>#N/A Requesting Data...3307084584</v>
        <stp/>
        <stp>BDP|6429304420656844655</stp>
        <tr r="G150" s="10"/>
      </tp>
      <tp t="s">
        <v>#N/A N/A</v>
        <stp/>
        <stp>BDP|8779908829986642213</stp>
        <tr r="F179" s="10"/>
      </tp>
      <tp t="s">
        <v>#N/A N/A</v>
        <stp/>
        <stp>BDP|7350786615087528122</stp>
        <tr r="G555" s="9"/>
      </tp>
      <tp t="s">
        <v>#N/A N/A</v>
        <stp/>
        <stp>BDP|3700931756331806931</stp>
        <tr r="G105" s="5"/>
      </tp>
      <tp t="s">
        <v>#N/A N/A</v>
        <stp/>
        <stp>BDP|6485396790283673829</stp>
        <tr r="D290" s="8"/>
      </tp>
      <tp t="s">
        <v>#N/A Requesting Data...2930836437</v>
        <stp/>
        <stp>BDP|6955375359481654684</stp>
        <tr r="G159" s="10"/>
      </tp>
      <tp t="s">
        <v>#N/A N/A</v>
        <stp/>
        <stp>BDP|7854401995635326874</stp>
        <tr r="D181" s="9"/>
      </tp>
      <tp t="s">
        <v>#N/A Requesting Data...3761926971</v>
        <stp/>
        <stp>BDP|3816112551506052614</stp>
        <tr r="I409" s="9"/>
      </tp>
      <tp t="s">
        <v>#N/A N/A</v>
        <stp/>
        <stp>BDP|2149702688193045904</stp>
        <tr r="E271" s="8"/>
      </tp>
      <tp t="s">
        <v>#N/A N/A</v>
        <stp/>
        <stp>BDP|1490952925555993840</stp>
        <tr r="E168" s="9"/>
      </tp>
      <tp t="s">
        <v>#N/A N/A</v>
        <stp/>
        <stp>BDP|9431337971732931866</stp>
        <tr r="E357" s="5"/>
      </tp>
      <tp t="s">
        <v>#N/A N/A</v>
        <stp/>
        <stp>BDP|5237069089818592262</stp>
        <tr r="E466" s="9"/>
      </tp>
      <tp t="s">
        <v>#N/A N/A</v>
        <stp/>
        <stp>BDP|3665694592073588867</stp>
        <tr r="F428" s="9"/>
      </tp>
      <tp t="s">
        <v>#N/A N/A</v>
        <stp/>
        <stp>BDP|7880215138346872775</stp>
        <tr r="F244" s="9"/>
      </tp>
      <tp t="s">
        <v>#N/A Requesting Data...4225906336</v>
        <stp/>
        <stp>BDP|1047795055376408263</stp>
        <tr r="G59" s="10"/>
      </tp>
      <tp t="s">
        <v>#N/A N/A</v>
        <stp/>
        <stp>BDP|7111608649170216249</stp>
        <tr r="F450" s="8"/>
      </tp>
      <tp t="s">
        <v>#N/A N/A</v>
        <stp/>
        <stp>BDP|1109668864915835350</stp>
        <tr r="D269" s="8"/>
      </tp>
      <tp t="s">
        <v>#N/A N/A</v>
        <stp/>
        <stp>BDP|1075091851930693304</stp>
        <tr r="G33" s="5"/>
        <tr r="G75" s="9"/>
      </tp>
      <tp t="s">
        <v>#N/A N/A</v>
        <stp/>
        <stp>BDP|1212803584450950616</stp>
        <tr r="E64" s="5"/>
        <tr r="E577" s="9"/>
      </tp>
      <tp t="s">
        <v>#N/A N/A</v>
        <stp/>
        <stp>BDP|7514669978310272178</stp>
        <tr r="F343" s="8"/>
        <tr r="F323" s="5"/>
      </tp>
      <tp t="s">
        <v>#N/A Requesting Data...4253667467</v>
        <stp/>
        <stp>BDP|7727096006621444120</stp>
        <tr r="I296" s="9"/>
      </tp>
      <tp t="s">
        <v>#N/A N/A</v>
        <stp/>
        <stp>BDP|7834836777016049927</stp>
        <tr r="G312" s="5"/>
      </tp>
      <tp t="s">
        <v>#N/A N/A</v>
        <stp/>
        <stp>BDP|8805039235745351922</stp>
        <tr r="E306" s="5"/>
      </tp>
      <tp t="s">
        <v>#N/A N/A</v>
        <stp/>
        <stp>BDP|7679168447042135795</stp>
        <tr r="G257" s="8"/>
      </tp>
      <tp t="s">
        <v>#N/A Requesting Data...3554166305</v>
        <stp/>
        <stp>BDP|6513139758667972281</stp>
        <tr r="I49" s="5"/>
      </tp>
      <tp t="s">
        <v>#N/A N/A</v>
        <stp/>
        <stp>BDP|4822641093099622569</stp>
        <tr r="D309" s="9"/>
      </tp>
      <tp t="s">
        <v>#N/A N/A</v>
        <stp/>
        <stp>BDP|6662239130380841023</stp>
        <tr r="G24" s="5"/>
      </tp>
      <tp t="s">
        <v>#N/A Requesting Data...3134985200</v>
        <stp/>
        <stp>BDP|2647320073558933918</stp>
        <tr r="I416" s="9"/>
      </tp>
      <tp t="s">
        <v>#N/A N/A</v>
        <stp/>
        <stp>BDP|3523982288271275488</stp>
        <tr r="F11" s="7"/>
      </tp>
      <tp t="s">
        <v>#N/A N/A</v>
        <stp/>
        <stp>BDP|6717873495026382696</stp>
        <tr r="G461" s="8"/>
      </tp>
      <tp t="s">
        <v>#N/A Requesting Data...3679021049</v>
        <stp/>
        <stp>BDP|8206719966106888823</stp>
        <tr r="G165" s="10"/>
      </tp>
      <tp t="s">
        <v>#N/A N/A</v>
        <stp/>
        <stp>BDP|9990620196324312518</stp>
        <tr r="E31" s="9"/>
      </tp>
      <tp t="s">
        <v>#N/A N/A</v>
        <stp/>
        <stp>BDP|2842645248090824730</stp>
        <tr r="D69" s="8"/>
      </tp>
      <tp t="s">
        <v>#N/A N/A</v>
        <stp/>
        <stp>BDP|1605827369069354116</stp>
        <tr r="E202" s="8"/>
      </tp>
      <tp t="s">
        <v>#N/A Requesting Data...3109246829</v>
        <stp/>
        <stp>BDP|3826604960616213257</stp>
        <tr r="H348" s="9"/>
      </tp>
      <tp t="s">
        <v>#N/A N/A</v>
        <stp/>
        <stp>BDP|6139840918618097015</stp>
        <tr r="E39" s="9"/>
      </tp>
      <tp t="s">
        <v>#N/A N/A</v>
        <stp/>
        <stp>BDP|6468789534070673521</stp>
        <tr r="C174" s="10"/>
      </tp>
      <tp t="s">
        <v>#N/A N/A</v>
        <stp/>
        <stp>BDP|7349807386393985300</stp>
        <tr r="D25" s="8"/>
      </tp>
      <tp t="s">
        <v>#N/A Requesting Data...3813188527</v>
        <stp/>
        <stp>BDP|9525726525848919376</stp>
        <tr r="H3" s="7"/>
      </tp>
      <tp t="s">
        <v>#N/A N/A</v>
        <stp/>
        <stp>BDP|3956278677424739521</stp>
        <tr r="E268" s="9"/>
      </tp>
      <tp t="s">
        <v>#N/A Requesting Data...3895266919</v>
        <stp/>
        <stp>BDP|7835798138203610735</stp>
        <tr r="H144" s="5"/>
      </tp>
      <tp t="s">
        <v>#N/A N/A</v>
        <stp/>
        <stp>BDP|4598704137622969570</stp>
        <tr r="G165" s="8"/>
      </tp>
      <tp t="s">
        <v>#N/A N/A</v>
        <stp/>
        <stp>BDP|5265977289921265221</stp>
        <tr r="E178" s="8"/>
      </tp>
      <tp t="s">
        <v>#N/A N/A</v>
        <stp/>
        <stp>BDP|2470438848216410372</stp>
        <tr r="E280" s="8"/>
      </tp>
      <tp t="s">
        <v>#N/A N/A</v>
        <stp/>
        <stp>BDP|1981336423707185040</stp>
        <tr r="F415" s="8"/>
      </tp>
      <tp t="s">
        <v>#N/A N/A</v>
        <stp/>
        <stp>BDP|6405766869710250055</stp>
        <tr r="G449" s="9"/>
      </tp>
      <tp t="s">
        <v>#N/A Requesting Data...3784769749</v>
        <stp/>
        <stp>BDP|5952423521680112470</stp>
        <tr r="H72" s="8"/>
        <tr r="I72" s="8"/>
        <tr r="H285" s="5"/>
      </tp>
      <tp t="s">
        <v>#N/A N/A</v>
        <stp/>
        <stp>BDP|7392015949055457138</stp>
        <tr r="G312" s="9"/>
      </tp>
      <tp t="s">
        <v>#N/A N/A</v>
        <stp/>
        <stp>BDP|4431779958566084776</stp>
        <tr r="D150" s="8"/>
      </tp>
      <tp t="s">
        <v>#N/A N/A</v>
        <stp/>
        <stp>BDP|1226833093436674181</stp>
        <tr r="G160" s="8"/>
      </tp>
      <tp t="s">
        <v>#N/A N/A</v>
        <stp/>
        <stp>BDP|4677995296622106146</stp>
        <tr r="G505" s="9"/>
      </tp>
      <tp t="s">
        <v>#N/A N/A</v>
        <stp/>
        <stp>BDP|7829446404181760537</stp>
        <tr r="G372" s="9"/>
      </tp>
      <tp t="s">
        <v>#N/A Requesting Data...3581635976</v>
        <stp/>
        <stp>BDP|9676287681331367503</stp>
        <tr r="H100" s="8"/>
        <tr r="I100" s="8"/>
      </tp>
      <tp t="s">
        <v>#N/A N/A</v>
        <stp/>
        <stp>BDP|9896907958206591493</stp>
        <tr r="E142" s="5"/>
        <tr r="E410" s="9"/>
      </tp>
      <tp t="s">
        <v>#N/A N/A</v>
        <stp/>
        <stp>BDP|2023556028917789563</stp>
        <tr r="G351" s="8"/>
      </tp>
      <tp t="s">
        <v>#N/A N/A</v>
        <stp/>
        <stp>BDP|2086479911365383581</stp>
        <tr r="G71" s="9"/>
      </tp>
      <tp t="s">
        <v>#N/A N/A</v>
        <stp/>
        <stp>BDP|2444280224870267577</stp>
        <tr r="D159" s="8"/>
      </tp>
      <tp t="s">
        <v>#N/A Requesting Data...4182685274</v>
        <stp/>
        <stp>BDP|2194386308631413784</stp>
        <tr r="H355" s="9"/>
      </tp>
      <tp t="s">
        <v>#N/A Requesting Data...3550322480</v>
        <stp/>
        <stp>BDP|3967633355221586670</stp>
        <tr r="H300" s="8"/>
        <tr r="I300" s="8"/>
      </tp>
      <tp t="s">
        <v>#N/A N/A</v>
        <stp/>
        <stp>BDP|9815134436985305932</stp>
        <tr r="F59" s="10"/>
      </tp>
      <tp t="s">
        <v>#N/A Requesting Data...3415565832</v>
        <stp/>
        <stp>BDP|8066239187756105389</stp>
        <tr r="H113" s="10"/>
      </tp>
      <tp t="s">
        <v>#N/A N/A</v>
        <stp/>
        <stp>BDP|7075842677579877666</stp>
        <tr r="D28" s="5"/>
      </tp>
      <tp t="s">
        <v>#N/A Requesting Data...3692614390</v>
        <stp/>
        <stp>BDP|1099766442867856213</stp>
        <tr r="I64" s="9"/>
      </tp>
      <tp t="s">
        <v>#N/A N/A</v>
        <stp/>
        <stp>BDP|5899738174676000427</stp>
        <tr r="D538" s="9"/>
      </tp>
      <tp t="s">
        <v>#N/A N/A</v>
        <stp/>
        <stp>BDP|8576174998081335643</stp>
        <tr r="G264" s="5"/>
        <tr r="G413" s="9"/>
      </tp>
      <tp t="s">
        <v>#N/A N/A</v>
        <stp/>
        <stp>BDP|5631785403524822183</stp>
        <tr r="E100" s="8"/>
      </tp>
      <tp t="s">
        <v>#N/A N/A</v>
        <stp/>
        <stp>BDP|4144169797178988341</stp>
        <tr r="E74" s="5"/>
      </tp>
      <tp t="s">
        <v>#N/A N/A</v>
        <stp/>
        <stp>BDP|2847247650682055014</stp>
        <tr r="G154" s="8"/>
      </tp>
      <tp t="s">
        <v>#N/A N/A</v>
        <stp/>
        <stp>BDP|7129224524566827625</stp>
        <tr r="F111" s="5"/>
      </tp>
      <tp t="s">
        <v>#N/A N/A</v>
        <stp/>
        <stp>BDP|3811287508446669033</stp>
        <tr r="E17" s="8"/>
      </tp>
      <tp t="s">
        <v>#N/A N/A</v>
        <stp/>
        <stp>BDP|4837076257507413117</stp>
        <tr r="E335" s="9"/>
      </tp>
      <tp t="s">
        <v>#N/A N/A</v>
        <stp/>
        <stp>BDP|6093388370745872029</stp>
        <tr r="F508" s="9"/>
      </tp>
      <tp t="s">
        <v>#N/A N/A</v>
        <stp/>
        <stp>BDP|2598341267425716536</stp>
        <tr r="F157" s="5"/>
      </tp>
      <tp t="s">
        <v>#N/A N/A</v>
        <stp/>
        <stp>BDP|4043286045871840474</stp>
        <tr r="D527" s="9"/>
      </tp>
      <tp t="s">
        <v>#N/A N/A</v>
        <stp/>
        <stp>BDP|8706047226268265559</stp>
        <tr r="G547" s="9"/>
      </tp>
      <tp t="s">
        <v>#N/A N/A</v>
        <stp/>
        <stp>BDP|5035557532906095259</stp>
        <tr r="F18" s="9"/>
      </tp>
      <tp t="s">
        <v>#N/A Requesting Data...2847004857</v>
        <stp/>
        <stp>BDP|4121704552136538748</stp>
        <tr r="G43" s="10"/>
      </tp>
      <tp t="s">
        <v>#N/A N/A</v>
        <stp/>
        <stp>BDP|4498378696661582821</stp>
        <tr r="D426" s="8"/>
        <tr r="D224" s="5"/>
      </tp>
      <tp t="s">
        <v>#N/A N/A</v>
        <stp/>
        <stp>BDP|2548348315976029167</stp>
        <tr r="G275" s="9"/>
      </tp>
      <tp t="s">
        <v>#N/A N/A</v>
        <stp/>
        <stp>BDP|2771765252066116103</stp>
        <tr r="G487" s="9"/>
      </tp>
      <tp t="s">
        <v>#N/A Requesting Data...3807717719</v>
        <stp/>
        <stp>BDP|6148505780628428477</stp>
        <tr r="H119" s="9"/>
      </tp>
      <tp t="s">
        <v>#N/A N/A</v>
        <stp/>
        <stp>BDP|9716772594616365656</stp>
        <tr r="G15" s="5"/>
      </tp>
      <tp t="s">
        <v>#N/A N/A</v>
        <stp/>
        <stp>BDP|9500299297891028496</stp>
        <tr r="G157" s="9"/>
      </tp>
      <tp t="s">
        <v>#N/A Requesting Data...3016082992</v>
        <stp/>
        <stp>BDP|2306467873432605426</stp>
        <tr r="I2" s="7"/>
      </tp>
      <tp t="s">
        <v>#N/A N/A</v>
        <stp/>
        <stp>BDP|4640256753153366711</stp>
        <tr r="F78" s="5"/>
        <tr r="F69" s="9"/>
      </tp>
      <tp t="s">
        <v>#N/A N/A</v>
        <stp/>
        <stp>BDP|6939481680669562465</stp>
        <tr r="G305" s="9"/>
      </tp>
      <tp t="s">
        <v>#N/A N/A</v>
        <stp/>
        <stp>BDP|1062416962584614072</stp>
        <tr r="E2" s="5"/>
        <tr r="E581" s="9"/>
      </tp>
      <tp t="s">
        <v>#N/A N/A</v>
        <stp/>
        <stp>BDP|3671631689583875962</stp>
        <tr r="E307" s="5"/>
        <tr r="E330" s="9"/>
      </tp>
      <tp t="s">
        <v>#N/A N/A</v>
        <stp/>
        <stp>BDP|7266909791468027800</stp>
        <tr r="C169" s="10"/>
      </tp>
      <tp t="s">
        <v>#N/A N/A</v>
        <stp/>
        <stp>BDP|5069226853671395414</stp>
        <tr r="E250" s="5"/>
        <tr r="E367" s="9"/>
      </tp>
      <tp t="s">
        <v>#N/A N/A</v>
        <stp/>
        <stp>BDP|2780059740863468254</stp>
        <tr r="E367" s="8"/>
        <tr r="E88" s="5"/>
      </tp>
      <tp t="s">
        <v>#N/A N/A</v>
        <stp/>
        <stp>BDP|6460879793577000730</stp>
        <tr r="E112" s="10"/>
      </tp>
      <tp t="s">
        <v>#N/A N/A</v>
        <stp/>
        <stp>BDP|1160179306755213214</stp>
        <tr r="C33" s="10"/>
      </tp>
      <tp t="s">
        <v>#N/A Requesting Data...3747267321</v>
        <stp/>
        <stp>BDP|9727336939758670689</stp>
        <tr r="H62" s="5"/>
        <tr r="H435" s="9"/>
      </tp>
      <tp t="s">
        <v>#N/A Requesting Data...3656512584</v>
        <stp/>
        <stp>BDP|3574416303017158758</stp>
        <tr r="H245" s="8"/>
        <tr r="I245" s="8"/>
      </tp>
      <tp t="s">
        <v>#N/A N/A</v>
        <stp/>
        <stp>BDP|9009133841018399326</stp>
        <tr r="E62" s="8"/>
      </tp>
      <tp t="s">
        <v>#N/A N/A</v>
        <stp/>
        <stp>BDP|8240711771008133709</stp>
        <tr r="E115" s="10"/>
      </tp>
      <tp t="s">
        <v>#N/A N/A</v>
        <stp/>
        <stp>BDP|3589019004330797444</stp>
        <tr r="E402" s="8"/>
        <tr r="E246" s="5"/>
      </tp>
      <tp t="s">
        <v>#N/A Requesting Data...2835669824</v>
        <stp/>
        <stp>BDP|4382932206203079950</stp>
        <tr r="H427" s="9"/>
      </tp>
      <tp t="s">
        <v>#N/A N/A</v>
        <stp/>
        <stp>BDP|8261415192460763250</stp>
        <tr r="D69" s="10"/>
      </tp>
      <tp t="s">
        <v>#N/A N/A</v>
        <stp/>
        <stp>BDP|2737217411455551314</stp>
        <tr r="D389" s="8"/>
      </tp>
      <tp t="s">
        <v>#N/A N/A</v>
        <stp/>
        <stp>BDP|5797274571590390710</stp>
        <tr r="E238" s="9"/>
      </tp>
      <tp t="s">
        <v>#N/A N/A</v>
        <stp/>
        <stp>BDP|6448028135977678561</stp>
        <tr r="E132" s="5"/>
        <tr r="E248" s="9"/>
      </tp>
      <tp t="s">
        <v>#N/A N/A</v>
        <stp/>
        <stp>BDP|5521741560063099029</stp>
        <tr r="G46" s="9"/>
      </tp>
      <tp t="s">
        <v>#N/A Requesting Data...3933062057</v>
        <stp/>
        <stp>BDP|7841922749714511954</stp>
        <tr r="H209" s="8"/>
        <tr r="I209" s="8"/>
      </tp>
      <tp t="s">
        <v>#N/A N/A</v>
        <stp/>
        <stp>BDP|3042511874136499029</stp>
        <tr r="G51" s="8"/>
      </tp>
      <tp t="s">
        <v>#N/A Requesting Data...4102864512</v>
        <stp/>
        <stp>BDP|9586779916370562820</stp>
        <tr r="I292" s="9"/>
      </tp>
      <tp t="s">
        <v>#N/A N/A</v>
        <stp/>
        <stp>BDP|5718484466560851021</stp>
        <tr r="F188" s="8"/>
      </tp>
      <tp t="s">
        <v>#N/A N/A</v>
        <stp/>
        <stp>BDP|2046162435070080709</stp>
        <tr r="G222" s="5"/>
        <tr r="G398" s="9"/>
      </tp>
      <tp t="s">
        <v>#N/A N/A</v>
        <stp/>
        <stp>BDP|2035488516182992244</stp>
        <tr r="E500" s="9"/>
      </tp>
      <tp t="s">
        <v>#N/A N/A</v>
        <stp/>
        <stp>BDP|7799097211964452584</stp>
        <tr r="F155" s="8"/>
      </tp>
      <tp t="s">
        <v>#N/A N/A</v>
        <stp/>
        <stp>BDP|6027113814628026963</stp>
        <tr r="F257" s="8"/>
      </tp>
      <tp t="s">
        <v>#N/A N/A</v>
        <stp/>
        <stp>BDP|7359611792539603669</stp>
        <tr r="F390" s="9"/>
      </tp>
      <tp t="s">
        <v>#N/A N/A</v>
        <stp/>
        <stp>BDP|8768111531854726906</stp>
        <tr r="E116" s="8"/>
      </tp>
      <tp t="s">
        <v>#N/A N/A</v>
        <stp/>
        <stp>BDP|3280505472930211628</stp>
        <tr r="G74" s="9"/>
      </tp>
      <tp t="s">
        <v>#N/A N/A</v>
        <stp/>
        <stp>BDP|3198118840982373330</stp>
        <tr r="F136" s="8"/>
      </tp>
      <tp t="s">
        <v>#N/A Requesting Data...3534476899</v>
        <stp/>
        <stp>BDP|3353857483276251276</stp>
        <tr r="H252" s="5"/>
        <tr r="H51" s="9"/>
      </tp>
      <tp t="s">
        <v>#N/A N/A</v>
        <stp/>
        <stp>BDP|6054957787754746453</stp>
        <tr r="F111" s="9"/>
      </tp>
      <tp t="s">
        <v>#N/A Requesting Data...3873308342</v>
        <stp/>
        <stp>BDP|1166086558424663770</stp>
        <tr r="I101" s="5"/>
      </tp>
      <tp t="s">
        <v>#N/A N/A</v>
        <stp/>
        <stp>BDP|8996697913259284116</stp>
        <tr r="E193" s="9"/>
      </tp>
      <tp t="s">
        <v>#N/A N/A</v>
        <stp/>
        <stp>BDP|4082156471230792530</stp>
        <tr r="F331" s="9"/>
      </tp>
      <tp t="s">
        <v>#N/A N/A</v>
        <stp/>
        <stp>BDP|3726406481539246141</stp>
        <tr r="F57" s="5"/>
      </tp>
      <tp t="s">
        <v>#N/A N/A</v>
        <stp/>
        <stp>BDP|5864887296457193478</stp>
        <tr r="F371" s="8"/>
      </tp>
      <tp t="s">
        <v>#N/A N/A</v>
        <stp/>
        <stp>BDP|2010974607198618463</stp>
        <tr r="G230" s="8"/>
      </tp>
      <tp t="s">
        <v>#N/A N/A</v>
        <stp/>
        <stp>BDP|5695735125503094419</stp>
        <tr r="G76" s="8"/>
      </tp>
      <tp t="s">
        <v>#N/A N/A</v>
        <stp/>
        <stp>BDP|3243961752700798802</stp>
        <tr r="F468" s="8"/>
        <tr r="F149" s="5"/>
      </tp>
      <tp t="s">
        <v>#N/A N/A</v>
        <stp/>
        <stp>BDP|8290117873278276130</stp>
        <tr r="F446" s="8"/>
      </tp>
      <tp t="s">
        <v>#N/A N/A</v>
        <stp/>
        <stp>BDP|6096726219462969537</stp>
        <tr r="D169" s="5"/>
      </tp>
      <tp t="s">
        <v>#N/A N/A</v>
        <stp/>
        <stp>BDP|6182572670947387446</stp>
        <tr r="F78" s="10"/>
      </tp>
      <tp t="s">
        <v>#N/A Requesting Data...3479057323</v>
        <stp/>
        <stp>BDP|2807220684398984766</stp>
        <tr r="I72" s="5"/>
      </tp>
      <tp t="s">
        <v>#N/A N/A</v>
        <stp/>
        <stp>BDP|2929763479250561528</stp>
        <tr r="D296" s="9"/>
      </tp>
      <tp t="s">
        <v>#N/A N/A</v>
        <stp/>
        <stp>BDP|6383937406289768104</stp>
        <tr r="G478" s="9"/>
      </tp>
      <tp t="s">
        <v>#N/A N/A</v>
        <stp/>
        <stp>BDP|2651387436945928007</stp>
        <tr r="G234" s="9"/>
      </tp>
      <tp t="s">
        <v>#N/A Requesting Data...3130924648</v>
        <stp/>
        <stp>BDP|2211425075266101056</stp>
        <tr r="H161" s="5"/>
        <tr r="H52" s="9"/>
      </tp>
      <tp t="s">
        <v>#N/A N/A</v>
        <stp/>
        <stp>BDP|1851037121021363584</stp>
        <tr r="D61" s="5"/>
      </tp>
      <tp t="s">
        <v>#N/A N/A</v>
        <stp/>
        <stp>BDP|8335376065918187214</stp>
        <tr r="F35" s="8"/>
        <tr r="F341" s="5"/>
      </tp>
      <tp t="s">
        <v>#N/A Requesting Data...3571827691</v>
        <stp/>
        <stp>BDP|2848175899068589529</stp>
        <tr r="I74" s="5"/>
      </tp>
      <tp t="s">
        <v>#N/A N/A</v>
        <stp/>
        <stp>BDP|4975238232975124787</stp>
        <tr r="D333" s="9"/>
      </tp>
      <tp t="s">
        <v>#N/A Requesting Data...3352587834</v>
        <stp/>
        <stp>BDP|7743921497883578368</stp>
        <tr r="I113" s="9"/>
      </tp>
      <tp t="s">
        <v>#N/A N/A</v>
        <stp/>
        <stp>BDP|6059608322691410478</stp>
        <tr r="F298" s="5"/>
      </tp>
      <tp t="s">
        <v>#N/A Requesting Data...3651968064</v>
        <stp/>
        <stp>BDP|8605344597111402400</stp>
        <tr r="H58" s="5"/>
      </tp>
      <tp t="s">
        <v>#N/A Requesting Data...2846533373</v>
        <stp/>
        <stp>BDP|3474785666677948225</stp>
        <tr r="H18" s="7"/>
      </tp>
      <tp t="s">
        <v>#N/A Requesting Data...3739948630</v>
        <stp/>
        <stp>BDP|3178856275308104317</stp>
        <tr r="I67" s="5"/>
        <tr r="I574" s="9"/>
      </tp>
      <tp t="s">
        <v>#N/A N/A</v>
        <stp/>
        <stp>BDP|3140104942186671742</stp>
        <tr r="E416" s="8"/>
      </tp>
      <tp t="s">
        <v>#N/A N/A</v>
        <stp/>
        <stp>BDP|4605891392623936150</stp>
        <tr r="D238" s="5"/>
      </tp>
      <tp t="s">
        <v>#N/A Requesting Data...3249858508</v>
        <stp/>
        <stp>BDP|7079129585449242049</stp>
        <tr r="I269" s="5"/>
      </tp>
      <tp t="s">
        <v>#N/A Requesting Data...3495821203</v>
        <stp/>
        <stp>BDP|5414774766352682128</stp>
        <tr r="H593" s="9"/>
      </tp>
      <tp t="s">
        <v>#N/A N/A</v>
        <stp/>
        <stp>BDP|6690513535761516615</stp>
        <tr r="E183" s="9"/>
      </tp>
      <tp t="s">
        <v>#N/A N/A</v>
        <stp/>
        <stp>BDP|5110464613445492260</stp>
        <tr r="E283" s="9"/>
      </tp>
      <tp t="s">
        <v>#N/A N/A</v>
        <stp/>
        <stp>BDP|9779622987121374178</stp>
        <tr r="E358" s="9"/>
      </tp>
      <tp t="s">
        <v>#N/A N/A</v>
        <stp/>
        <stp>BDP|5598276788159920156</stp>
        <tr r="E324" s="5"/>
        <tr r="E441" s="9"/>
      </tp>
      <tp t="s">
        <v>#N/A N/A</v>
        <stp/>
        <stp>BDP|2387883587144372192</stp>
        <tr r="F584" s="9"/>
      </tp>
      <tp t="s">
        <v>#N/A N/A</v>
        <stp/>
        <stp>BDP|1449110504801523621</stp>
        <tr r="G49" s="8"/>
      </tp>
      <tp t="s">
        <v>#N/A N/A</v>
        <stp/>
        <stp>BDP|2184434537080003233</stp>
        <tr r="G496" s="8"/>
      </tp>
      <tp t="s">
        <v>#N/A N/A</v>
        <stp/>
        <stp>BDP|2274562477592626533</stp>
        <tr r="D60" s="10"/>
      </tp>
      <tp t="s">
        <v>#N/A N/A</v>
        <stp/>
        <stp>BDP|5341800981450514211</stp>
        <tr r="D293" s="8"/>
        <tr r="D200" s="5"/>
      </tp>
      <tp t="s">
        <v>#N/A N/A</v>
        <stp/>
        <stp>BDP|7243167533105549745</stp>
        <tr r="G399" s="9"/>
      </tp>
      <tp t="s">
        <v>#N/A N/A</v>
        <stp/>
        <stp>BDP|6007778845406285467</stp>
        <tr r="D261" s="5"/>
      </tp>
      <tp t="s">
        <v>#N/A N/A</v>
        <stp/>
        <stp>BDP|2136834644158705174</stp>
        <tr r="E68" s="10"/>
      </tp>
      <tp t="s">
        <v>#N/A N/A</v>
        <stp/>
        <stp>BDP|9214027640589206347</stp>
        <tr r="F24" s="10"/>
      </tp>
      <tp t="s">
        <v>#N/A N/A</v>
        <stp/>
        <stp>BDP|8602283958379363132</stp>
        <tr r="F7" s="6"/>
      </tp>
      <tp t="s">
        <v>#N/A N/A</v>
        <stp/>
        <stp>BDP|5198254480921769954</stp>
        <tr r="E80" s="5"/>
      </tp>
      <tp t="s">
        <v>#N/A N/A</v>
        <stp/>
        <stp>BDP|5694582259416198400</stp>
        <tr r="D194" s="8"/>
      </tp>
      <tp t="s">
        <v>#N/A Requesting Data...3625298624</v>
        <stp/>
        <stp>BDP|2243649440007429056</stp>
        <tr r="H361" s="8"/>
        <tr r="I361" s="8"/>
      </tp>
      <tp t="s">
        <v>#N/A N/A</v>
        <stp/>
        <stp>BDP|2143505014212420369</stp>
        <tr r="G373" s="8"/>
      </tp>
      <tp t="s">
        <v>#N/A N/A</v>
        <stp/>
        <stp>BDP|1483441919113747094</stp>
        <tr r="E126" s="9"/>
      </tp>
      <tp t="s">
        <v>#N/A N/A</v>
        <stp/>
        <stp>BDP|4677144015902733173</stp>
        <tr r="F226" s="9"/>
      </tp>
      <tp t="s">
        <v>#N/A N/A</v>
        <stp/>
        <stp>BDP|6168632351853638121</stp>
        <tr r="E135" s="9"/>
      </tp>
      <tp t="s">
        <v>#N/A N/A</v>
        <stp/>
        <stp>BDP|7874377020080002181</stp>
        <tr r="F9" s="10"/>
      </tp>
      <tp t="s">
        <v>#N/A Requesting Data...3679155645</v>
        <stp/>
        <stp>BDP|6125335575043537657</stp>
        <tr r="G14" s="10"/>
      </tp>
      <tp t="s">
        <v>#N/A N/A</v>
        <stp/>
        <stp>BDP|1661279197019523448</stp>
        <tr r="F411" s="8"/>
      </tp>
      <tp t="s">
        <v>#N/A N/A</v>
        <stp/>
        <stp>BDP|9651668786414994484</stp>
        <tr r="D4" s="8"/>
      </tp>
      <tp t="s">
        <v>#N/A N/A</v>
        <stp/>
        <stp>BDP|7095165033391091322</stp>
        <tr r="F317" s="8"/>
      </tp>
      <tp t="s">
        <v>#N/A N/A</v>
        <stp/>
        <stp>BDP|9926105123489422496</stp>
        <tr r="G77" s="5"/>
        <tr r="G242" s="9"/>
      </tp>
      <tp t="s">
        <v>#N/A Requesting Data...3980895371</v>
        <stp/>
        <stp>BDP|5574647871994390778</stp>
        <tr r="H357" s="8"/>
        <tr r="I357" s="8"/>
      </tp>
      <tp t="s">
        <v>#N/A Requesting Data...3455381534</v>
        <stp/>
        <stp>BDP|3526251951402388167</stp>
        <tr r="H332" s="9"/>
      </tp>
      <tp t="s">
        <v>#N/A N/A</v>
        <stp/>
        <stp>BDP|8877421260124685987</stp>
        <tr r="G218" s="8"/>
      </tp>
      <tp t="s">
        <v>#N/A N/A</v>
        <stp/>
        <stp>BDP|9449295547940915874</stp>
        <tr r="F378" s="9"/>
      </tp>
      <tp t="s">
        <v>#N/A N/A</v>
        <stp/>
        <stp>BDP|4679104804193793116</stp>
        <tr r="E141" s="9"/>
      </tp>
      <tp t="s">
        <v>#N/A N/A</v>
        <stp/>
        <stp>BDP|1372872085993224572</stp>
        <tr r="G144" s="9"/>
      </tp>
      <tp t="s">
        <v>#N/A N/A</v>
        <stp/>
        <stp>BDP|5269655342562425258</stp>
        <tr r="F336" s="8"/>
      </tp>
      <tp t="s">
        <v>#N/A Requesting Data...4056139602</v>
        <stp/>
        <stp>BDP|6667390166920805450</stp>
        <tr r="H294" s="5"/>
      </tp>
      <tp t="s">
        <v>#N/A Requesting Data...3920292541</v>
        <stp/>
        <stp>BDP|7991195124132023101</stp>
        <tr r="H150" s="8"/>
        <tr r="I150" s="8"/>
      </tp>
      <tp t="s">
        <v>#N/A N/A</v>
        <stp/>
        <stp>BDP|7895157762083369489</stp>
        <tr r="D92" s="10"/>
      </tp>
      <tp t="s">
        <v>#N/A Requesting Data...3271371263</v>
        <stp/>
        <stp>BDP|4557066822103570204</stp>
        <tr r="I403" s="9"/>
      </tp>
      <tp t="s">
        <v>#N/A N/A</v>
        <stp/>
        <stp>BDP|7793781729944185139</stp>
        <tr r="E507" s="9"/>
      </tp>
      <tp t="s">
        <v>#N/A Requesting Data...3637463942</v>
        <stp/>
        <stp>BDP|8045807242065656606</stp>
        <tr r="H201" s="9"/>
      </tp>
      <tp t="s">
        <v>#N/A Requesting Data...4175206305</v>
        <stp/>
        <stp>BDP|7410821382444708471</stp>
        <tr r="H34" s="5"/>
        <tr r="H575" s="9"/>
      </tp>
      <tp t="s">
        <v>#N/A N/A</v>
        <stp/>
        <stp>BDP|3048536650941181566</stp>
        <tr r="G241" s="8"/>
        <tr r="G325" s="5"/>
      </tp>
      <tp t="s">
        <v>#N/A N/A</v>
        <stp/>
        <stp>BDP|3326294170941725099</stp>
        <tr r="G328" s="9"/>
      </tp>
      <tp t="s">
        <v>#N/A N/A</v>
        <stp/>
        <stp>BDP|5018282751537500282</stp>
        <tr r="G357" s="8"/>
      </tp>
      <tp t="s">
        <v>#N/A N/A</v>
        <stp/>
        <stp>BDP|5267679002935648156</stp>
        <tr r="F533" s="9"/>
      </tp>
      <tp t="s">
        <v>#N/A N/A</v>
        <stp/>
        <stp>BDP|8192834371406271659</stp>
        <tr r="G183" s="8"/>
      </tp>
      <tp t="s">
        <v>#N/A N/A</v>
        <stp/>
        <stp>BDP|2442352512844691310</stp>
        <tr r="C4" s="7"/>
      </tp>
      <tp t="s">
        <v>#N/A Requesting Data...3027813697</v>
        <stp/>
        <stp>BDP|6660182550306866326</stp>
        <tr r="H130" s="5"/>
      </tp>
      <tp t="s">
        <v>#N/A N/A</v>
        <stp/>
        <stp>BDP|4238655955327106773</stp>
        <tr r="E148" s="9"/>
      </tp>
      <tp t="s">
        <v>#N/A N/A</v>
        <stp/>
        <stp>BDP|7542422316333557606</stp>
        <tr r="G237" s="5"/>
      </tp>
      <tp t="s">
        <v>#N/A Requesting Data...3329895156</v>
        <stp/>
        <stp>BDP|4361752407563445713</stp>
        <tr r="H260" s="8"/>
        <tr r="I260" s="8"/>
      </tp>
      <tp t="s">
        <v>#N/A N/A</v>
        <stp/>
        <stp>BDP|7510240477093171630</stp>
        <tr r="E21" s="9"/>
      </tp>
      <tp t="s">
        <v>#N/A N/A</v>
        <stp/>
        <stp>BDP|7312450848311363192</stp>
        <tr r="F202" s="5"/>
        <tr r="F9" s="9"/>
      </tp>
      <tp t="s">
        <v>#N/A Requesting Data...3669486203</v>
        <stp/>
        <stp>BDP|7405729887616709936</stp>
        <tr r="I247" s="5"/>
        <tr r="I72" s="9"/>
      </tp>
      <tp t="s">
        <v>#N/A N/A</v>
        <stp/>
        <stp>BDP|6580699455844947654</stp>
        <tr r="F379" s="8"/>
      </tp>
      <tp t="s">
        <v>#N/A N/A</v>
        <stp/>
        <stp>BDP|8712251756741788966</stp>
        <tr r="F175" s="5"/>
        <tr r="F10" s="9"/>
      </tp>
      <tp t="s">
        <v>#N/A N/A</v>
        <stp/>
        <stp>BDP|2386332623902691602</stp>
        <tr r="E492" s="9"/>
      </tp>
      <tp t="s">
        <v>#N/A Requesting Data...4084481674</v>
        <stp/>
        <stp>BDP|5644255985211418979</stp>
        <tr r="H255" s="9"/>
      </tp>
      <tp t="s">
        <v>#N/A N/A</v>
        <stp/>
        <stp>BDP|8024769796888287970</stp>
        <tr r="E343" s="9"/>
      </tp>
      <tp t="s">
        <v>#N/A N/A</v>
        <stp/>
        <stp>BDP|3644073722465092360</stp>
        <tr r="F12" s="8"/>
        <tr r="F348" s="5"/>
      </tp>
      <tp t="s">
        <v>#N/A N/A</v>
        <stp/>
        <stp>BDP|7543908211259836190</stp>
        <tr r="E132" s="10"/>
      </tp>
      <tp t="s">
        <v>#N/A N/A</v>
        <stp/>
        <stp>BDP|3416550540426785331</stp>
        <tr r="F72" s="10"/>
      </tp>
      <tp t="s">
        <v>#N/A Requesting Data...4284576280</v>
        <stp/>
        <stp>BDP|1503418427878143878</stp>
        <tr r="I208" s="9"/>
      </tp>
      <tp t="s">
        <v>#N/A N/A</v>
        <stp/>
        <stp>BDP|7111032345785084120</stp>
        <tr r="G247" s="8"/>
        <tr r="G177" s="5"/>
      </tp>
      <tp t="s">
        <v>#N/A Requesting Data...3514438723</v>
        <stp/>
        <stp>BDP|7949529668945793611</stp>
        <tr r="H147" s="10"/>
      </tp>
      <tp t="s">
        <v>#N/A N/A</v>
        <stp/>
        <stp>BDP|4756736386748645411</stp>
        <tr r="F179" s="8"/>
      </tp>
      <tp t="s">
        <v>#N/A Requesting Data...3774725634</v>
        <stp/>
        <stp>BDP|6229505923062328474</stp>
        <tr r="H28" s="8"/>
        <tr r="I28" s="8"/>
        <tr r="H309" s="5"/>
      </tp>
      <tp t="s">
        <v>#N/A N/A</v>
        <stp/>
        <stp>BDP|9797641863429456718</stp>
        <tr r="D263" s="8"/>
      </tp>
      <tp t="s">
        <v>#N/A N/A</v>
        <stp/>
        <stp>BDP|7013774173639116902</stp>
        <tr r="G8" s="8"/>
      </tp>
      <tp t="s">
        <v>#N/A Requesting Data...3856386058</v>
        <stp/>
        <stp>BDP|1941390090144002850</stp>
        <tr r="H287" s="9"/>
      </tp>
      <tp t="s">
        <v>#N/A N/A</v>
        <stp/>
        <stp>BDP|6115271679200247482</stp>
        <tr r="G209" s="8"/>
      </tp>
      <tp t="s">
        <v>#N/A N/A</v>
        <stp/>
        <stp>BDP|3750957324288579763</stp>
        <tr r="D231" s="8"/>
      </tp>
      <tp t="s">
        <v>#N/A Requesting Data...3949020805</v>
        <stp/>
        <stp>BQL|5862730852475445234</stp>
        <tr r="B121" s="10"/>
      </tp>
      <tp t="s">
        <v>#N/A Requesting Data...3099017138</v>
        <stp/>
        <stp>BQL|8594031854235872818</stp>
        <tr r="C167" s="5"/>
      </tp>
      <tp t="s">
        <v>#N/A Requesting Data...3910808764</v>
        <stp/>
        <stp>BQL|2523685404577633349</stp>
        <tr r="C104" s="5"/>
      </tp>
      <tp t="s">
        <v>#N/A Requesting Data...4269930854</v>
        <stp/>
        <stp>BQL|2456691666921267330</stp>
        <tr r="C220" s="5"/>
      </tp>
      <tp t="s">
        <v>#N/A Requesting Data...3675669897</v>
        <stp/>
        <stp>BQL|2669061338011760064</stp>
        <tr r="C187" s="5"/>
      </tp>
      <tp t="s">
        <v>#N/A Requesting Data...3270031137</v>
        <stp/>
        <stp>BQL|6351366276662845025</stp>
        <tr r="C223" s="5"/>
      </tp>
      <tp t="s">
        <v>#N/A Requesting Data...4291881970</v>
        <stp/>
        <stp>BQL|1914074315800170034</stp>
        <tr r="C298" s="5"/>
      </tp>
      <tp t="s">
        <v>#N/A Requesting Data...4196074152</v>
        <stp/>
        <stp>BQL|5004355158710352361</stp>
        <tr r="C209" s="5"/>
      </tp>
      <tp t="s">
        <v>#N/A Requesting Data...3541902067</v>
        <stp/>
        <stp>BQL|6162533955800763687</stp>
        <tr r="B135" s="10"/>
      </tp>
      <tp t="s">
        <v>#N/A Requesting Data...3157789777</v>
        <stp/>
        <stp>BQL|3061605350788341850</stp>
        <tr r="B67" s="10"/>
      </tp>
      <tp t="s">
        <v>#N/A Requesting Data...3971131645</v>
        <stp/>
        <stp>BQL|7799456563182169765</stp>
        <tr r="B46" s="10"/>
      </tp>
      <tp t="s">
        <v>#N/A Requesting Data...3581797333</v>
        <stp/>
        <stp>BQL|4404404913265517473</stp>
        <tr r="B93" s="10"/>
      </tp>
      <tp t="s">
        <v>#N/A Requesting Data...4218583794</v>
        <stp/>
        <stp>BQL|2132137686509547242</stp>
        <tr r="B130" s="10"/>
      </tp>
      <tp t="s">
        <v>#N/A Requesting Data...3773082108</v>
        <stp/>
        <stp>BQL|7771104862613177318</stp>
        <tr r="B147" s="10"/>
      </tp>
      <tp t="s">
        <v>#N/A Requesting Data...3663125434</v>
        <stp/>
        <stp>BQL|6200837205028577659</stp>
        <tr r="B45" s="10"/>
      </tp>
      <tp t="s">
        <v>#N/A Requesting Data...3684673278</v>
        <stp/>
        <stp>BQL|1429045882498937187</stp>
        <tr r="C221" s="5"/>
      </tp>
      <tp t="s">
        <v>#N/A Requesting Data...3816055701</v>
        <stp/>
        <stp>BQL|9980902411138399994</stp>
        <tr r="B84" s="10"/>
      </tp>
      <tp t="s">
        <v>#N/A Requesting Data...3984743614</v>
        <stp/>
        <stp>BQL|6239915065309707039</stp>
        <tr r="C297" s="5"/>
      </tp>
      <tp t="s">
        <v>#N/A Requesting Data...4249759024</v>
        <stp/>
        <stp>BQL|2350611811210465561</stp>
        <tr r="C117" s="5"/>
      </tp>
      <tp t="s">
        <v>#N/A Requesting Data...3850732186</v>
        <stp/>
        <stp>BQL|7444808390996658039</stp>
        <tr r="C206" s="5"/>
      </tp>
      <tp t="s">
        <v>#N/A Requesting Data...4285663277</v>
        <stp/>
        <stp>BQL|4798473401036272626</stp>
        <tr r="C59" s="5"/>
      </tp>
      <tp t="s">
        <v>#N/A Requesting Data...3333134194</v>
        <stp/>
        <stp>BDP|6055961437365898937</stp>
        <tr r="I447" s="9"/>
      </tp>
      <tp t="s">
        <v>#N/A N/A</v>
        <stp/>
        <stp>BDP|6527193336472884686</stp>
        <tr r="G152" s="9"/>
      </tp>
      <tp t="s">
        <v>#N/A N/A</v>
        <stp/>
        <stp>BDP|8460860812961376092</stp>
        <tr r="F204" s="5"/>
      </tp>
      <tp t="s">
        <v>#N/A N/A</v>
        <stp/>
        <stp>BDP|7929449877050604466</stp>
        <tr r="D25" s="9"/>
      </tp>
      <tp t="s">
        <v>#N/A N/A</v>
        <stp/>
        <stp>BDP|8181740288161207657</stp>
        <tr r="D585" s="9"/>
      </tp>
      <tp t="s">
        <v>#N/A N/A</v>
        <stp/>
        <stp>BDP|4285951387722289788</stp>
        <tr r="E188" s="5"/>
      </tp>
      <tp t="s">
        <v>#N/A N/A</v>
        <stp/>
        <stp>BDP|7453550159332276502</stp>
        <tr r="F222" s="8"/>
      </tp>
      <tp t="s">
        <v>#N/A Requesting Data...3882391657</v>
        <stp/>
        <stp>BDP|6335623869771303714</stp>
        <tr r="H76" s="10"/>
      </tp>
      <tp t="s">
        <v>#N/A N/A</v>
        <stp/>
        <stp>BDP|7797891157878703244</stp>
        <tr r="F148" s="10"/>
      </tp>
      <tp t="s">
        <v>#N/A N/A</v>
        <stp/>
        <stp>BDP|5233293102257757040</stp>
        <tr r="D3" s="7"/>
      </tp>
      <tp t="s">
        <v>#N/A N/A</v>
        <stp/>
        <stp>BDP|1765865960687306882</stp>
        <tr r="F5" s="12"/>
      </tp>
      <tp t="s">
        <v>#N/A N/A</v>
        <stp/>
        <stp>BDP|5303350994766164996</stp>
        <tr r="G234" s="5"/>
      </tp>
      <tp t="s">
        <v>#N/A Requesting Data...3281736128</v>
        <stp/>
        <stp>BDP|3714639807484859102</stp>
        <tr r="I320" s="5"/>
      </tp>
      <tp t="s">
        <v>#N/A N/A</v>
        <stp/>
        <stp>BDP|4309498428594048695</stp>
        <tr r="D90" s="10"/>
      </tp>
      <tp t="s">
        <v>#N/A N/A</v>
        <stp/>
        <stp>BDP|3487877558706153812</stp>
        <tr r="E34" s="5"/>
        <tr r="E575" s="9"/>
      </tp>
      <tp t="s">
        <v>#N/A Requesting Data...3576845980</v>
        <stp/>
        <stp>BDP|8947239497217023462</stp>
        <tr r="H110" s="10"/>
      </tp>
      <tp t="s">
        <v>#N/A N/A</v>
        <stp/>
        <stp>BDP|2886922365038445501</stp>
        <tr r="E56" s="5"/>
      </tp>
      <tp t="s">
        <v>#N/A Requesting Data...4281638827</v>
        <stp/>
        <stp>BDP|4631172542059068888</stp>
        <tr r="I390" s="9"/>
      </tp>
      <tp t="s">
        <v>#N/A Requesting Data...4155619879</v>
        <stp/>
        <stp>BDP|6268315421141842617</stp>
        <tr r="H437" s="9"/>
      </tp>
      <tp t="s">
        <v>#N/A N/A</v>
        <stp/>
        <stp>BDP|1047425908113798669</stp>
        <tr r="F218" s="5"/>
      </tp>
      <tp t="s">
        <v>#N/A N/A</v>
        <stp/>
        <stp>BDP|7238982851508239327</stp>
        <tr r="G8" s="5"/>
      </tp>
      <tp t="s">
        <v>#N/A Requesting Data...3729376461</v>
        <stp/>
        <stp>BDP|1958712647395108757</stp>
        <tr r="H105" s="10"/>
      </tp>
      <tp t="s">
        <v>#N/A N/A</v>
        <stp/>
        <stp>BDP|2088033850416043189</stp>
        <tr r="F224" s="8"/>
      </tp>
      <tp t="s">
        <v>#N/A N/A</v>
        <stp/>
        <stp>BDP|9163495092192525645</stp>
        <tr r="F287" s="5"/>
      </tp>
      <tp t="s">
        <v>#N/A Requesting Data...3927999628</v>
        <stp/>
        <stp>BDP|2275389310966832692</stp>
        <tr r="H131" s="9"/>
      </tp>
      <tp t="s">
        <v>#N/A N/A</v>
        <stp/>
        <stp>BDP|2348936783381138294</stp>
        <tr r="G297" s="5"/>
      </tp>
      <tp t="s">
        <v>#N/A N/A</v>
        <stp/>
        <stp>BDP|7442659619690347009</stp>
        <tr r="F196" s="5"/>
      </tp>
      <tp t="s">
        <v>#N/A N/A</v>
        <stp/>
        <stp>BDP|4408759029194656564</stp>
        <tr r="F41" s="5"/>
        <tr r="F37" s="9"/>
      </tp>
      <tp t="s">
        <v>#N/A N/A</v>
        <stp/>
        <stp>BDP|4182691151412172503</stp>
        <tr r="D75" s="8"/>
        <tr r="D292" s="5"/>
      </tp>
      <tp t="s">
        <v>#N/A N/A</v>
        <stp/>
        <stp>BDP|6794993816907997992</stp>
        <tr r="D2" s="10"/>
      </tp>
      <tp t="s">
        <v>#N/A Requesting Data...3666399584</v>
        <stp/>
        <stp>BDP|3896104908691026382</stp>
        <tr r="H167" s="8"/>
        <tr r="I167" s="8"/>
      </tp>
      <tp t="s">
        <v>#N/A Requesting Data...4276411406</v>
        <stp/>
        <stp>BDP|8851958501494144556</stp>
        <tr r="H16" s="5"/>
      </tp>
      <tp t="s">
        <v>#N/A N/A</v>
        <stp/>
        <stp>BDP|5797172656710664180</stp>
        <tr r="E124" s="10"/>
      </tp>
      <tp t="s">
        <v>#N/A N/A</v>
        <stp/>
        <stp>BDP|5648046838814743254</stp>
        <tr r="D360" s="8"/>
      </tp>
      <tp t="s">
        <v>#N/A Requesting Data...4071032417</v>
        <stp/>
        <stp>BDP|9909943247802377610</stp>
        <tr r="I437" s="9"/>
      </tp>
      <tp t="s">
        <v>#N/A N/A</v>
        <stp/>
        <stp>BDP|4110284940920253235</stp>
        <tr r="F71" s="5"/>
      </tp>
      <tp t="s">
        <v>#N/A N/A</v>
        <stp/>
        <stp>BDP|2436089913205709607</stp>
        <tr r="E132" s="8"/>
      </tp>
      <tp t="s">
        <v>#N/A N/A</v>
        <stp/>
        <stp>BDP|6804039854551127260</stp>
        <tr r="F27" s="8"/>
      </tp>
      <tp t="s">
        <v>#N/A Requesting Data...3772907937</v>
        <stp/>
        <stp>BDP|3581074657317574189</stp>
        <tr r="I106" s="5"/>
      </tp>
      <tp t="s">
        <v>#N/A N/A</v>
        <stp/>
        <stp>BDP|6699369469897917488</stp>
        <tr r="F232" s="5"/>
      </tp>
      <tp t="s">
        <v>#N/A N/A</v>
        <stp/>
        <stp>BDP|6956713414470610023</stp>
        <tr r="F485" s="9"/>
      </tp>
      <tp t="s">
        <v>#N/A N/A</v>
        <stp/>
        <stp>BDP|2592749223220951737</stp>
        <tr r="D191" s="5"/>
      </tp>
      <tp t="s">
        <v>#N/A N/A</v>
        <stp/>
        <stp>BDP|7790475925988556982</stp>
        <tr r="D179" s="8"/>
      </tp>
      <tp t="s">
        <v>#N/A N/A</v>
        <stp/>
        <stp>BDP|4226069219446149349</stp>
        <tr r="D160" s="8"/>
      </tp>
      <tp t="s">
        <v>#N/A N/A</v>
        <stp/>
        <stp>BDP|4771371239117321322</stp>
        <tr r="G438" s="8"/>
        <tr r="G277" s="5"/>
      </tp>
      <tp t="s">
        <v>#N/A Requesting Data...3676951278</v>
        <stp/>
        <stp>BDP|1649046926362843143</stp>
        <tr r="H340" s="9"/>
      </tp>
      <tp t="s">
        <v>#N/A N/A</v>
        <stp/>
        <stp>BDP|3984645860445250665</stp>
        <tr r="G372" s="8"/>
        <tr r="G152" s="5"/>
      </tp>
      <tp t="s">
        <v>#N/A Requesting Data...4062744926</v>
        <stp/>
        <stp>BDP|7944034420337486273</stp>
        <tr r="H83" s="10"/>
      </tp>
      <tp t="s">
        <v>#N/A N/A</v>
        <stp/>
        <stp>BDP|2850870322060562819</stp>
        <tr r="G48" s="8"/>
      </tp>
      <tp t="s">
        <v>#N/A N/A</v>
        <stp/>
        <stp>BDP|4227883289092898627</stp>
        <tr r="G491" s="9"/>
      </tp>
      <tp t="s">
        <v>#N/A Requesting Data...3599565668</v>
        <stp/>
        <stp>BDP|1073373329789506923</stp>
        <tr r="H4" s="5"/>
        <tr r="H106" s="9"/>
      </tp>
      <tp t="s">
        <v>#N/A N/A</v>
        <stp/>
        <stp>BDP|6754678178810667776</stp>
        <tr r="F13" s="5"/>
      </tp>
      <tp t="s">
        <v>#N/A Requesting Data...3820579453</v>
        <stp/>
        <stp>BDP|5650886396206738267</stp>
        <tr r="H346" s="5"/>
      </tp>
      <tp t="s">
        <v>#N/A Requesting Data...4202858281</v>
        <stp/>
        <stp>BDP|8873934111906774649</stp>
        <tr r="I121" s="5"/>
      </tp>
      <tp t="s">
        <v>#N/A N/A</v>
        <stp/>
        <stp>BDP|7561272758761503167</stp>
        <tr r="E10" s="12"/>
      </tp>
      <tp t="s">
        <v>#N/A Requesting Data...3549138169</v>
        <stp/>
        <stp>BDP|7480354070982141197</stp>
        <tr r="H99" s="10"/>
      </tp>
      <tp t="s">
        <v>#N/A Requesting Data...4061715402</v>
        <stp/>
        <stp>BDP|5670092624053659439</stp>
        <tr r="H463" s="8"/>
        <tr r="I463" s="8"/>
      </tp>
      <tp t="s">
        <v>#N/A N/A</v>
        <stp/>
        <stp>BDP|7741784570311783663</stp>
        <tr r="E164" s="8"/>
      </tp>
      <tp t="s">
        <v>#N/A N/A</v>
        <stp/>
        <stp>BDP|7557286137865152354</stp>
        <tr r="F135" s="8"/>
      </tp>
      <tp t="s">
        <v>#N/A Requesting Data...4164057029</v>
        <stp/>
        <stp>BDP|9508943263997953152</stp>
        <tr r="I65" s="9"/>
      </tp>
      <tp t="s">
        <v>#N/A N/A</v>
        <stp/>
        <stp>BDP|1865011190069333149</stp>
        <tr r="F300" s="9"/>
      </tp>
      <tp t="s">
        <v>#N/A N/A</v>
        <stp/>
        <stp>BDP|6520764039145225764</stp>
        <tr r="G346" s="5"/>
      </tp>
      <tp t="s">
        <v>#N/A N/A</v>
        <stp/>
        <stp>BDP|8873777101276917992</stp>
        <tr r="G156" s="9"/>
      </tp>
      <tp t="s">
        <v>#N/A N/A</v>
        <stp/>
        <stp>BDP|1964807704691049833</stp>
        <tr r="D265" s="8"/>
      </tp>
      <tp t="s">
        <v>#N/A Requesting Data...4127526146</v>
        <stp/>
        <stp>BDP|1618190056862628718</stp>
        <tr r="H112" s="8"/>
        <tr r="I112" s="8"/>
      </tp>
      <tp t="s">
        <v>#N/A Requesting Data...4166228273</v>
        <stp/>
        <stp>BDP|9648683473271561960</stp>
        <tr r="H42" s="10"/>
      </tp>
      <tp t="s">
        <v>#N/A Requesting Data...3636459299</v>
        <stp/>
        <stp>BDP|3380848229231783878</stp>
        <tr r="H362" s="5"/>
      </tp>
      <tp t="s">
        <v>#N/A N/A</v>
        <stp/>
        <stp>BDP|4870167859712137286</stp>
        <tr r="F475" s="9"/>
      </tp>
      <tp t="s">
        <v>#N/A N/A</v>
        <stp/>
        <stp>BDP|2787422748163090137</stp>
        <tr r="D493" s="8"/>
      </tp>
      <tp t="s">
        <v>#N/A N/A</v>
        <stp/>
        <stp>BDP|1235152278831654679</stp>
        <tr r="D189" s="5"/>
      </tp>
      <tp t="s">
        <v>#N/A N/A</v>
        <stp/>
        <stp>BDP|9630507615979964452</stp>
        <tr r="E17" s="10"/>
      </tp>
      <tp t="s">
        <v>#N/A Requesting Data...3944686904</v>
        <stp/>
        <stp>BDP|2092549878237539768</stp>
        <tr r="H508" s="9"/>
      </tp>
      <tp t="s">
        <v>#N/A N/A</v>
        <stp/>
        <stp>BDP|2826891154196390992</stp>
        <tr r="F297" s="5"/>
      </tp>
      <tp t="s">
        <v>#N/A Requesting Data...3339096205</v>
        <stp/>
        <stp>BDP|8270439106938089486</stp>
        <tr r="G168" s="10"/>
      </tp>
      <tp t="s">
        <v>#N/A N/A</v>
        <stp/>
        <stp>BDP|2034676756200967179</stp>
        <tr r="F39" s="10"/>
      </tp>
      <tp t="s">
        <v>#N/A N/A</v>
        <stp/>
        <stp>BDP|7854268702236322300</stp>
        <tr r="D203" s="5"/>
      </tp>
      <tp t="s">
        <v>#N/A N/A</v>
        <stp/>
        <stp>BDP|4120258694109648692</stp>
        <tr r="D386" s="8"/>
      </tp>
      <tp t="s">
        <v>#N/A N/A</v>
        <stp/>
        <stp>BDP|8087360488516345525</stp>
        <tr r="D182" s="5"/>
      </tp>
      <tp t="s">
        <v>#N/A N/A</v>
        <stp/>
        <stp>BDP|5342886782387470229</stp>
        <tr r="D557" s="9"/>
      </tp>
      <tp t="s">
        <v>#N/A N/A</v>
        <stp/>
        <stp>BDP|4660458310460821146</stp>
        <tr r="E519" s="9"/>
      </tp>
      <tp t="s">
        <v>#N/A N/A</v>
        <stp/>
        <stp>BDP|4615784136715778504</stp>
        <tr r="F176" s="8"/>
      </tp>
      <tp t="s">
        <v>#N/A N/A</v>
        <stp/>
        <stp>BDP|3805176146333652500</stp>
        <tr r="E58" s="9"/>
      </tp>
      <tp t="s">
        <v>#N/A N/A</v>
        <stp/>
        <stp>BDP|9993948987398446016</stp>
        <tr r="F101" s="9"/>
      </tp>
      <tp t="s">
        <v>#N/A N/A</v>
        <stp/>
        <stp>BDP|3919804254227758952</stp>
        <tr r="G30" s="9"/>
      </tp>
      <tp t="s">
        <v>#N/A N/A</v>
        <stp/>
        <stp>BDP|7929769370331933698</stp>
        <tr r="C8" s="7"/>
      </tp>
      <tp t="s">
        <v>#N/A Requesting Data...4256055945</v>
        <stp/>
        <stp>BDP|8838718397940026615</stp>
        <tr r="I90" s="5"/>
        <tr r="I313" s="9"/>
      </tp>
      <tp t="s">
        <v>#N/A N/A</v>
        <stp/>
        <stp>BDP|5689938908725435960</stp>
        <tr r="E90" s="10"/>
      </tp>
      <tp t="s">
        <v>#N/A Requesting Data...4238504508</v>
        <stp/>
        <stp>BDP|7817015578257626780</stp>
        <tr r="H202" s="8"/>
        <tr r="I202" s="8"/>
      </tp>
      <tp t="s">
        <v>#N/A N/A</v>
        <stp/>
        <stp>BDP|6573632363874995232</stp>
        <tr r="D589" s="9"/>
      </tp>
      <tp t="s">
        <v>#N/A N/A</v>
        <stp/>
        <stp>BDP|4452870161328784297</stp>
        <tr r="E322" s="8"/>
      </tp>
      <tp t="s">
        <v>#N/A N/A</v>
        <stp/>
        <stp>BDP|8812148555914280871</stp>
        <tr r="E103" s="10"/>
      </tp>
      <tp t="s">
        <v>#N/A N/A</v>
        <stp/>
        <stp>BDP|5900108257908309918</stp>
        <tr r="E232" s="5"/>
      </tp>
      <tp t="s">
        <v>#N/A N/A</v>
        <stp/>
        <stp>BDP|1147498620606477105</stp>
        <tr r="F12" s="6"/>
      </tp>
      <tp t="s">
        <v>#N/A N/A</v>
        <stp/>
        <stp>BDP|6647192711181694744</stp>
        <tr r="E113" s="9"/>
      </tp>
      <tp t="s">
        <v>#N/A N/A</v>
        <stp/>
        <stp>BDP|7638461539351623139</stp>
        <tr r="G363" s="9"/>
      </tp>
      <tp t="s">
        <v>#N/A N/A</v>
        <stp/>
        <stp>BDP|4086395854477218537</stp>
        <tr r="E337" s="5"/>
      </tp>
      <tp t="s">
        <v>#N/A Requesting Data...3732848203</v>
        <stp/>
        <stp>BDP|3712240230361754388</stp>
        <tr r="H11" s="8"/>
        <tr r="I11" s="8"/>
        <tr r="H176" s="5"/>
      </tp>
      <tp t="s">
        <v>#N/A N/A</v>
        <stp/>
        <stp>BDP|9083863503237107686</stp>
        <tr r="E231" s="9"/>
      </tp>
      <tp t="s">
        <v>#N/A N/A</v>
        <stp/>
        <stp>BDP|7727611008693127238</stp>
        <tr r="C129" s="10"/>
      </tp>
      <tp t="s">
        <v>#N/A Requesting Data...4219116324</v>
        <stp/>
        <stp>BDP|7160608168141241675</stp>
        <tr r="H75" s="8"/>
        <tr r="I75" s="8"/>
        <tr r="H292" s="5"/>
      </tp>
      <tp t="s">
        <v>#N/A Requesting Data...3380804910</v>
        <stp/>
        <stp>BDP|7674989874570525937</stp>
        <tr r="I388" s="9"/>
      </tp>
      <tp t="s">
        <v>#N/A N/A</v>
        <stp/>
        <stp>BDP|6693962646992359996</stp>
        <tr r="F214" s="9"/>
      </tp>
      <tp t="s">
        <v>#N/A N/A</v>
        <stp/>
        <stp>BDP|3181767906840541482</stp>
        <tr r="D184" s="9"/>
      </tp>
      <tp t="s">
        <v>#N/A N/A</v>
        <stp/>
        <stp>BDP|9851278333941737977</stp>
        <tr r="D517" s="9"/>
      </tp>
      <tp t="s">
        <v>#N/A Requesting Data...4039445786</v>
        <stp/>
        <stp>BDP|6619665101394448493</stp>
        <tr r="I155" s="9"/>
      </tp>
      <tp t="s">
        <v>#N/A N/A</v>
        <stp/>
        <stp>BDP|4635384687467660836</stp>
        <tr r="E354" s="8"/>
        <tr r="E5" s="5"/>
      </tp>
      <tp t="s">
        <v>#N/A N/A</v>
        <stp/>
        <stp>BDP|3168016898989526318</stp>
        <tr r="G158" s="8"/>
        <tr r="G165" s="5"/>
      </tp>
      <tp t="s">
        <v>#N/A N/A</v>
        <stp/>
        <stp>BDP|8373980352591735523</stp>
        <tr r="F569" s="9"/>
      </tp>
      <tp t="s">
        <v>#N/A Requesting Data...3622552139</v>
        <stp/>
        <stp>BDP|4551397770798701871</stp>
        <tr r="H306" s="9"/>
      </tp>
      <tp t="s">
        <v>#N/A Requesting Data...3464694564</v>
        <stp/>
        <stp>BDP|2380742235035668388</stp>
        <tr r="H317" s="8"/>
        <tr r="I317" s="8"/>
      </tp>
      <tp t="s">
        <v>#N/A N/A</v>
        <stp/>
        <stp>BDP|2744039878213092601</stp>
        <tr r="E177" s="9"/>
      </tp>
      <tp t="s">
        <v>#N/A Requesting Data...3363029525</v>
        <stp/>
        <stp>BDP|7724764944905003186</stp>
        <tr r="H510" s="9"/>
      </tp>
      <tp t="s">
        <v>#N/A N/A</v>
        <stp/>
        <stp>BDP|1923764453930240330</stp>
        <tr r="F70" s="5"/>
      </tp>
      <tp t="s">
        <v>#N/A Requesting Data...3593414664</v>
        <stp/>
        <stp>BDP|1587730214713653491</stp>
        <tr r="I290" s="5"/>
        <tr r="I44" s="9"/>
      </tp>
      <tp t="s">
        <v>#N/A N/A</v>
        <stp/>
        <stp>BDP|9528882234846768434</stp>
        <tr r="G226" s="5"/>
      </tp>
      <tp t="s">
        <v>#N/A Requesting Data...3553556510</v>
        <stp/>
        <stp>BDP|2604099565373675717</stp>
        <tr r="H252" s="9"/>
      </tp>
      <tp t="s">
        <v>#N/A Requesting Data...3814362202</v>
        <stp/>
        <stp>BDP|9007789479569883048</stp>
        <tr r="H429" s="8"/>
        <tr r="I429" s="8"/>
        <tr r="H27" s="5"/>
      </tp>
      <tp t="s">
        <v>#N/A Requesting Data...3758559816</v>
        <stp/>
        <stp>BDP|3596290571231515755</stp>
        <tr r="H138" s="5"/>
      </tp>
      <tp t="s">
        <v>#N/A N/A</v>
        <stp/>
        <stp>BDP|2389195736727621777</stp>
        <tr r="D85" s="9"/>
      </tp>
      <tp t="s">
        <v>#N/A N/A</v>
        <stp/>
        <stp>BDP|6326721055614993002</stp>
        <tr r="E130" s="5"/>
      </tp>
      <tp t="s">
        <v>#N/A Requesting Data...3683072441</v>
        <stp/>
        <stp>BDP|1524793311000461746</stp>
        <tr r="H372" s="8"/>
        <tr r="I372" s="8"/>
        <tr r="H152" s="5"/>
      </tp>
      <tp t="s">
        <v>#N/A N/A</v>
        <stp/>
        <stp>BDP|8595384985946768523</stp>
        <tr r="F258" s="5"/>
      </tp>
      <tp t="s">
        <v>#N/A Requesting Data...3732646728</v>
        <stp/>
        <stp>BDP|8885878479070245795</stp>
        <tr r="H93" s="8"/>
        <tr r="I93" s="8"/>
      </tp>
      <tp t="s">
        <v>#N/A N/A</v>
        <stp/>
        <stp>BDP|3748726617700825576</stp>
        <tr r="F51" s="5"/>
        <tr r="F314" s="9"/>
      </tp>
      <tp t="s">
        <v>#N/A N/A</v>
        <stp/>
        <stp>BDP|3128255105134827544</stp>
        <tr r="D91" s="5"/>
        <tr r="D474" s="9"/>
      </tp>
      <tp t="s">
        <v>#N/A Requesting Data...3721280153</v>
        <stp/>
        <stp>BDP|3581962110678701398</stp>
        <tr r="H51" s="10"/>
      </tp>
      <tp t="s">
        <v>#N/A N/A</v>
        <stp/>
        <stp>BDP|1746525771117901407</stp>
        <tr r="G417" s="8"/>
      </tp>
      <tp t="s">
        <v>#N/A N/A</v>
        <stp/>
        <stp>BDP|6661584774441686518</stp>
        <tr r="D541" s="9"/>
      </tp>
      <tp t="s">
        <v>#N/A N/A</v>
        <stp/>
        <stp>BDP|5629393289047205968</stp>
        <tr r="C51" s="10"/>
      </tp>
      <tp t="s">
        <v>#N/A N/A</v>
        <stp/>
        <stp>BDP|4168720002765631659</stp>
        <tr r="G414" s="9"/>
      </tp>
      <tp t="s">
        <v>#N/A N/A</v>
        <stp/>
        <stp>BDP|2263919117763063964</stp>
        <tr r="D177" s="9"/>
      </tp>
      <tp t="s">
        <v>#N/A N/A</v>
        <stp/>
        <stp>BDP|7595597668855245148</stp>
        <tr r="E37" s="5"/>
      </tp>
      <tp t="s">
        <v>#N/A N/A</v>
        <stp/>
        <stp>BDP|8496002683121222175</stp>
        <tr r="D145" s="9"/>
      </tp>
      <tp t="s">
        <v>#N/A N/A</v>
        <stp/>
        <stp>BDP|6307707021200985390</stp>
        <tr r="G264" s="8"/>
      </tp>
      <tp t="s">
        <v>#N/A N/A</v>
        <stp/>
        <stp>BDP|5152544452195446019</stp>
        <tr r="F187" s="8"/>
      </tp>
      <tp t="s">
        <v>#N/A N/A</v>
        <stp/>
        <stp>BDP|1849880101280196923</stp>
        <tr r="G445" s="9"/>
      </tp>
      <tp t="s">
        <v>#N/A N/A</v>
        <stp/>
        <stp>BDP|1678649153207378507</stp>
        <tr r="F168" s="8"/>
      </tp>
      <tp t="s">
        <v>#N/A N/A</v>
        <stp/>
        <stp>BDP|4795476721541057330</stp>
        <tr r="D537" s="9"/>
      </tp>
      <tp t="s">
        <v>#N/A Requesting Data...3559686190</v>
        <stp/>
        <stp>BDP|1380547776340630350</stp>
        <tr r="H60" s="9"/>
      </tp>
      <tp t="s">
        <v>#N/A N/A</v>
        <stp/>
        <stp>BDP|4031066632507199076</stp>
        <tr r="D475" s="9"/>
      </tp>
      <tp t="s">
        <v>#N/A N/A</v>
        <stp/>
        <stp>BDP|9804203580467915437</stp>
        <tr r="E153" s="5"/>
        <tr r="E259" s="9"/>
      </tp>
      <tp t="s">
        <v>#N/A N/A</v>
        <stp/>
        <stp>BDP|1703240133038479866</stp>
        <tr r="G362" s="8"/>
      </tp>
      <tp t="s">
        <v>#N/A Requesting Data...4165988380</v>
        <stp/>
        <stp>BDP|1811127717877858678</stp>
        <tr r="H233" s="9"/>
      </tp>
      <tp t="s">
        <v>#N/A N/A</v>
        <stp/>
        <stp>BDP|9059233555778742636</stp>
        <tr r="F142" s="5"/>
        <tr r="F410" s="9"/>
      </tp>
      <tp t="s">
        <v>#N/A N/A</v>
        <stp/>
        <stp>BDP|9304141770017206874</stp>
        <tr r="D162" s="10"/>
      </tp>
      <tp t="s">
        <v>#N/A N/A</v>
        <stp/>
        <stp>BDP|6161115410110144632</stp>
        <tr r="E148" s="10"/>
      </tp>
      <tp t="s">
        <v>#N/A N/A</v>
        <stp/>
        <stp>BDP|6527308136911275730</stp>
        <tr r="D169" s="8"/>
      </tp>
      <tp t="s">
        <v>#N/A Requesting Data...3966863713</v>
        <stp/>
        <stp>BDP|1540826081335619424</stp>
        <tr r="I234" s="9"/>
      </tp>
      <tp t="s">
        <v>#N/A N/A</v>
        <stp/>
        <stp>BDP|7597872208346896918</stp>
        <tr r="D65" s="5"/>
      </tp>
      <tp t="s">
        <v>#N/A N/A</v>
        <stp/>
        <stp>BDP|4047090605491609599</stp>
        <tr r="D162" s="5"/>
      </tp>
      <tp t="s">
        <v>#N/A N/A</v>
        <stp/>
        <stp>BDP|9598992745370916430</stp>
        <tr r="G65" s="9"/>
      </tp>
      <tp t="s">
        <v>#N/A N/A</v>
        <stp/>
        <stp>BDP|2532056974093171669</stp>
        <tr r="F54" s="8"/>
      </tp>
      <tp t="s">
        <v>#N/A N/A</v>
        <stp/>
        <stp>BDP|2139101444971090669</stp>
        <tr r="C145" s="10"/>
      </tp>
      <tp t="s">
        <v>#N/A Requesting Data...4079154612</v>
        <stp/>
        <stp>BDP|7252139000111717751</stp>
        <tr r="I450" s="9"/>
      </tp>
      <tp t="s">
        <v>#N/A N/A</v>
        <stp/>
        <stp>BDP|8557310916118988281</stp>
        <tr r="F441" s="8"/>
      </tp>
      <tp t="s">
        <v>#N/A Requesting Data...3947539652</v>
        <stp/>
        <stp>BDP|7274318745327754725</stp>
        <tr r="G83" s="10"/>
      </tp>
      <tp t="s">
        <v>#N/A N/A</v>
        <stp/>
        <stp>BDP|1008699791859378789</stp>
        <tr r="F136" s="9"/>
      </tp>
      <tp t="s">
        <v>#N/A N/A</v>
        <stp/>
        <stp>BDP|9719765792014792373</stp>
        <tr r="C47" s="10"/>
      </tp>
      <tp t="s">
        <v>#N/A N/A</v>
        <stp/>
        <stp>BDP|6946486526578712837</stp>
        <tr r="E198" s="8"/>
      </tp>
      <tp t="s">
        <v>#N/A N/A</v>
        <stp/>
        <stp>BDP|6150254037083799479</stp>
        <tr r="F323" s="9"/>
      </tp>
      <tp t="s">
        <v>#N/A Requesting Data...3972726192</v>
        <stp/>
        <stp>BDP|3746878216912376863</stp>
        <tr r="H542" s="9"/>
      </tp>
      <tp t="s">
        <v>#N/A N/A</v>
        <stp/>
        <stp>BDP|2573079223994024424</stp>
        <tr r="D264" s="8"/>
      </tp>
      <tp t="s">
        <v>#N/A Requesting Data...3482911385</v>
        <stp/>
        <stp>BDP|9914173399626651721</stp>
        <tr r="G152" s="10"/>
      </tp>
      <tp t="s">
        <v>#N/A N/A</v>
        <stp/>
        <stp>BDP|3250168329852851263</stp>
        <tr r="G145" s="9"/>
      </tp>
      <tp t="s">
        <v>#N/A N/A</v>
        <stp/>
        <stp>BDP|2818396719522242295</stp>
        <tr r="F27" s="9"/>
      </tp>
      <tp t="s">
        <v>#N/A N/A</v>
        <stp/>
        <stp>BDP|6221095598448768770</stp>
        <tr r="F333" s="5"/>
      </tp>
      <tp t="s">
        <v>#N/A Requesting Data...3486913904</v>
        <stp/>
        <stp>BDP|1824198529102270098</stp>
        <tr r="G97" s="10"/>
      </tp>
      <tp t="s">
        <v>#N/A N/A</v>
        <stp/>
        <stp>BDP|9026861931362465002</stp>
        <tr r="G544" s="9"/>
      </tp>
      <tp t="s">
        <v>#N/A N/A</v>
        <stp/>
        <stp>BDP|2592879783282439066</stp>
        <tr r="C158" s="10"/>
      </tp>
      <tp t="s">
        <v>#N/A N/A</v>
        <stp/>
        <stp>BDP|3505533392778353746</stp>
        <tr r="E209" s="5"/>
      </tp>
      <tp t="s">
        <v>#N/A N/A</v>
        <stp/>
        <stp>BDP|6540404814021062221</stp>
        <tr r="D82" s="8"/>
      </tp>
      <tp t="s">
        <v>#N/A N/A</v>
        <stp/>
        <stp>BDP|8605051249579955507</stp>
        <tr r="D294" s="8"/>
      </tp>
      <tp t="s">
        <v>#N/A Requesting Data...3850789908</v>
        <stp/>
        <stp>BDP|5632502596638234112</stp>
        <tr r="H334" s="9"/>
      </tp>
      <tp t="s">
        <v>#N/A N/A</v>
        <stp/>
        <stp>BDP|7444492056670978611</stp>
        <tr r="E194" s="8"/>
      </tp>
      <tp t="s">
        <v>#N/A N/A</v>
        <stp/>
        <stp>BDP|2001308315097288778</stp>
        <tr r="E586" s="9"/>
      </tp>
      <tp t="s">
        <v>#N/A N/A</v>
        <stp/>
        <stp>BDP|9332958204392328211</stp>
        <tr r="D60" s="5"/>
        <tr r="D463" s="9"/>
      </tp>
      <tp t="s">
        <v>#N/A N/A</v>
        <stp/>
        <stp>BDP|8180785108056109906</stp>
        <tr r="G6" s="9"/>
      </tp>
      <tp t="s">
        <v>#N/A N/A</v>
        <stp/>
        <stp>BDP|5733474967301483636</stp>
        <tr r="G173" s="8"/>
        <tr r="G283" s="5"/>
      </tp>
      <tp t="s">
        <v>#N/A Requesting Data...3592849260</v>
        <stp/>
        <stp>BDP|9051078675069563776</stp>
        <tr r="I186" s="5"/>
      </tp>
      <tp t="s">
        <v>#N/A N/A</v>
        <stp/>
        <stp>BDP|9965936034935876660</stp>
        <tr r="C152" s="10"/>
      </tp>
      <tp t="s">
        <v>#N/A N/A</v>
        <stp/>
        <stp>BDP|5684200402450446706</stp>
        <tr r="F489" s="9"/>
      </tp>
      <tp t="s">
        <v>#N/A N/A</v>
        <stp/>
        <stp>BDP|9920179918338205146</stp>
        <tr r="C3" s="10"/>
      </tp>
      <tp t="s">
        <v>#N/A Requesting Data...4140514486</v>
        <stp/>
        <stp>BDP|4494487346872989630</stp>
        <tr r="H56" s="9"/>
      </tp>
      <tp t="s">
        <v>#N/A Requesting Data...3694298844</v>
        <stp/>
        <stp>BDP|6185762426776757569</stp>
        <tr r="I87" s="5"/>
        <tr r="I273" s="9"/>
      </tp>
      <tp t="s">
        <v>#N/A N/A</v>
        <stp/>
        <stp>BDP|5105161677832696160</stp>
        <tr r="D191" s="8"/>
      </tp>
      <tp t="s">
        <v>#N/A N/A</v>
        <stp/>
        <stp>BDP|7846504349771103707</stp>
        <tr r="F249" s="8"/>
      </tp>
      <tp t="s">
        <v>#N/A N/A</v>
        <stp/>
        <stp>BDP|7576217316372024622</stp>
        <tr r="G395" s="8"/>
      </tp>
      <tp t="s">
        <v>#N/A Requesting Data...3530308867</v>
        <stp/>
        <stp>BDP|8046955707395579476</stp>
        <tr r="H20" s="8"/>
        <tr r="I20" s="8"/>
      </tp>
      <tp t="s">
        <v>#N/A Requesting Data...3814158292</v>
        <stp/>
        <stp>BDP|6731167651571800384</stp>
        <tr r="H2" s="5"/>
        <tr r="H581" s="9"/>
      </tp>
      <tp t="s">
        <v>#N/A N/A</v>
        <stp/>
        <stp>BDP|4434117511757058343</stp>
        <tr r="E130" s="10"/>
      </tp>
      <tp t="s">
        <v>#N/A N/A</v>
        <stp/>
        <stp>BDP|1282053391539690100</stp>
        <tr r="D203" s="8"/>
      </tp>
      <tp t="s">
        <v>#N/A N/A</v>
        <stp/>
        <stp>BDP|4284417953292389732</stp>
        <tr r="D157" s="9"/>
      </tp>
      <tp t="s">
        <v>#N/A Requesting Data...4114811478</v>
        <stp/>
        <stp>BDP|7417334514595628054</stp>
        <tr r="H157" s="10"/>
      </tp>
      <tp t="s">
        <v>#N/A N/A</v>
        <stp/>
        <stp>BDP|5338869886727108234</stp>
        <tr r="E549" s="9"/>
      </tp>
      <tp t="s">
        <v>#N/A N/A</v>
        <stp/>
        <stp>BDP|3611627555990605067</stp>
        <tr r="F449" s="8"/>
      </tp>
      <tp t="s">
        <v>#N/A Requesting Data...4231238808</v>
        <stp/>
        <stp>BDP|1518103124993913191</stp>
        <tr r="I469" s="9"/>
      </tp>
      <tp t="s">
        <v>#N/A N/A</v>
        <stp/>
        <stp>BDP|7283834291162975480</stp>
        <tr r="C70" s="10"/>
      </tp>
      <tp t="s">
        <v>#N/A N/A</v>
        <stp/>
        <stp>BDP|3099567742032473013</stp>
        <tr r="D363" s="9"/>
      </tp>
      <tp t="s">
        <v>#N/A N/A</v>
        <stp/>
        <stp>BDP|6554603945946740261</stp>
        <tr r="F280" s="8"/>
      </tp>
      <tp t="s">
        <v>#N/A N/A</v>
        <stp/>
        <stp>BDP|3529579261311242101</stp>
        <tr r="D193" s="9"/>
      </tp>
      <tp t="s">
        <v>#N/A N/A</v>
        <stp/>
        <stp>BDP|6510150085159083644</stp>
        <tr r="F125" s="10"/>
      </tp>
      <tp t="s">
        <v>#N/A Requesting Data...4202952313</v>
        <stp/>
        <stp>BDP|2792542715137156161</stp>
        <tr r="H378" s="9"/>
      </tp>
      <tp t="s">
        <v>#N/A N/A</v>
        <stp/>
        <stp>BDP|9523589126668348698</stp>
        <tr r="E580" s="9"/>
      </tp>
      <tp t="s">
        <v>#N/A Requesting Data...3593518430</v>
        <stp/>
        <stp>BDP|9573242791787248536</stp>
        <tr r="H6" s="8"/>
        <tr r="I6" s="8"/>
        <tr r="H304" s="5"/>
      </tp>
      <tp t="s">
        <v>#N/A N/A</v>
        <stp/>
        <stp>BDP|6803311841204059596</stp>
        <tr r="D159" s="10"/>
      </tp>
      <tp t="s">
        <v>#N/A Requesting Data...3954385622</v>
        <stp/>
        <stp>BDP|8530924627342741160</stp>
        <tr r="H50" s="9"/>
      </tp>
      <tp t="s">
        <v>#N/A N/A</v>
        <stp/>
        <stp>BDP|7610301231194618303</stp>
        <tr r="C87" s="10"/>
      </tp>
      <tp t="s">
        <v>#N/A Requesting Data...4109812310</v>
        <stp/>
        <stp>BDP|5378767437723336206</stp>
        <tr r="I271" s="5"/>
      </tp>
      <tp t="s">
        <v>#N/A Requesting Data...3763633935</v>
        <stp/>
        <stp>BDP|8210900974496581028</stp>
        <tr r="I44" s="5"/>
      </tp>
      <tp t="s">
        <v>#N/A N/A</v>
        <stp/>
        <stp>BDP|6422904626309607450</stp>
        <tr r="E27" s="8"/>
      </tp>
      <tp t="s">
        <v>#N/A N/A</v>
        <stp/>
        <stp>BDP|9324506794456505335</stp>
        <tr r="C42" s="10"/>
      </tp>
      <tp t="s">
        <v>#N/A N/A</v>
        <stp/>
        <stp>BDP|4941446431490561385</stp>
        <tr r="G536" s="9"/>
      </tp>
      <tp t="s">
        <v>#N/A Requesting Data...3862309886</v>
        <stp/>
        <stp>BDP|4386567664904167314</stp>
        <tr r="G78" s="10"/>
      </tp>
      <tp t="s">
        <v>#N/A N/A</v>
        <stp/>
        <stp>BDP|9791442899985931125</stp>
        <tr r="D371" s="8"/>
      </tp>
      <tp t="s">
        <v>#N/A N/A</v>
        <stp/>
        <stp>BDP|4884698442517639142</stp>
        <tr r="F33" s="10"/>
      </tp>
      <tp t="s">
        <v>#N/A Requesting Data...3855497694</v>
        <stp/>
        <stp>BDP|3076305428317944502</stp>
        <tr r="H224" s="8"/>
        <tr r="I224" s="8"/>
      </tp>
      <tp t="s">
        <v>#N/A N/A</v>
        <stp/>
        <stp>BDP|2327372705217748671</stp>
        <tr r="F3" s="9"/>
      </tp>
      <tp t="s">
        <v>#N/A N/A</v>
        <stp/>
        <stp>BDP|7558447397053157960</stp>
        <tr r="G452" s="9"/>
      </tp>
      <tp t="s">
        <v>#N/A Requesting Data...3666965572</v>
        <stp/>
        <stp>BDP|5478713503331590357</stp>
        <tr r="I47" s="9"/>
      </tp>
      <tp t="s">
        <v>#N/A N/A</v>
        <stp/>
        <stp>BDP|9174461939119085786</stp>
        <tr r="E10" s="8"/>
      </tp>
      <tp t="s">
        <v>#N/A N/A</v>
        <stp/>
        <stp>BDP|7412934200319065718</stp>
        <tr r="D396" s="8"/>
      </tp>
      <tp t="s">
        <v>#N/A N/A</v>
        <stp/>
        <stp>BDP|4350859520347376930</stp>
        <tr r="D163" s="10"/>
      </tp>
      <tp t="s">
        <v>#N/A N/A</v>
        <stp/>
        <stp>BDP|2520467677610397112</stp>
        <tr r="G99" s="9"/>
      </tp>
      <tp t="s">
        <v>#N/A N/A</v>
        <stp/>
        <stp>BDP|6860526865875154085</stp>
        <tr r="E9" s="6"/>
      </tp>
      <tp t="s">
        <v>#N/A N/A</v>
        <stp/>
        <stp>BDP|1021343464631181575</stp>
        <tr r="G61" s="9"/>
      </tp>
      <tp t="s">
        <v>#N/A Requesting Data...4236848029</v>
        <stp/>
        <stp>BDP|9490035523732467962</stp>
        <tr r="H46" s="5"/>
      </tp>
      <tp t="s">
        <v>#N/A Requesting Data...3738615673</v>
        <stp/>
        <stp>BDP|8178795483397580087</stp>
        <tr r="H69" s="10"/>
      </tp>
      <tp t="s">
        <v>#N/A Requesting Data...4153645038</v>
        <stp/>
        <stp>BDP|2927108738283439335</stp>
        <tr r="I124" s="5"/>
        <tr r="I472" s="9"/>
      </tp>
      <tp t="s">
        <v>#N/A N/A</v>
        <stp/>
        <stp>BDP|9355413555578854098</stp>
        <tr r="D226" s="8"/>
      </tp>
      <tp t="s">
        <v>#N/A N/A</v>
        <stp/>
        <stp>BDP|3154079312573479160</stp>
        <tr r="G93" s="9"/>
      </tp>
      <tp t="s">
        <v>#N/A Requesting Data...4086293168</v>
        <stp/>
        <stp>BDP|7357669514120109063</stp>
        <tr r="H267" s="9"/>
      </tp>
      <tp t="s">
        <v>#N/A Requesting Data...3639533202</v>
        <stp/>
        <stp>BDP|5745113512791778456</stp>
        <tr r="I331" s="5"/>
      </tp>
      <tp t="s">
        <v>#N/A N/A</v>
        <stp/>
        <stp>BDP|1179331513594346747</stp>
        <tr r="E180" s="9"/>
      </tp>
      <tp t="s">
        <v>#N/A N/A</v>
        <stp/>
        <stp>BDP|9345765176588404117</stp>
        <tr r="F102" s="10"/>
      </tp>
      <tp t="s">
        <v>#N/A N/A</v>
        <stp/>
        <stp>BDP|5370034620035147275</stp>
        <tr r="E459" s="8"/>
      </tp>
      <tp t="s">
        <v>#N/A N/A</v>
        <stp/>
        <stp>BDP|2395809981684427601</stp>
        <tr r="D171" s="9"/>
      </tp>
      <tp t="s">
        <v>#N/A N/A</v>
        <stp/>
        <stp>BDP|7598638033114637657</stp>
        <tr r="F78" s="9"/>
      </tp>
      <tp t="s">
        <v>#N/A N/A</v>
        <stp/>
        <stp>BDP|2886672862754825638</stp>
        <tr r="F8" s="7"/>
      </tp>
      <tp t="s">
        <v>#N/A N/A</v>
        <stp/>
        <stp>BDP|8655541742580672901</stp>
        <tr r="E202" s="5"/>
        <tr r="E9" s="9"/>
      </tp>
      <tp t="s">
        <v>#N/A Requesting Data...3802348363</v>
        <stp/>
        <stp>BDP|6395592665053127690</stp>
        <tr r="I439" s="9"/>
      </tp>
      <tp t="s">
        <v>#N/A N/A</v>
        <stp/>
        <stp>BDP|9014134682469505938</stp>
        <tr r="D157" s="10"/>
      </tp>
      <tp t="s">
        <v>#N/A Requesting Data...4201842005</v>
        <stp/>
        <stp>BDP|1339734893687384870</stp>
        <tr r="H98" s="10"/>
      </tp>
      <tp t="s">
        <v>#N/A N/A</v>
        <stp/>
        <stp>BDP|3839520438822578706</stp>
        <tr r="D362" s="5"/>
      </tp>
      <tp t="s">
        <v>#N/A N/A</v>
        <stp/>
        <stp>BDP|4598014647586664624</stp>
        <tr r="G112" s="9"/>
      </tp>
      <tp t="s">
        <v>#N/A Requesting Data...3907394758</v>
        <stp/>
        <stp>BDP|1594332276401751407</stp>
        <tr r="H70" s="10"/>
      </tp>
      <tp t="s">
        <v>#N/A N/A</v>
        <stp/>
        <stp>BDP|3185512911332553531</stp>
        <tr r="E80" s="9"/>
      </tp>
      <tp t="s">
        <v>#N/A N/A</v>
        <stp/>
        <stp>BDP|2862090493929568205</stp>
        <tr r="F366" s="5"/>
      </tp>
      <tp t="s">
        <v>#N/A N/A</v>
        <stp/>
        <stp>BDP|4092932684607576254</stp>
        <tr r="E228" s="5"/>
        <tr r="E599" s="9"/>
      </tp>
      <tp t="s">
        <v>#N/A Requesting Data...4081522585</v>
        <stp/>
        <stp>BDP|3693430862618549955</stp>
        <tr r="G62" s="10"/>
      </tp>
      <tp t="s">
        <v>#N/A N/A</v>
        <stp/>
        <stp>BDP|5224628241317293042</stp>
        <tr r="F151" s="10"/>
      </tp>
      <tp t="s">
        <v>#N/A Requesting Data...3681970625</v>
        <stp/>
        <stp>BDP|5601443751303056747</stp>
        <tr r="H326" s="9"/>
      </tp>
      <tp t="s">
        <v>#N/A N/A</v>
        <stp/>
        <stp>BDP|9315633884030671757</stp>
        <tr r="D26" s="9"/>
      </tp>
      <tp t="s">
        <v>#N/A N/A</v>
        <stp/>
        <stp>BDP|3769866017183766962</stp>
        <tr r="D411" s="8"/>
      </tp>
      <tp t="s">
        <v>#N/A N/A</v>
        <stp/>
        <stp>BDP|9899413381733801678</stp>
        <tr r="F251" s="5"/>
        <tr r="F154" s="9"/>
      </tp>
      <tp t="s">
        <v>#N/A N/A</v>
        <stp/>
        <stp>BDP|4043677629344828415</stp>
        <tr r="D397" s="9"/>
      </tp>
      <tp t="s">
        <v>#N/A Requesting Data...3782260956</v>
        <stp/>
        <stp>BDP|2407279060234497204</stp>
        <tr r="H90" s="10"/>
      </tp>
      <tp t="s">
        <v>#N/A Requesting Data...3996951984</v>
        <stp/>
        <stp>BDP|1345958407891445926</stp>
        <tr r="H134" s="10"/>
      </tp>
      <tp t="s">
        <v>#N/A Requesting Data...3826245505</v>
        <stp/>
        <stp>BDP|8197129487766861788</stp>
        <tr r="H83" s="9"/>
      </tp>
      <tp t="s">
        <v>#N/A Requesting Data...3868150137</v>
        <stp/>
        <stp>BDP|5771097736012595492</stp>
        <tr r="I254" s="5"/>
      </tp>
      <tp t="s">
        <v>#N/A N/A</v>
        <stp/>
        <stp>BDP|6263058014476131167</stp>
        <tr r="G231" s="9"/>
      </tp>
      <tp t="s">
        <v>#N/A Requesting Data...3722245979</v>
        <stp/>
        <stp>BDP|1471068004861300019</stp>
        <tr r="I74" s="9"/>
      </tp>
      <tp t="s">
        <v>#N/A N/A</v>
        <stp/>
        <stp>BDP|9090409690093181756</stp>
        <tr r="G193" s="9"/>
      </tp>
      <tp t="s">
        <v>#N/A N/A</v>
        <stp/>
        <stp>BDP|3184766486414332868</stp>
        <tr r="E459" s="9"/>
      </tp>
      <tp t="s">
        <v>#N/A N/A</v>
        <stp/>
        <stp>BDP|5687055915382090622</stp>
        <tr r="E298" s="8"/>
      </tp>
      <tp t="s">
        <v>#N/A N/A</v>
        <stp/>
        <stp>BDP|1620207914047151575</stp>
        <tr r="D23" s="5"/>
      </tp>
      <tp t="s">
        <v>#N/A N/A</v>
        <stp/>
        <stp>BDP|5563678117501498356</stp>
        <tr r="G584" s="9"/>
      </tp>
      <tp t="s">
        <v>#N/A N/A</v>
        <stp/>
        <stp>BDP|4911054166626809464</stp>
        <tr r="G217" s="5"/>
      </tp>
      <tp t="s">
        <v>#N/A Requesting Data...3986432884</v>
        <stp/>
        <stp>BDP|1307530483874670819</stp>
        <tr r="I215" s="9"/>
      </tp>
      <tp t="s">
        <v>#N/A N/A</v>
        <stp/>
        <stp>BDP|2396227146262286612</stp>
        <tr r="E501" s="9"/>
      </tp>
      <tp t="s">
        <v>#N/A N/A</v>
        <stp/>
        <stp>BDP|8291206284585341707</stp>
        <tr r="E303" s="5"/>
        <tr r="E239" s="9"/>
      </tp>
      <tp t="s">
        <v>#N/A Requesting Data...4131854184</v>
        <stp/>
        <stp>BDP|3295623322212722502</stp>
        <tr r="H124" s="10"/>
      </tp>
      <tp t="s">
        <v>#N/A Requesting Data...3900118141</v>
        <stp/>
        <stp>BDP|8569546005878028512</stp>
        <tr r="H554" s="9"/>
      </tp>
      <tp t="s">
        <v>#N/A Requesting Data...4265273962</v>
        <stp/>
        <stp>BDP|4184508834514091607</stp>
        <tr r="H486" s="9"/>
      </tp>
      <tp t="s">
        <v>#N/A N/A</v>
        <stp/>
        <stp>BDP|3475574365081605159</stp>
        <tr r="E315" s="9"/>
      </tp>
      <tp t="s">
        <v>#N/A N/A</v>
        <stp/>
        <stp>BDP|7361598767983031789</stp>
        <tr r="E361" s="5"/>
      </tp>
      <tp t="s">
        <v>#N/A Requesting Data...3779908420</v>
        <stp/>
        <stp>BDP|1487062410604199468</stp>
        <tr r="H94" s="10"/>
      </tp>
      <tp t="s">
        <v>#N/A Requesting Data...4212875895</v>
        <stp/>
        <stp>BDP|1515296629220827188</stp>
        <tr r="I332" s="5"/>
      </tp>
      <tp t="s">
        <v>#N/A N/A</v>
        <stp/>
        <stp>BDP|5034419121447300461</stp>
        <tr r="E110" s="9"/>
      </tp>
      <tp t="s">
        <v>#N/A N/A</v>
        <stp/>
        <stp>BDP|4747182279772162029</stp>
        <tr r="G107" s="5"/>
      </tp>
      <tp t="s">
        <v>#N/A N/A</v>
        <stp/>
        <stp>BDP|6115565430806100632</stp>
        <tr r="G356" s="5"/>
      </tp>
      <tp t="s">
        <v>#N/A N/A</v>
        <stp/>
        <stp>BDP|6838968637394459883</stp>
        <tr r="G121" s="5"/>
      </tp>
      <tp t="s">
        <v>#N/A N/A</v>
        <stp/>
        <stp>BDP|8499994010563801308</stp>
        <tr r="F82" s="10"/>
      </tp>
      <tp t="s">
        <v>#N/A Requesting Data...3996401339</v>
        <stp/>
        <stp>BDP|7261634502692435324</stp>
        <tr r="G80" s="10"/>
      </tp>
      <tp t="s">
        <v>#N/A N/A</v>
        <stp/>
        <stp>BDP|7473387639964481345</stp>
        <tr r="G142" s="9"/>
      </tp>
      <tp t="s">
        <v>#N/A N/A</v>
        <stp/>
        <stp>BDP|5116137182514775820</stp>
        <tr r="F428" s="8"/>
      </tp>
      <tp t="s">
        <v>#N/A N/A</v>
        <stp/>
        <stp>BDP|3940777013867083284</stp>
        <tr r="E470" s="8"/>
      </tp>
      <tp t="s">
        <v>#N/A Requesting Data...3969540225</v>
        <stp/>
        <stp>BDP|2287428070103200276</stp>
        <tr r="I318" s="9"/>
      </tp>
      <tp t="s">
        <v>#N/A N/A</v>
        <stp/>
        <stp>BDP|2767605825453033573</stp>
        <tr r="G75" s="5"/>
        <tr r="G529" s="9"/>
      </tp>
      <tp t="s">
        <v>#N/A Requesting Data...4257315473</v>
        <stp/>
        <stp>BQL|9371116119249113152</stp>
        <tr r="C154" s="5"/>
      </tp>
      <tp t="s">
        <v>#N/A Requesting Data...4070835485</v>
        <stp/>
        <stp>BQL|4609775209987564501</stp>
        <tr r="C328" s="5"/>
      </tp>
      <tp t="s">
        <v>#N/A Requesting Data...4018431067</v>
        <stp/>
        <stp>BQL|6904565213081949298</stp>
        <tr r="C93" s="5"/>
      </tp>
      <tp t="s">
        <v>#N/A Requesting Data...4254342081</v>
        <stp/>
        <stp>BQL|4442504463721391733</stp>
        <tr r="C168" s="5"/>
      </tp>
      <tp t="s">
        <v>#N/A Requesting Data...3986930772</v>
        <stp/>
        <stp>BQL|2989998721558198070</stp>
        <tr r="C101" s="5"/>
      </tp>
      <tp t="s">
        <v>#N/A Requesting Data...3995374208</v>
        <stp/>
        <stp>BQL|9545606676499253074</stp>
        <tr r="C230" s="5"/>
      </tp>
      <tp t="s">
        <v>#N/A Requesting Data...4100079970</v>
        <stp/>
        <stp>BQL|7041362401265360023</stp>
        <tr r="B13" s="10"/>
      </tp>
      <tp t="s">
        <v>#N/A Requesting Data...4056555601</v>
        <stp/>
        <stp>BQL|1221191959573192752</stp>
        <tr r="C161" s="5"/>
      </tp>
      <tp t="s">
        <v>#N/A Requesting Data...3956860176</v>
        <stp/>
        <stp>BQL|7180052248865055793</stp>
        <tr r="B9" s="10"/>
      </tp>
      <tp t="s">
        <v>#N/A Requesting Data...3936856612</v>
        <stp/>
        <stp>BQL|9140077635958433329</stp>
        <tr r="B66" s="10"/>
      </tp>
      <tp t="s">
        <v>#N/A Requesting Data...3738903687</v>
        <stp/>
        <stp>BQL|2221748953578067901</stp>
        <tr r="C321" s="5"/>
      </tp>
      <tp t="s">
        <v>#N/A Requesting Data...3858537778</v>
        <stp/>
        <stp>BQL|3294007876102842789</stp>
        <tr r="B64" s="10"/>
      </tp>
      <tp t="s">
        <v>#N/A Requesting Data...4189996882</v>
        <stp/>
        <stp>BQL|1326662171089422827</stp>
        <tr r="C317" s="5"/>
      </tp>
      <tp t="s">
        <v>#N/A Requesting Data...4241247941</v>
        <stp/>
        <stp>BQL|2068089098022208801</stp>
        <tr r="C288" s="5"/>
      </tp>
      <tp t="s">
        <v>#N/A Requesting Data...3779670542</v>
        <stp/>
        <stp>BQL|5187795669095599058</stp>
        <tr r="A1" s="14"/>
      </tp>
      <tp t="s">
        <v>#N/A Requesting Data...4285582306</v>
        <stp/>
        <stp>BQL|7053603299889910003</stp>
        <tr r="C26" s="5"/>
      </tp>
      <tp t="s">
        <v>#N/A N/A</v>
        <stp/>
        <stp>BDP|6990205563467593458</stp>
        <tr r="D64" s="10"/>
      </tp>
      <tp t="s">
        <v>#N/A N/A</v>
        <stp/>
        <stp>BDP|7388697870233323437</stp>
        <tr r="E95" s="9"/>
      </tp>
      <tp t="s">
        <v>#N/A N/A</v>
        <stp/>
        <stp>BDP|2102225595640991852</stp>
        <tr r="D78" s="10"/>
      </tp>
      <tp t="s">
        <v>#N/A N/A</v>
        <stp/>
        <stp>BDP|3814032533822262306</stp>
        <tr r="E175" s="5"/>
        <tr r="E10" s="9"/>
      </tp>
      <tp t="s">
        <v>#N/A Requesting Data...3825980697</v>
        <stp/>
        <stp>BDP|7390517651736869014</stp>
        <tr r="H352" s="9"/>
      </tp>
      <tp t="s">
        <v>#N/A Requesting Data...4090385696</v>
        <stp/>
        <stp>BDP|2661509909697335160</stp>
        <tr r="H111" s="9"/>
      </tp>
      <tp t="s">
        <v>#N/A N/A</v>
        <stp/>
        <stp>BDP|8253392256966013972</stp>
        <tr r="G167" s="8"/>
      </tp>
      <tp t="s">
        <v>#N/A Requesting Data...3901163868</v>
        <stp/>
        <stp>BDP|5100352476115087586</stp>
        <tr r="I202" s="9"/>
      </tp>
      <tp t="s">
        <v>#N/A Requesting Data...4218343556</v>
        <stp/>
        <stp>BDP|4851776245877729176</stp>
        <tr r="I307" s="5"/>
        <tr r="I330" s="9"/>
      </tp>
      <tp t="s">
        <v>#N/A N/A</v>
        <stp/>
        <stp>BDP|6665682737191421378</stp>
        <tr r="G2" s="8"/>
      </tp>
      <tp t="s">
        <v>#N/A N/A</v>
        <stp/>
        <stp>BDP|7140350186909859406</stp>
        <tr r="E427" s="8"/>
      </tp>
      <tp t="s">
        <v>#N/A N/A</v>
        <stp/>
        <stp>BDP|2601425756446105490</stp>
        <tr r="E113" s="5"/>
      </tp>
      <tp t="s">
        <v>#N/A N/A</v>
        <stp/>
        <stp>BDP|6949404023552960392</stp>
        <tr r="D592" s="9"/>
      </tp>
      <tp t="s">
        <v>#N/A N/A</v>
        <stp/>
        <stp>BDP|7404036049354051643</stp>
        <tr r="F87" s="8"/>
      </tp>
      <tp t="s">
        <v>#N/A Requesting Data...3869478600</v>
        <stp/>
        <stp>BDP|6310571228533758313</stp>
        <tr r="I258" s="9"/>
      </tp>
      <tp t="s">
        <v>#N/A N/A</v>
        <stp/>
        <stp>BDP|6926237900193666660</stp>
        <tr r="E224" s="8"/>
      </tp>
      <tp t="s">
        <v>#N/A N/A</v>
        <stp/>
        <stp>BDP|1303242323111800161</stp>
        <tr r="G60" s="8"/>
      </tp>
      <tp t="s">
        <v>#N/A N/A</v>
        <stp/>
        <stp>BDP|7586897098441883661</stp>
        <tr r="D421" s="9"/>
      </tp>
      <tp t="s">
        <v>#N/A Requesting Data...3812844774</v>
        <stp/>
        <stp>BDP|8343943135305932613</stp>
        <tr r="I50" s="5"/>
      </tp>
      <tp t="s">
        <v>#N/A Requesting Data...4045335785</v>
        <stp/>
        <stp>BDP|7283904798662751478</stp>
        <tr r="I361" s="9"/>
      </tp>
      <tp t="s">
        <v>#N/A N/A</v>
        <stp/>
        <stp>BDP|4904772036132631346</stp>
        <tr r="F499" s="8"/>
      </tp>
      <tp t="s">
        <v>#N/A Requesting Data...3944760655</v>
        <stp/>
        <stp>BDP|6490482521034790504</stp>
        <tr r="H438" s="8"/>
        <tr r="I438" s="8"/>
        <tr r="H277" s="5"/>
      </tp>
      <tp t="s">
        <v>#N/A N/A</v>
        <stp/>
        <stp>BDP|6194991898221268695</stp>
        <tr r="F107" s="5"/>
      </tp>
      <tp t="s">
        <v>#N/A Requesting Data...4227316862</v>
        <stp/>
        <stp>BDP|5387340968511160053</stp>
        <tr r="H121" s="10"/>
      </tp>
      <tp t="s">
        <v>#N/A N/A</v>
        <stp/>
        <stp>BDP|7467614152384921159</stp>
        <tr r="G204" s="5"/>
      </tp>
      <tp t="s">
        <v>#N/A N/A</v>
        <stp/>
        <stp>BDP|1388421068572529072</stp>
        <tr r="F143" s="10"/>
      </tp>
      <tp t="s">
        <v>#N/A Requesting Data...4078247388</v>
        <stp/>
        <stp>BDP|5187787281673173821</stp>
        <tr r="I59" s="9"/>
      </tp>
      <tp t="s">
        <v>#N/A Requesting Data...4205210182</v>
        <stp/>
        <stp>BDP|3549998283111066244</stp>
        <tr r="H420" s="8"/>
        <tr r="I420" s="8"/>
      </tp>
      <tp t="s">
        <v>#N/A N/A</v>
        <stp/>
        <stp>BDP|9088253396642171194</stp>
        <tr r="G127" s="9"/>
      </tp>
      <tp t="s">
        <v>#N/A N/A</v>
        <stp/>
        <stp>BDP|2613267660145832235</stp>
        <tr r="E489" s="8"/>
      </tp>
      <tp t="s">
        <v>#N/A N/A</v>
        <stp/>
        <stp>BDP|7195313462482976108</stp>
        <tr r="D188" s="10"/>
      </tp>
      <tp t="s">
        <v>#N/A N/A</v>
        <stp/>
        <stp>BDP|7788749546433661682</stp>
        <tr r="F126" s="9"/>
      </tp>
      <tp t="s">
        <v>#N/A N/A</v>
        <stp/>
        <stp>BDP|5860595520395879624</stp>
        <tr r="F582" s="9"/>
      </tp>
      <tp t="s">
        <v>#N/A N/A</v>
        <stp/>
        <stp>BDP|1148192486421348865</stp>
        <tr r="F104" s="5"/>
        <tr r="F336" s="9"/>
      </tp>
      <tp t="s">
        <v>#N/A N/A</v>
        <stp/>
        <stp>BDP|1246512304143847640</stp>
        <tr r="F69" s="8"/>
      </tp>
      <tp t="s">
        <v>#N/A Requesting Data...3800143076</v>
        <stp/>
        <stp>BDP|7864681037632537191</stp>
        <tr r="I334" s="9"/>
      </tp>
      <tp t="s">
        <v>#N/A Requesting Data...4290145298</v>
        <stp/>
        <stp>BDP|2229243157657868323</stp>
        <tr r="I550" s="9"/>
      </tp>
      <tp t="s">
        <v>#N/A Requesting Data...4085737508</v>
        <stp/>
        <stp>BDP|3142310727751405286</stp>
        <tr r="I207" s="9"/>
      </tp>
      <tp t="s">
        <v>#N/A N/A</v>
        <stp/>
        <stp>BDP|6838011631724154025</stp>
        <tr r="E62" s="10"/>
      </tp>
      <tp t="s">
        <v>#N/A N/A</v>
        <stp/>
        <stp>BDP|6881668492451278956</stp>
        <tr r="C104" s="10"/>
      </tp>
      <tp t="s">
        <v>#N/A Requesting Data...4222764438</v>
        <stp/>
        <stp>BDP|4180594472557650078</stp>
        <tr r="I340" s="9"/>
      </tp>
      <tp t="s">
        <v>#N/A N/A</v>
        <stp/>
        <stp>BDP|3719666525321951765</stp>
        <tr r="F49" s="9"/>
      </tp>
      <tp t="s">
        <v>#N/A Requesting Data...4124707324</v>
        <stp/>
        <stp>BDP|9825158351934319845</stp>
        <tr r="I17" s="7"/>
      </tp>
      <tp t="s">
        <v>#N/A N/A</v>
        <stp/>
        <stp>BDP|9231468724567218998</stp>
        <tr r="D134" s="5"/>
      </tp>
      <tp t="s">
        <v>#N/A Requesting Data...4018858175</v>
        <stp/>
        <stp>BDP|2883642841930501134</stp>
        <tr r="I446" s="9"/>
      </tp>
      <tp t="s">
        <v>#N/A N/A</v>
        <stp/>
        <stp>BDP|9935503021867689857</stp>
        <tr r="D423" s="9"/>
      </tp>
      <tp t="s">
        <v>#N/A N/A</v>
        <stp/>
        <stp>BDP|9362987839712960006</stp>
        <tr r="E392" s="8"/>
      </tp>
      <tp t="s">
        <v>#N/A N/A</v>
        <stp/>
        <stp>BDP|3189332970681314794</stp>
        <tr r="G46" s="8"/>
      </tp>
      <tp t="s">
        <v>#N/A N/A</v>
        <stp/>
        <stp>BDP|1612662940935907713</stp>
        <tr r="F213" s="9"/>
      </tp>
      <tp t="s">
        <v>#N/A N/A</v>
        <stp/>
        <stp>BDP|4368581017937229667</stp>
        <tr r="G218" s="5"/>
      </tp>
      <tp t="s">
        <v>#N/A N/A</v>
        <stp/>
        <stp>BDP|3593708349782694325</stp>
        <tr r="D6" s="10"/>
      </tp>
      <tp t="s">
        <v>#N/A N/A</v>
        <stp/>
        <stp>BDP|6613924443998821274</stp>
        <tr r="E372" s="9"/>
      </tp>
      <tp t="s">
        <v>#N/A N/A</v>
        <stp/>
        <stp>BDP|1974703243980407360</stp>
        <tr r="D121" s="8"/>
      </tp>
      <tp t="s">
        <v>#N/A N/A</v>
        <stp/>
        <stp>BDP|5329264504707186184</stp>
        <tr r="F329" s="8"/>
      </tp>
      <tp t="s">
        <v>#N/A N/A</v>
        <stp/>
        <stp>BDP|2421783714963205627</stp>
        <tr r="G464" s="9"/>
      </tp>
      <tp t="s">
        <v>#N/A N/A</v>
        <stp/>
        <stp>BDP|7488077433574176192</stp>
        <tr r="G223" s="5"/>
      </tp>
      <tp t="s">
        <v>#N/A Requesting Data...4289638428</v>
        <stp/>
        <stp>BDP|5415269623036951203</stp>
        <tr r="I528" s="9"/>
      </tp>
      <tp t="s">
        <v>#N/A N/A</v>
        <stp/>
        <stp>BDP|8105127553754112990</stp>
        <tr r="F115" s="10"/>
      </tp>
      <tp t="s">
        <v>#N/A N/A</v>
        <stp/>
        <stp>BDP|5215551268216664115</stp>
        <tr r="F29" s="8"/>
      </tp>
      <tp t="s">
        <v>#N/A Requesting Data...3956469271</v>
        <stp/>
        <stp>BDP|2045573125171964533</stp>
        <tr r="I4" s="7"/>
      </tp>
      <tp t="s">
        <v>#N/A N/A</v>
        <stp/>
        <stp>BDP|3813536075174055466</stp>
        <tr r="E386" s="9"/>
      </tp>
      <tp t="s">
        <v>#N/A N/A</v>
        <stp/>
        <stp>BDP|3684247679347314009</stp>
        <tr r="G68" s="5"/>
      </tp>
      <tp t="s">
        <v>#N/A N/A</v>
        <stp/>
        <stp>BDP|3261219140773267799</stp>
        <tr r="E3" s="5"/>
      </tp>
      <tp t="s">
        <v>#N/A N/A</v>
        <stp/>
        <stp>BDP|6551183603485766313</stp>
        <tr r="G182" s="5"/>
      </tp>
      <tp t="s">
        <v>#N/A Requesting Data...3848280442</v>
        <stp/>
        <stp>BDP|4859320935223056674</stp>
        <tr r="H522" s="9"/>
      </tp>
      <tp t="s">
        <v>#N/A N/A</v>
        <stp/>
        <stp>BDP|6610707046894075092</stp>
        <tr r="G128" s="8"/>
      </tp>
      <tp t="s">
        <v>#N/A Requesting Data...4119535271</v>
        <stp/>
        <stp>BDP|6392456168736477335</stp>
        <tr r="I294" s="5"/>
      </tp>
      <tp t="s">
        <v>#N/A N/A</v>
        <stp/>
        <stp>BDP|1350118078403251511</stp>
        <tr r="G540" s="9"/>
      </tp>
      <tp t="s">
        <v>#N/A N/A</v>
        <stp/>
        <stp>BDP|3162618518381271437</stp>
        <tr r="G356" s="9"/>
      </tp>
      <tp t="s">
        <v>#N/A Requesting Data...3916643290</v>
        <stp/>
        <stp>BDP|6876160441797490524</stp>
        <tr r="H62" s="8"/>
        <tr r="I62" s="8"/>
      </tp>
      <tp t="s">
        <v>#N/A N/A</v>
        <stp/>
        <stp>BDP|3626121933999707995</stp>
        <tr r="G431" s="8"/>
        <tr r="G7" s="5"/>
      </tp>
      <tp t="s">
        <v>#N/A N/A</v>
        <stp/>
        <stp>BDP|5162247219363799425</stp>
        <tr r="D124" s="5"/>
        <tr r="D472" s="9"/>
      </tp>
      <tp t="s">
        <v>#N/A Requesting Data...3967604894</v>
        <stp/>
        <stp>BDP|7270301218563614752</stp>
        <tr r="H379" s="8"/>
        <tr r="I379" s="8"/>
      </tp>
      <tp t="s">
        <v>#N/A N/A</v>
        <stp/>
        <stp>BDP|1290952686656150798</stp>
        <tr r="G459" s="9"/>
      </tp>
      <tp t="s">
        <v>#N/A N/A</v>
        <stp/>
        <stp>BDP|2259492037616435212</stp>
        <tr r="G423" s="9"/>
      </tp>
      <tp t="s">
        <v>#N/A N/A</v>
        <stp/>
        <stp>BDP|6240759451235894075</stp>
        <tr r="F292" s="8"/>
      </tp>
      <tp t="s">
        <v>#N/A N/A</v>
        <stp/>
        <stp>BDP|2092076131698834878</stp>
        <tr r="G349" s="8"/>
      </tp>
      <tp t="s">
        <v>#N/A Requesting Data...4007260625</v>
        <stp/>
        <stp>BDP|5494226078510368148</stp>
        <tr r="I177" s="5"/>
      </tp>
      <tp t="s">
        <v>#N/A N/A</v>
        <stp/>
        <stp>BDP|2533517558960109349</stp>
        <tr r="E369" s="5"/>
        <tr r="E370" s="5"/>
      </tp>
      <tp t="s">
        <v>#N/A N/A</v>
        <stp/>
        <stp>BDP|8532859689898018104</stp>
        <tr r="F127" s="8"/>
      </tp>
      <tp t="s">
        <v>#N/A N/A</v>
        <stp/>
        <stp>BDP|4947403147785408037</stp>
        <tr r="E327" s="9"/>
      </tp>
      <tp t="s">
        <v>#N/A N/A</v>
        <stp/>
        <stp>BDP|7006125789637734857</stp>
        <tr r="F163" s="8"/>
      </tp>
      <tp t="s">
        <v>#N/A N/A</v>
        <stp/>
        <stp>BDP|4079639950581257789</stp>
        <tr r="D194" s="5"/>
        <tr r="D117" s="9"/>
      </tp>
      <tp t="s">
        <v>#N/A N/A</v>
        <stp/>
        <stp>BDP|7153339528593283417</stp>
        <tr r="C13" s="7"/>
      </tp>
      <tp t="s">
        <v>#N/A N/A</v>
        <stp/>
        <stp>BDP|3997820888330387294</stp>
        <tr r="G516" s="9"/>
      </tp>
      <tp t="s">
        <v>#N/A N/A</v>
        <stp/>
        <stp>BDP|7063181626975805087</stp>
        <tr r="E408" s="8"/>
        <tr r="E156" s="5"/>
      </tp>
      <tp t="s">
        <v>#N/A N/A</v>
        <stp/>
        <stp>BDP|8055388415749252216</stp>
        <tr r="D135" s="10"/>
      </tp>
      <tp t="s">
        <v>#N/A N/A</v>
        <stp/>
        <stp>BDP|2295645708156874382</stp>
        <tr r="D55" s="10"/>
      </tp>
      <tp t="s">
        <v>#N/A Requesting Data...4050700957</v>
        <stp/>
        <stp>BDP|2543440443885922656</stp>
        <tr r="H296" s="9"/>
      </tp>
      <tp t="s">
        <v>#N/A Requesting Data...4275517239</v>
        <stp/>
        <stp>BDP|2456414114725848378</stp>
        <tr r="H95" s="5"/>
        <tr r="H290" s="9"/>
      </tp>
      <tp t="s">
        <v>#N/A Requesting Data...4265638721</v>
        <stp/>
        <stp>BDP|8495213489050703356</stp>
        <tr r="I46" s="5"/>
      </tp>
      <tp t="s">
        <v>#N/A Requesting Data...4162068123</v>
        <stp/>
        <stp>BDP|4936304334132292710</stp>
        <tr r="H314" s="8"/>
        <tr r="I314" s="8"/>
      </tp>
      <tp t="s">
        <v>#N/A N/A</v>
        <stp/>
        <stp>BDP|4411939879459033200</stp>
        <tr r="D503" s="9"/>
      </tp>
      <tp t="s">
        <v>#N/A N/A</v>
        <stp/>
        <stp>BDP|2880423525852446756</stp>
        <tr r="D444" s="8"/>
        <tr r="D271" s="5"/>
      </tp>
      <tp t="s">
        <v>#N/A N/A</v>
        <stp/>
        <stp>BDP|5166622969212771632</stp>
        <tr r="D239" s="5"/>
      </tp>
      <tp t="s">
        <v>#N/A N/A</v>
        <stp/>
        <stp>BDP|8873569227277692910</stp>
        <tr r="C163" s="10"/>
      </tp>
      <tp t="s">
        <v>#N/A Requesting Data...4256708235</v>
        <stp/>
        <stp>BDP|8756254979864298874</stp>
        <tr r="I34" s="5"/>
        <tr r="I575" s="9"/>
      </tp>
      <tp t="s">
        <v>#N/A Requesting Data...4059885217</v>
        <stp/>
        <stp>BDP|5210457348281737563</stp>
        <tr r="H180" s="10"/>
      </tp>
      <tp t="s">
        <v>#N/A N/A</v>
        <stp/>
        <stp>BDP|2182672037372699489</stp>
        <tr r="F7" s="8"/>
      </tp>
      <tp t="s">
        <v>#N/A N/A</v>
        <stp/>
        <stp>BDP|4448949673238423386</stp>
        <tr r="D255" s="5"/>
      </tp>
      <tp t="s">
        <v>#N/A N/A</v>
        <stp/>
        <stp>BDP|4487466061594530399</stp>
        <tr r="E380" s="9"/>
      </tp>
      <tp t="s">
        <v>#N/A N/A</v>
        <stp/>
        <stp>BDP|6063068869489924898</stp>
        <tr r="D80" s="9"/>
      </tp>
      <tp t="s">
        <v>#N/A Requesting Data...3988517898</v>
        <stp/>
        <stp>BDP|7511823199195729262</stp>
        <tr r="I370" s="9"/>
      </tp>
      <tp t="s">
        <v>#N/A N/A</v>
        <stp/>
        <stp>BDP|2773266109297312641</stp>
        <tr r="G337" s="9"/>
      </tp>
      <tp t="s">
        <v>#N/A N/A</v>
        <stp/>
        <stp>BDP|6829612399058624091</stp>
        <tr r="F153" s="8"/>
      </tp>
      <tp t="s">
        <v>#N/A N/A</v>
        <stp/>
        <stp>BDP|5568590305383155274</stp>
        <tr r="G151" s="8"/>
      </tp>
      <tp t="s">
        <v>#N/A N/A</v>
        <stp/>
        <stp>BDP|6801619116983019339</stp>
        <tr r="E32" s="5"/>
        <tr r="E89" s="9"/>
      </tp>
      <tp t="s">
        <v>#N/A N/A</v>
        <stp/>
        <stp>BDP|4311694213877529502</stp>
        <tr r="D206" s="8"/>
      </tp>
      <tp t="s">
        <v>#N/A N/A</v>
        <stp/>
        <stp>BDP|8652268255029079797</stp>
        <tr r="D355" s="5"/>
      </tp>
      <tp t="s">
        <v>#N/A N/A</v>
        <stp/>
        <stp>BDP|3942890841838442694</stp>
        <tr r="D59" s="10"/>
      </tp>
      <tp t="s">
        <v>#N/A N/A</v>
        <stp/>
        <stp>BDP|7755190933817224330</stp>
        <tr r="F194" s="8"/>
      </tp>
      <tp t="s">
        <v>#N/A Requesting Data...4007520394</v>
        <stp/>
        <stp>BDP|2873608551336006652</stp>
        <tr r="H313" s="5"/>
        <tr r="H415" s="9"/>
      </tp>
      <tp t="s">
        <v>#N/A N/A</v>
        <stp/>
        <stp>BDP|8853497091137431381</stp>
        <tr r="F243" s="9"/>
      </tp>
      <tp t="s">
        <v>#N/A N/A</v>
        <stp/>
        <stp>BDP|2982501538462592785</stp>
        <tr r="F284" s="8"/>
      </tp>
      <tp t="s">
        <v>#N/A N/A</v>
        <stp/>
        <stp>BDP|2721565358634262774</stp>
        <tr r="E215" s="8"/>
        <tr r="E322" s="5"/>
      </tp>
      <tp t="s">
        <v>#N/A Requesting Data...4074892075</v>
        <stp/>
        <stp>BDP|2656180937061102040</stp>
        <tr r="H264" s="9"/>
      </tp>
      <tp t="s">
        <v>#N/A N/A</v>
        <stp/>
        <stp>BDP|1955541477366562435</stp>
        <tr r="D105" s="8"/>
        <tr r="D257" s="5"/>
      </tp>
      <tp t="s">
        <v>#N/A N/A</v>
        <stp/>
        <stp>BDP|3353684026761864797</stp>
        <tr r="G261" s="8"/>
      </tp>
      <tp t="s">
        <v>#N/A N/A</v>
        <stp/>
        <stp>BDP|5335620340624925240</stp>
        <tr r="F43" s="8"/>
      </tp>
      <tp t="s">
        <v>#N/A Requesting Data...4145340253</v>
        <stp/>
        <stp>BDP|1299789344476411562</stp>
        <tr r="I276" s="9"/>
      </tp>
      <tp t="s">
        <v>#N/A N/A</v>
        <stp/>
        <stp>BDP|9708353079015274953</stp>
        <tr r="D210" s="9"/>
      </tp>
      <tp t="s">
        <v>#N/A N/A</v>
        <stp/>
        <stp>BDP|4489432661461397690</stp>
        <tr r="F165" s="8"/>
      </tp>
      <tp t="s">
        <v>#N/A N/A</v>
        <stp/>
        <stp>BDP|7913542203844669755</stp>
        <tr r="F99" s="10"/>
      </tp>
      <tp t="s">
        <v>#N/A N/A</v>
        <stp/>
        <stp>BDP|1997542005173522603</stp>
        <tr r="D379" s="9"/>
      </tp>
      <tp t="s">
        <v>#N/A N/A</v>
        <stp/>
        <stp>BDP|5004122123074493386</stp>
        <tr r="G414" s="8"/>
      </tp>
      <tp t="s">
        <v>#N/A N/A</v>
        <stp/>
        <stp>BDP|7372677574617885051</stp>
        <tr r="D320" s="9"/>
      </tp>
      <tp t="s">
        <v>#N/A N/A</v>
        <stp/>
        <stp>BDP|3376170159472891484</stp>
        <tr r="F46" s="5"/>
      </tp>
      <tp t="s">
        <v>#N/A N/A</v>
        <stp/>
        <stp>BDP|7708831499301718670</stp>
        <tr r="F22" s="10"/>
      </tp>
      <tp t="s">
        <v>#N/A N/A</v>
        <stp/>
        <stp>BDP|6151711789749069146</stp>
        <tr r="F65" s="10"/>
      </tp>
      <tp t="s">
        <v>#N/A N/A</v>
        <stp/>
        <stp>BDP|5266603639831181077</stp>
        <tr r="F480" s="9"/>
      </tp>
      <tp t="s">
        <v>#N/A N/A</v>
        <stp/>
        <stp>BDP|7756785354832546639</stp>
        <tr r="F438" s="8"/>
        <tr r="F277" s="5"/>
      </tp>
      <tp t="s">
        <v>#N/A N/A</v>
        <stp/>
        <stp>BDP|1586373528302692314</stp>
        <tr r="G92" s="8"/>
      </tp>
      <tp t="s">
        <v>#N/A Requesting Data...4290797349</v>
        <stp/>
        <stp>BDP|5166922141541959861</stp>
        <tr r="I343" s="9"/>
      </tp>
      <tp t="s">
        <v>#N/A N/A</v>
        <stp/>
        <stp>BDP|1095724951456790497</stp>
        <tr r="D116" s="10"/>
      </tp>
      <tp t="s">
        <v>#N/A Requesting Data...4065516019</v>
        <stp/>
        <stp>BDP|2459748841591336102</stp>
        <tr r="G17" s="7"/>
      </tp>
      <tp t="s">
        <v>#N/A N/A</v>
        <stp/>
        <stp>BDP|9115222289144089683</stp>
        <tr r="D93" s="10"/>
      </tp>
      <tp t="s">
        <v>#N/A N/A</v>
        <stp/>
        <stp>BDP|7241116087079621608</stp>
        <tr r="G42" s="8"/>
      </tp>
      <tp t="s">
        <v>#N/A N/A</v>
        <stp/>
        <stp>BDP|8577878437273566123</stp>
        <tr r="D17" s="10"/>
      </tp>
      <tp t="s">
        <v>#N/A Requesting Data...4178191745</v>
        <stp/>
        <stp>BDP|2848968543686677896</stp>
        <tr r="H305" s="9"/>
      </tp>
      <tp t="s">
        <v>#N/A N/A</v>
        <stp/>
        <stp>BDP|2014040797428560249</stp>
        <tr r="D534" s="9"/>
      </tp>
      <tp t="s">
        <v>#N/A Requesting Data...4181320477</v>
        <stp/>
        <stp>BDP|5280446121244529604</stp>
        <tr r="I592" s="9"/>
      </tp>
      <tp t="s">
        <v>#N/A Requesting Data...4096082964</v>
        <stp/>
        <stp>BDP|8632925613166034759</stp>
        <tr r="I171" s="5"/>
      </tp>
      <tp t="s">
        <v>#N/A N/A</v>
        <stp/>
        <stp>BDP|4474095923917822044</stp>
        <tr r="D252" s="8"/>
      </tp>
      <tp t="s">
        <v>#N/A N/A</v>
        <stp/>
        <stp>BDP|4085421684348650123</stp>
        <tr r="F155" s="10"/>
      </tp>
      <tp t="s">
        <v>#N/A N/A</v>
        <stp/>
        <stp>BDP|1286578036406204038</stp>
        <tr r="D390" s="9"/>
      </tp>
      <tp t="s">
        <v>#N/A N/A</v>
        <stp/>
        <stp>BDP|8688222241947372848</stp>
        <tr r="F93" s="9"/>
      </tp>
      <tp t="s">
        <v>#N/A N/A</v>
        <stp/>
        <stp>BDP|8629980521946409494</stp>
        <tr r="E445" s="8"/>
      </tp>
      <tp t="s">
        <v>#N/A N/A</v>
        <stp/>
        <stp>BDP|8644277116863238976</stp>
        <tr r="F446" s="9"/>
      </tp>
      <tp t="s">
        <v>#N/A Requesting Data...4242011476</v>
        <stp/>
        <stp>BDP|1417466103424656057</stp>
        <tr r="I163" s="9"/>
      </tp>
      <tp t="s">
        <v>#N/A N/A</v>
        <stp/>
        <stp>BDP|5681508635303354127</stp>
        <tr r="G321" s="5"/>
      </tp>
      <tp t="s">
        <v>#N/A N/A</v>
        <stp/>
        <stp>BDP|2159434122731253403</stp>
        <tr r="G309" s="9"/>
      </tp>
      <tp t="s">
        <v>#N/A N/A</v>
        <stp/>
        <stp>BDP|3680938606303286838</stp>
        <tr r="D334" s="9"/>
      </tp>
      <tp t="s">
        <v>#N/A N/A</v>
        <stp/>
        <stp>BDP|1141034981660945881</stp>
        <tr r="D30" s="9"/>
      </tp>
      <tp t="s">
        <v>#N/A N/A</v>
        <stp/>
        <stp>BDP|6112647382851793825</stp>
        <tr r="E236" s="9"/>
      </tp>
      <tp t="s">
        <v>#N/A N/A</v>
        <stp/>
        <stp>BDP|9164964094058686078</stp>
        <tr r="F416" s="9"/>
      </tp>
      <tp t="s">
        <v>#N/A N/A</v>
        <stp/>
        <stp>BDP|1958369072922869671</stp>
        <tr r="E116" s="5"/>
      </tp>
      <tp t="s">
        <v>#N/A N/A</v>
        <stp/>
        <stp>BDP|6119747630441273250</stp>
        <tr r="F104" s="9"/>
      </tp>
      <tp t="s">
        <v>#N/A N/A</v>
        <stp/>
        <stp>BDP|6428113823456748235</stp>
        <tr r="E35" s="5"/>
        <tr r="E578" s="9"/>
      </tp>
      <tp t="s">
        <v>#N/A N/A</v>
        <stp/>
        <stp>BDP|3796334847217301228</stp>
        <tr r="G198" s="8"/>
      </tp>
      <tp t="s">
        <v>#N/A N/A</v>
        <stp/>
        <stp>BDP|5089538912261450171</stp>
        <tr r="C97" s="10"/>
      </tp>
      <tp t="s">
        <v>#N/A N/A</v>
        <stp/>
        <stp>BDP|6537648493450800896</stp>
        <tr r="G279" s="9"/>
      </tp>
      <tp t="s">
        <v>#N/A N/A</v>
        <stp/>
        <stp>BDP|1500071434657086454</stp>
        <tr r="E328" s="9"/>
      </tp>
      <tp t="s">
        <v>#N/A N/A</v>
        <stp/>
        <stp>BDP|9052627663101119939</stp>
        <tr r="E101" s="8"/>
      </tp>
      <tp t="s">
        <v>#N/A N/A</v>
        <stp/>
        <stp>BDP|4911260279771346168</stp>
        <tr r="D297" s="9"/>
      </tp>
      <tp t="s">
        <v>#N/A N/A</v>
        <stp/>
        <stp>BDP|7278584078066389226</stp>
        <tr r="D430" s="8"/>
      </tp>
      <tp t="s">
        <v>#N/A N/A</v>
        <stp/>
        <stp>BDP|8729073496934109444</stp>
        <tr r="F470" s="8"/>
      </tp>
      <tp t="s">
        <v>#N/A N/A</v>
        <stp/>
        <stp>BDP|1389395846382928560</stp>
        <tr r="F197" s="9"/>
      </tp>
      <tp t="s">
        <v>#N/A N/A</v>
        <stp/>
        <stp>BDP|4649914321219499715</stp>
        <tr r="E84" s="10"/>
      </tp>
      <tp t="s">
        <v>#N/A N/A</v>
        <stp/>
        <stp>BDP|3945521254361973350</stp>
        <tr r="E138" s="9"/>
      </tp>
      <tp t="s">
        <v>#N/A Requesting Data...4257414597</v>
        <stp/>
        <stp>BDP|4993136108932404656</stp>
        <tr r="H57" s="9"/>
      </tp>
      <tp t="s">
        <v>#N/A Requesting Data...4120911873</v>
        <stp/>
        <stp>BDP|2539055455185124375</stp>
        <tr r="G145" s="10"/>
      </tp>
      <tp t="s">
        <v>#N/A N/A</v>
        <stp/>
        <stp>BDP|4650763518605918621</stp>
        <tr r="E257" s="9"/>
      </tp>
      <tp t="s">
        <v>#N/A N/A</v>
        <stp/>
        <stp>BDP|8047404292732819696</stp>
        <tr r="D207" s="5"/>
        <tr r="D322" s="9"/>
      </tp>
      <tp t="s">
        <v>#N/A N/A</v>
        <stp/>
        <stp>BDP|5387710916973569124</stp>
        <tr r="F348" s="9"/>
      </tp>
      <tp t="s">
        <v>#N/A N/A</v>
        <stp/>
        <stp>BDP|4434140455759572831</stp>
        <tr r="F140" s="10"/>
      </tp>
      <tp t="s">
        <v>#N/A N/A</v>
        <stp/>
        <stp>BDP|8473632482640490728</stp>
        <tr r="D193" s="8"/>
      </tp>
      <tp t="s">
        <v>#N/A N/A</v>
        <stp/>
        <stp>BDP|8583310592585587607</stp>
        <tr r="D373" s="9"/>
      </tp>
      <tp t="s">
        <v>#N/A N/A</v>
        <stp/>
        <stp>BDP|1070237764680019441</stp>
        <tr r="G381" s="8"/>
      </tp>
      <tp t="s">
        <v>#N/A N/A</v>
        <stp/>
        <stp>BDP|2143781068735337717</stp>
        <tr r="F349" s="5"/>
        <tr r="F532" s="9"/>
      </tp>
      <tp t="s">
        <v>#N/A Requesting Data...4214418628</v>
        <stp/>
        <stp>BDP|9644396839280725824</stp>
        <tr r="I134" s="5"/>
      </tp>
      <tp t="s">
        <v>#N/A N/A</v>
        <stp/>
        <stp>BDP|1331072887369347130</stp>
        <tr r="E4" s="8"/>
      </tp>
      <tp t="s">
        <v>#N/A N/A</v>
        <stp/>
        <stp>BDP|3293083869866516255</stp>
        <tr r="F10" s="8"/>
      </tp>
      <tp t="s">
        <v>#N/A N/A</v>
        <stp/>
        <stp>BDP|7282136192438334600</stp>
        <tr r="F359" s="9"/>
      </tp>
      <tp t="s">
        <v>#N/A N/A</v>
        <stp/>
        <stp>BDP|6638446416825439704</stp>
        <tr r="D180" s="9"/>
      </tp>
      <tp t="s">
        <v>#N/A N/A</v>
        <stp/>
        <stp>BDP|4669563725952009056</stp>
        <tr r="G301" s="9"/>
      </tp>
      <tp t="s">
        <v>#N/A N/A</v>
        <stp/>
        <stp>BDP|4929797964803164756</stp>
        <tr r="D49" s="5"/>
      </tp>
      <tp t="s">
        <v>#N/A N/A</v>
        <stp/>
        <stp>BDP|6138471800185292644</stp>
        <tr r="E330" s="5"/>
        <tr r="E206" s="9"/>
      </tp>
      <tp t="s">
        <v>#N/A Requesting Data...4248423259</v>
        <stp/>
        <stp>BDP|4411613440143664435</stp>
        <tr r="H576" s="9"/>
      </tp>
      <tp t="s">
        <v>#N/A N/A</v>
        <stp/>
        <stp>BDP|8844249404322070989</stp>
        <tr r="G169" s="5"/>
      </tp>
      <tp t="s">
        <v>#N/A N/A</v>
        <stp/>
        <stp>BDP|3523705679185446782</stp>
        <tr r="F387" s="8"/>
      </tp>
      <tp t="s">
        <v>#N/A Requesting Data...4167538950</v>
        <stp/>
        <stp>BDP|9321924372154730247</stp>
        <tr r="H282" s="8"/>
        <tr r="I282" s="8"/>
      </tp>
      <tp t="s">
        <v>#N/A Requesting Data...4192494760</v>
        <stp/>
        <stp>BDP|9443785752472729894</stp>
        <tr r="H74" s="5"/>
      </tp>
      <tp t="s">
        <v>#N/A N/A</v>
        <stp/>
        <stp>BDP|8452554234786442910</stp>
        <tr r="D475" s="8"/>
      </tp>
      <tp t="s">
        <v>#N/A N/A</v>
        <stp/>
        <stp>BDP|8053925220563362117</stp>
        <tr r="D48" s="5"/>
        <tr r="D471" s="9"/>
      </tp>
      <tp t="s">
        <v>#N/A Requesting Data...4111554918</v>
        <stp/>
        <stp>BDP|6380304149913277386</stp>
        <tr r="H596" s="9"/>
      </tp>
      <tp t="s">
        <v>#N/A N/A</v>
        <stp/>
        <stp>BDP|2940518631884149187</stp>
        <tr r="D70" s="9"/>
      </tp>
      <tp t="s">
        <v>#N/A N/A</v>
        <stp/>
        <stp>BDP|8010539347818349073</stp>
        <tr r="E71" s="9"/>
      </tp>
      <tp t="s">
        <v>#N/A Requesting Data...4217412342</v>
        <stp/>
        <stp>BDP|5057456484511206930</stp>
        <tr r="H377" s="8"/>
        <tr r="I377" s="8"/>
      </tp>
      <tp t="s">
        <v>#N/A Requesting Data...4125350344</v>
        <stp/>
        <stp>BDP|4012233555760470224</stp>
        <tr r="H204" s="8"/>
        <tr r="I204" s="8"/>
      </tp>
      <tp t="s">
        <v>#N/A Requesting Data...4223832639</v>
        <stp/>
        <stp>BDP|3600483729533626712</stp>
        <tr r="H319" s="5"/>
      </tp>
      <tp t="s">
        <v>#N/A Requesting Data...4243776329</v>
        <stp/>
        <stp>BDP|8813281607839541234</stp>
        <tr r="I97" s="5"/>
      </tp>
      <tp t="s">
        <v>#N/A N/A</v>
        <stp/>
        <stp>BDP|7264378106625066025</stp>
        <tr r="F277" s="9"/>
      </tp>
      <tp t="s">
        <v>#N/A Requesting Data...4206046225</v>
        <stp/>
        <stp>BDP|4570727128076785692</stp>
        <tr r="H54" s="8"/>
        <tr r="I54" s="8"/>
      </tp>
      <tp t="s">
        <v>#N/A N/A</v>
        <stp/>
        <stp>BDP|5767046762813168114</stp>
        <tr r="D498" s="9"/>
      </tp>
      <tp t="s">
        <v>#N/A N/A</v>
        <stp/>
        <stp>BDP|3640632255092895392</stp>
        <tr r="E50" s="9"/>
      </tp>
      <tp t="s">
        <v>#N/A N/A</v>
        <stp/>
        <stp>BDP|6320143202960301674</stp>
        <tr r="F191" s="8"/>
      </tp>
      <tp t="s">
        <v>#N/A N/A</v>
        <stp/>
        <stp>BDP|9831953872096899065</stp>
        <tr r="F8" s="12"/>
      </tp>
      <tp t="s">
        <v>#N/A Requesting Data...4160271527</v>
        <stp/>
        <stp>BDP|7604578955562461417</stp>
        <tr r="H3" s="5"/>
      </tp>
      <tp t="s">
        <v>#N/A N/A</v>
        <stp/>
        <stp>BDP|8935244435919897118</stp>
        <tr r="F22" s="7"/>
        <tr r="F9" s="12"/>
      </tp>
      <tp t="s">
        <v>#N/A N/A</v>
        <stp/>
        <stp>BDP|2287390792199848002</stp>
        <tr r="E146" s="8"/>
        <tr r="E43" s="5"/>
      </tp>
      <tp t="s">
        <v>#N/A Requesting Data...4141120787</v>
        <stp/>
        <stp>BDP|9401399582511862264</stp>
        <tr r="I96" s="5"/>
      </tp>
      <tp t="s">
        <v>#N/A N/A</v>
        <stp/>
        <stp>BDP|7497758617886032674</stp>
        <tr r="E400" s="9"/>
      </tp>
      <tp t="s">
        <v>#N/A N/A</v>
        <stp/>
        <stp>BDP|4270116703690965480</stp>
        <tr r="D243" s="8"/>
        <tr r="D338" s="5"/>
      </tp>
      <tp t="s">
        <v>#N/A N/A</v>
        <stp/>
        <stp>BDP|1008924740498664555</stp>
        <tr r="E69" s="10"/>
      </tp>
      <tp t="s">
        <v>#N/A Requesting Data...4153213996</v>
        <stp/>
        <stp>BDP|3274450132504197158</stp>
        <tr r="I295" s="5"/>
      </tp>
      <tp t="s">
        <v>#N/A N/A</v>
        <stp/>
        <stp>BDP|9328818743490681464</stp>
        <tr r="D31" s="5"/>
      </tp>
      <tp t="s">
        <v>#N/A Requesting Data...4240639352</v>
        <stp/>
        <stp>BDP|3384620322717294104</stp>
        <tr r="H150" s="5"/>
      </tp>
      <tp t="s">
        <v>#N/A N/A</v>
        <stp/>
        <stp>BDP|6491006964326296737</stp>
        <tr r="G479" s="9"/>
      </tp>
      <tp t="s">
        <v>#N/A N/A</v>
        <stp/>
        <stp>BDP|6571834431524161875</stp>
        <tr r="G359" s="8"/>
      </tp>
      <tp t="s">
        <v>#N/A Requesting Data...4191082854</v>
        <stp/>
        <stp>BDP|4694148871081468263</stp>
        <tr r="I280" s="5"/>
      </tp>
      <tp t="s">
        <v>#N/A N/A</v>
        <stp/>
        <stp>BDP|5717310033503423701</stp>
        <tr r="E291" s="8"/>
      </tp>
      <tp t="s">
        <v>#N/A N/A</v>
        <stp/>
        <stp>BDP|8273672312746710814</stp>
        <tr r="E142" s="8"/>
        <tr r="E212" s="5"/>
      </tp>
      <tp t="s">
        <v>#N/A N/A</v>
        <stp/>
        <stp>BDP|4752215301634355354</stp>
        <tr r="E383" s="9"/>
      </tp>
      <tp t="s">
        <v>#N/A Requesting Data...4179303890</v>
        <stp/>
        <stp>BDP|2012561457272073102</stp>
        <tr r="I95" s="5"/>
        <tr r="I290" s="9"/>
      </tp>
      <tp t="s">
        <v>#N/A N/A</v>
        <stp/>
        <stp>BDP|1126320473184057011</stp>
        <tr r="G86" s="5"/>
        <tr r="G151" s="9"/>
      </tp>
      <tp t="s">
        <v>#N/A N/A</v>
        <stp/>
        <stp>BDP|4616616534699432965</stp>
        <tr r="D110" s="8"/>
      </tp>
      <tp t="s">
        <v>#N/A Requesting Data...4261217708</v>
        <stp/>
        <stp>BDP|5079117135690388669</stp>
        <tr r="H386" s="9"/>
      </tp>
      <tp t="s">
        <v>#N/A Requesting Data...4283023632</v>
        <stp/>
        <stp>BDP|1089067653856203361</stp>
        <tr r="I297" s="5"/>
      </tp>
      <tp t="s">
        <v>#N/A Requesting Data...4231373725</v>
        <stp/>
        <stp>BDP|5419076774483591043</stp>
        <tr r="I168" s="5"/>
      </tp>
      <tp t="s">
        <v>#N/A Requesting Data...4192113467</v>
        <stp/>
        <stp>BDP|5368045523464081226</stp>
        <tr r="H144" s="10"/>
      </tp>
      <tp t="s">
        <v>#N/A N/A</v>
        <stp/>
        <stp>BDP|1120614313342545509</stp>
        <tr r="G321" s="9"/>
      </tp>
      <tp t="s">
        <v>#N/A N/A</v>
        <stp/>
        <stp>BDP|1492135991260203826</stp>
        <tr r="D225" s="9"/>
      </tp>
      <tp t="s">
        <v>#N/A N/A</v>
        <stp/>
        <stp>BDP|3089000015186272515</stp>
        <tr r="G233" s="9"/>
      </tp>
      <tp t="s">
        <v>#N/A N/A</v>
        <stp/>
        <stp>BDP|4460971381276110259</stp>
        <tr r="D231" s="9"/>
      </tp>
      <tp t="s">
        <v>#N/A N/A</v>
        <stp/>
        <stp>BDP|6251430923402761338</stp>
        <tr r="D355" s="9"/>
      </tp>
      <tp t="s">
        <v>#N/A N/A</v>
        <stp/>
        <stp>BDP|2453324336564325758</stp>
        <tr r="D96" s="9"/>
      </tp>
      <tp t="s">
        <v>#N/A N/A</v>
        <stp/>
        <stp>BDP|6885012348191003275</stp>
        <tr r="E185" s="8"/>
      </tp>
      <tp t="s">
        <v>#N/A N/A</v>
        <stp/>
        <stp>BDP|2170385938541194260</stp>
        <tr r="G176" s="9"/>
      </tp>
      <tp t="s">
        <v>#N/A Requesting Data...4215819031</v>
        <stp/>
        <stp>BDP|7636445463456175264</stp>
        <tr r="I320" s="9"/>
      </tp>
      <tp t="s">
        <v>#N/A Requesting Data...3849498294</v>
        <stp/>
        <stp>BDP|3878693100574526021</stp>
        <tr r="I110" s="9"/>
      </tp>
      <tp t="s">
        <v>#N/A N/A</v>
        <stp/>
        <stp>BDP|8817367386300770296</stp>
        <tr r="F467" s="8"/>
      </tp>
      <tp t="s">
        <v>#N/A N/A</v>
        <stp/>
        <stp>BDP|4274550410010074114</stp>
        <tr r="G82" s="9"/>
      </tp>
      <tp t="s">
        <v>#N/A N/A</v>
        <stp/>
        <stp>BDP|9588022526109361349</stp>
        <tr r="E377" s="8"/>
      </tp>
      <tp t="s">
        <v>#N/A N/A</v>
        <stp/>
        <stp>BDP|3312550156411338352</stp>
        <tr r="F296" s="8"/>
      </tp>
      <tp t="s">
        <v>#N/A N/A</v>
        <stp/>
        <stp>BDP|3125674014280071544</stp>
        <tr r="D355" s="8"/>
      </tp>
      <tp t="s">
        <v>#N/A N/A</v>
        <stp/>
        <stp>BDP|5216667632142667367</stp>
        <tr r="G123" s="9"/>
      </tp>
      <tp t="s">
        <v>#N/A N/A</v>
        <stp/>
        <stp>BDP|7337044447176789418</stp>
        <tr r="G483" s="9"/>
      </tp>
      <tp t="s">
        <v>#N/A N/A</v>
        <stp/>
        <stp>BDP|3747077805322573061</stp>
        <tr r="D139" s="5"/>
      </tp>
      <tp t="s">
        <v>#N/A N/A</v>
        <stp/>
        <stp>BDP|9293862205188468825</stp>
        <tr r="E278" s="8"/>
      </tp>
      <tp t="s">
        <v>#N/A Requesting Data...1960212912</v>
        <stp/>
        <stp>BDP|7547950833954218865</stp>
        <tr r="H29" s="9"/>
      </tp>
      <tp t="s">
        <v>#N/A N/A</v>
        <stp/>
        <stp>BDP|4337484392619710198</stp>
        <tr r="F210" s="5"/>
        <tr r="F86" s="9"/>
      </tp>
      <tp t="s">
        <v>#N/A N/A</v>
        <stp/>
        <stp>BDP|6492491453615877311</stp>
        <tr r="G110" s="8"/>
      </tp>
      <tp t="s">
        <v>#N/A Requesting Data...1650348753</v>
        <stp/>
        <stp>BDP|1434722091928537653</stp>
        <tr r="I337" s="5"/>
      </tp>
      <tp t="s">
        <v>#N/A N/A</v>
        <stp/>
        <stp>BDP|6190660401879521849</stp>
        <tr r="E523" s="9"/>
      </tp>
      <tp t="s">
        <v>#N/A N/A</v>
        <stp/>
        <stp>BDP|4434730255134186340</stp>
        <tr r="E302" s="8"/>
      </tp>
      <tp t="s">
        <v>#N/A N/A</v>
        <stp/>
        <stp>BDP|4872757643454850210</stp>
        <tr r="E358" s="8"/>
        <tr r="E99" s="5"/>
      </tp>
      <tp t="s">
        <v>#N/A N/A</v>
        <stp/>
        <stp>BDP|6215320295685271801</stp>
        <tr r="D412" s="8"/>
      </tp>
      <tp t="s">
        <v>#N/A Requesting Data...2381408362</v>
        <stp/>
        <stp>BDP|3083910944148014728</stp>
        <tr r="H324" s="8"/>
        <tr r="I324" s="8"/>
      </tp>
      <tp t="s">
        <v>#N/A Requesting Data...3051716924</v>
        <stp/>
        <stp>BDP|4937592031317093468</stp>
        <tr r="H357" s="9"/>
      </tp>
      <tp t="s">
        <v>#N/A Requesting Data...4181258152</v>
        <stp/>
        <stp>BDP|3971464428135694168</stp>
        <tr r="H180" s="5"/>
      </tp>
      <tp t="s">
        <v>#N/A N/A</v>
        <stp/>
        <stp>BDP|4384710954680920789</stp>
        <tr r="F2" s="10"/>
      </tp>
      <tp t="s">
        <v>#N/A Requesting Data...3838767065</v>
        <stp/>
        <stp>BDP|3998215208166591623</stp>
        <tr r="H17" s="9"/>
      </tp>
      <tp t="s">
        <v>#N/A Requesting Data...1096292402</v>
        <stp/>
        <stp>BDP|7406262407150131436</stp>
        <tr r="I10" s="7"/>
      </tp>
      <tp t="s">
        <v>#N/A N/A</v>
        <stp/>
        <stp>BDP|6904321598329031447</stp>
        <tr r="G208" s="9"/>
      </tp>
      <tp t="s">
        <v>#N/A N/A</v>
        <stp/>
        <stp>BDP|7028781879294145273</stp>
        <tr r="E177" s="8"/>
      </tp>
      <tp t="s">
        <v>#N/A N/A</v>
        <stp/>
        <stp>BDP|5434740964107136219</stp>
        <tr r="C12" s="10"/>
      </tp>
      <tp t="s">
        <v>#N/A N/A</v>
        <stp/>
        <stp>BDP|7083216757358122934</stp>
        <tr r="G123" s="5"/>
        <tr r="G465" s="9"/>
      </tp>
      <tp t="s">
        <v>#N/A Requesting Data...176961227</v>
        <stp/>
        <stp>BDP|1687432918555021096</stp>
        <tr r="I9" s="7"/>
      </tp>
      <tp t="s">
        <v>#N/A N/A</v>
        <stp/>
        <stp>BDP|3265658242103034316</stp>
        <tr r="E173" s="8"/>
        <tr r="E283" s="5"/>
      </tp>
      <tp t="s">
        <v>#N/A N/A</v>
        <stp/>
        <stp>BDP|7723028508923919508</stp>
        <tr r="F338" s="8"/>
      </tp>
      <tp t="s">
        <v>#N/A N/A</v>
        <stp/>
        <stp>BDP|9791852347105324125</stp>
        <tr r="E164" s="9"/>
      </tp>
      <tp t="s">
        <v>#N/A N/A</v>
        <stp/>
        <stp>BDP|2795634458660960011</stp>
        <tr r="F472" s="8"/>
      </tp>
      <tp t="s">
        <v>#N/A N/A</v>
        <stp/>
        <stp>BDP|9277610631914639902</stp>
        <tr r="F105" s="9"/>
      </tp>
      <tp t="s">
        <v>#N/A N/A</v>
        <stp/>
        <stp>BDP|3475551371337774733</stp>
        <tr r="D348" s="8"/>
      </tp>
      <tp t="s">
        <v>#N/A N/A</v>
        <stp/>
        <stp>BDP|8923693286316553176</stp>
        <tr r="E129" s="10"/>
      </tp>
      <tp t="s">
        <v>#N/A N/A</v>
        <stp/>
        <stp>BDP|5664948307895274830</stp>
        <tr r="G176" s="8"/>
      </tp>
      <tp t="s">
        <v>#N/A N/A</v>
        <stp/>
        <stp>BDP|3933526249700348356</stp>
        <tr r="C6" s="10"/>
      </tp>
      <tp t="s">
        <v>#N/A N/A</v>
        <stp/>
        <stp>BDP|3361270701507697779</stp>
        <tr r="E270" s="9"/>
      </tp>
      <tp t="s">
        <v>#N/A N/A</v>
        <stp/>
        <stp>BDP|8008237381257005466</stp>
        <tr r="E159" s="9"/>
      </tp>
      <tp t="s">
        <v>#N/A N/A</v>
        <stp/>
        <stp>BDP|2035616307704562176</stp>
        <tr r="G362" s="5"/>
      </tp>
      <tp t="s">
        <v>#N/A N/A</v>
        <stp/>
        <stp>BDP|7925352777341695398</stp>
        <tr r="G35" s="5"/>
        <tr r="G578" s="9"/>
      </tp>
      <tp t="s">
        <v>#N/A Requesting Data...2694735510</v>
        <stp/>
        <stp>BDP|9328181223188946351</stp>
        <tr r="H171" s="10"/>
      </tp>
      <tp t="s">
        <v>#N/A N/A</v>
        <stp/>
        <stp>BDP|7318662200918759868</stp>
        <tr r="D317" s="8"/>
      </tp>
      <tp t="s">
        <v>#N/A N/A</v>
        <stp/>
        <stp>BDP|2365626751000436005</stp>
        <tr r="G185" s="8"/>
      </tp>
      <tp t="s">
        <v>#N/A N/A</v>
        <stp/>
        <stp>BDP|9719940789691743895</stp>
        <tr r="D12" s="10"/>
      </tp>
      <tp t="s">
        <v>#N/A N/A</v>
        <stp/>
        <stp>BDP|6926494806104153734</stp>
        <tr r="D210" s="5"/>
        <tr r="D86" s="9"/>
      </tp>
      <tp t="s">
        <v>#N/A Requesting Data...4055250699</v>
        <stp/>
        <stp>BDP|2028996595173922011</stp>
        <tr r="H15" s="7"/>
      </tp>
      <tp t="s">
        <v>#N/A N/A</v>
        <stp/>
        <stp>BDP|9091049537812015960</stp>
        <tr r="E590" s="9"/>
      </tp>
      <tp t="s">
        <v>#N/A N/A</v>
        <stp/>
        <stp>BDP|7476498179737755264</stp>
        <tr r="E81" s="8"/>
      </tp>
      <tp t="s">
        <v>#N/A Requesting Data...4079353222</v>
        <stp/>
        <stp>BDP|6015387159076069749</stp>
        <tr r="G100" s="10"/>
      </tp>
      <tp t="s">
        <v>#N/A N/A</v>
        <stp/>
        <stp>BDP|3393682355829893832</stp>
        <tr r="C154" s="10"/>
      </tp>
      <tp t="s">
        <v>#N/A Requesting Data...616820410</v>
        <stp/>
        <stp>BDP|7029235385388481474</stp>
        <tr r="H28" s="10"/>
      </tp>
      <tp t="s">
        <v>#N/A N/A</v>
        <stp/>
        <stp>BDP|3454937631780598866</stp>
        <tr r="E144" s="5"/>
      </tp>
      <tp t="s">
        <v>#N/A N/A</v>
        <stp/>
        <stp>BDP|9903242537290732989</stp>
        <tr r="E236" s="5"/>
      </tp>
      <tp t="s">
        <v>#N/A Requesting Data...2595214845</v>
        <stp/>
        <stp>BDP|3668420006871624711</stp>
        <tr r="H174" s="10"/>
      </tp>
      <tp t="s">
        <v>#N/A Requesting Data...1502225327</v>
        <stp/>
        <stp>BDP|2142866985115440638</stp>
        <tr r="I173" s="5"/>
      </tp>
      <tp t="s">
        <v>#N/A N/A</v>
        <stp/>
        <stp>BDP|7032709600366091750</stp>
        <tr r="D47" s="9"/>
      </tp>
      <tp t="s">
        <v>#N/A N/A</v>
        <stp/>
        <stp>BDP|6271086922625802055</stp>
        <tr r="C36" s="10"/>
      </tp>
      <tp t="s">
        <v>#N/A N/A</v>
        <stp/>
        <stp>BDP|8883840416215976568</stp>
        <tr r="F85" s="10"/>
      </tp>
      <tp t="s">
        <v>#N/A N/A</v>
        <stp/>
        <stp>BDP|4136323500604550236</stp>
        <tr r="E171" s="8"/>
      </tp>
      <tp t="s">
        <v>#N/A N/A</v>
        <stp/>
        <stp>BDP|1963236770592732783</stp>
        <tr r="D240" s="5"/>
      </tp>
      <tp t="s">
        <v>#N/A N/A</v>
        <stp/>
        <stp>BDP|9160101348798415584</stp>
        <tr r="E487" s="8"/>
      </tp>
      <tp t="s">
        <v>#N/A N/A</v>
        <stp/>
        <stp>BDP|1355373782692561963</stp>
        <tr r="E420" s="9"/>
      </tp>
      <tp t="s">
        <v>#N/A Requesting Data...2440718549</v>
        <stp/>
        <stp>BDP|2792029027781400032</stp>
        <tr r="I77" s="5"/>
        <tr r="I242" s="9"/>
      </tp>
      <tp t="s">
        <v>#N/A Requesting Data...2141580766</v>
        <stp/>
        <stp>BDP|6541101234730779531</stp>
        <tr r="H243" s="9"/>
      </tp>
      <tp t="s">
        <v>#N/A Requesting Data...2633666131</v>
        <stp/>
        <stp>BDP|7359513602043368067</stp>
        <tr r="I324" s="9"/>
      </tp>
      <tp t="s">
        <v>#N/A Requesting Data...2603632176</v>
        <stp/>
        <stp>BDP|2604529324263597704</stp>
        <tr r="I84" s="9"/>
      </tp>
      <tp t="s">
        <v>#N/A N/A</v>
        <stp/>
        <stp>BDP|5457166250163010375</stp>
        <tr r="G13" s="8"/>
      </tp>
      <tp t="s">
        <v>#N/A Requesting Data...2929337988</v>
        <stp/>
        <stp>BQL|9151579908776363839</stp>
        <tr r="B48" s="10"/>
      </tp>
      <tp t="s">
        <v>#N/A Requesting Data...2521560702</v>
        <stp/>
        <stp>BQL|9592942310067654495</stp>
        <tr r="C272" s="5"/>
      </tp>
      <tp t="s">
        <v>#N/A Requesting Data...1521168013</v>
        <stp/>
        <stp>BQL|6232996225016710947</stp>
        <tr r="C171" s="5"/>
      </tp>
      <tp t="s">
        <v>#N/A Requesting Data...1756970699</v>
        <stp/>
        <stp>BQL|4884030865542400272</stp>
        <tr r="C320" s="5"/>
      </tp>
      <tp t="s">
        <v>#N/A Requesting Data...1562629103</v>
        <stp/>
        <stp>BQL|8712307749795136832</stp>
        <tr r="B23" s="10"/>
      </tp>
      <tp t="s">
        <v>#N/A Requesting Data...2488805581</v>
        <stp/>
        <stp>BQL|5772781992158219134</stp>
        <tr r="C330" s="5"/>
      </tp>
      <tp t="s">
        <v>#N/A Requesting Data...4186831725</v>
        <stp/>
        <stp>BQL|6808395631083297793</stp>
        <tr r="B94" s="10"/>
      </tp>
      <tp t="s">
        <v>#N/A Requesting Data...1374074460</v>
        <stp/>
        <stp>BQL|1169010012191862337</stp>
        <tr r="B165" s="10"/>
      </tp>
      <tp t="s">
        <v>#N/A Requesting Data...3527579195</v>
        <stp/>
        <stp>BQL|2088637504972143407</stp>
        <tr r="B51" s="10"/>
      </tp>
      <tp t="s">
        <v>#N/A Requesting Data...4194423877</v>
        <stp/>
        <stp>BQL|2338823212211157846</stp>
        <tr r="C30" s="5"/>
      </tp>
      <tp t="s">
        <v>#N/A Requesting Data...460087480</v>
        <stp/>
        <stp>BQL|5984384346770740060</stp>
        <tr r="C332" s="5"/>
      </tp>
      <tp t="s">
        <v>#N/A Requesting Data...910859421</v>
        <stp/>
        <stp>BQL|5719854519326913877</stp>
        <tr r="C31" s="5"/>
      </tp>
      <tp t="s">
        <v>#N/A Requesting Data...1278580679</v>
        <stp/>
        <stp>BQL|3398073841086494351</stp>
        <tr r="B2" s="10"/>
      </tp>
      <tp t="s">
        <v>#N/A Requesting Data...3527225410</v>
        <stp/>
        <stp>BQL|9978699506555314815</stp>
        <tr r="C196" s="5"/>
      </tp>
      <tp t="s">
        <v>#N/A Requesting Data...423702904</v>
        <stp/>
        <stp>BQL|5819296061337697422</stp>
        <tr r="C315" s="5"/>
      </tp>
      <tp t="s">
        <v>#N/A Requesting Data...1643226719</v>
        <stp/>
        <stp>BQL|3588196227445669797</stp>
        <tr r="C355" s="5"/>
      </tp>
      <tp t="s">
        <v>#N/A Requesting Data...713557984</v>
        <stp/>
        <stp>BQL|8120868288093862936</stp>
        <tr r="C164" s="5"/>
      </tp>
      <tp t="s">
        <v>#N/A Requesting Data...2076441835</v>
        <stp/>
        <stp>BQL|4785512554525562360</stp>
        <tr r="B52" s="10"/>
      </tp>
      <tp t="s">
        <v>#N/A Requesting Data...372177966</v>
        <stp/>
        <stp>BQL|3022250143943057469</stp>
        <tr r="C229" s="5"/>
      </tp>
      <tp t="s">
        <v>#N/A Requesting Data...1341856113</v>
        <stp/>
        <stp>BQL|7750971990565514056</stp>
        <tr r="C28" s="5"/>
      </tp>
      <tp t="s">
        <v>#N/A Requesting Data...441928381</v>
        <stp/>
        <stp>BQL|2146209453891647642</stp>
        <tr r="B57" s="10"/>
      </tp>
      <tp t="s">
        <v>#N/A N/A</v>
        <stp/>
        <stp>BDP|3931259940964697307</stp>
        <tr r="E317" s="9"/>
      </tp>
      <tp t="s">
        <v>#N/A Requesting Data...3395035362</v>
        <stp/>
        <stp>BDP|7459751009967095529</stp>
        <tr r="H2" s="8"/>
        <tr r="I2" s="8"/>
      </tp>
      <tp t="s">
        <v>#N/A N/A</v>
        <stp/>
        <stp>BDP|3115276262727693285</stp>
        <tr r="D576" s="9"/>
      </tp>
      <tp t="s">
        <v>#N/A N/A</v>
        <stp/>
        <stp>BDP|7010246118141532739</stp>
        <tr r="D571" s="9"/>
      </tp>
      <tp t="s">
        <v>#N/A N/A</v>
        <stp/>
        <stp>BDP|5843037014574734229</stp>
        <tr r="G365" s="5"/>
      </tp>
      <tp t="s">
        <v>#N/A Requesting Data...3840035305</v>
        <stp/>
        <stp>BDP|6968586706965561480</stp>
        <tr r="I351" s="9"/>
      </tp>
      <tp t="s">
        <v>#N/A N/A</v>
        <stp/>
        <stp>BDP|1115281276352169444</stp>
        <tr r="F492" s="8"/>
      </tp>
      <tp t="s">
        <v>#N/A N/A</v>
        <stp/>
        <stp>BDP|7013739628115290530</stp>
        <tr r="E268" s="8"/>
        <tr r="E229" s="5"/>
      </tp>
      <tp t="s">
        <v>#N/A N/A</v>
        <stp/>
        <stp>BDP|8761642088463332720</stp>
        <tr r="G128" s="9"/>
      </tp>
      <tp t="s">
        <v>#N/A N/A</v>
        <stp/>
        <stp>BDP|1502269135685420788</stp>
        <tr r="G117" s="5"/>
      </tp>
      <tp t="s">
        <v>#N/A N/A</v>
        <stp/>
        <stp>BDP|1905584595719822665</stp>
        <tr r="E588" s="9"/>
      </tp>
      <tp t="s">
        <v>#N/A Requesting Data...2731392317</v>
        <stp/>
        <stp>BDP|2412930834578959207</stp>
        <tr r="G16" s="10"/>
      </tp>
      <tp t="s">
        <v>#N/A N/A</v>
        <stp/>
        <stp>BDP|3335820038802505873</stp>
        <tr r="E282" s="9"/>
      </tp>
      <tp t="s">
        <v>#N/A N/A</v>
        <stp/>
        <stp>BDP|7649556363872988429</stp>
        <tr r="F82" s="9"/>
      </tp>
      <tp t="s">
        <v>#N/A N/A</v>
        <stp/>
        <stp>BDP|7412207456130987205</stp>
        <tr r="D12" s="9"/>
      </tp>
      <tp t="s">
        <v>#N/A N/A</v>
        <stp/>
        <stp>BDP|4299159075014022498</stp>
        <tr r="G150" s="5"/>
      </tp>
      <tp t="s">
        <v>#N/A N/A</v>
        <stp/>
        <stp>BDP|3558421978976703430</stp>
        <tr r="F420" s="9"/>
      </tp>
      <tp t="s">
        <v>#N/A Requesting Data...4153650684</v>
        <stp/>
        <stp>BDP|2412115989989217052</stp>
        <tr r="H17" s="7"/>
      </tp>
      <tp t="s">
        <v>#N/A N/A</v>
        <stp/>
        <stp>BDP|5205585906832775004</stp>
        <tr r="F351" s="8"/>
      </tp>
      <tp t="s">
        <v>#N/A N/A</v>
        <stp/>
        <stp>BDP|5463797953442249770</stp>
        <tr r="F127" s="9"/>
      </tp>
      <tp t="s">
        <v>#N/A N/A</v>
        <stp/>
        <stp>BDP|7395728210710248382</stp>
        <tr r="E55" s="10"/>
      </tp>
      <tp t="s">
        <v>#N/A N/A</v>
        <stp/>
        <stp>BDP|7781792531027103659</stp>
        <tr r="F23" s="10"/>
      </tp>
      <tp t="s">
        <v>#N/A N/A</v>
        <stp/>
        <stp>BDP|4344696620892616078</stp>
        <tr r="D428" s="9"/>
      </tp>
      <tp t="s">
        <v>#N/A N/A</v>
        <stp/>
        <stp>BDP|4283049979074750536</stp>
        <tr r="D33" s="8"/>
      </tp>
      <tp t="s">
        <v>#N/A Requesting Data...3260718850</v>
        <stp/>
        <stp>BDP|5729511209262046040</stp>
        <tr r="I108" s="9"/>
      </tp>
      <tp t="s">
        <v>#N/A N/A</v>
        <stp/>
        <stp>BDP|2517760576771775195</stp>
        <tr r="F212" s="8"/>
      </tp>
      <tp t="s">
        <v>#N/A N/A</v>
        <stp/>
        <stp>BDP|3523194959213922672</stp>
        <tr r="F138" s="8"/>
      </tp>
      <tp t="s">
        <v>#N/A N/A</v>
        <stp/>
        <stp>BDP|8084812505912702084</stp>
        <tr r="D8" s="9"/>
      </tp>
      <tp t="s">
        <v>#N/A Requesting Data...2542093122</v>
        <stp/>
        <stp>BDP|6300787927451731007</stp>
        <tr r="H131" s="5"/>
      </tp>
      <tp t="s">
        <v>#N/A N/A</v>
        <stp/>
        <stp>BDP|4906942531368703407</stp>
        <tr r="F468" s="9"/>
      </tp>
      <tp t="s">
        <v>#N/A Requesting Data...3602635812</v>
        <stp/>
        <stp>BDP|1945259541963077665</stp>
        <tr r="H78" s="5"/>
        <tr r="H69" s="9"/>
      </tp>
      <tp t="s">
        <v>#N/A N/A</v>
        <stp/>
        <stp>BDP|1854241372713693503</stp>
        <tr r="G159" s="8"/>
      </tp>
      <tp t="s">
        <v>#N/A Requesting Data...1002635690</v>
        <stp/>
        <stp>BDP|8344872854874053382</stp>
        <tr r="G156" s="10"/>
      </tp>
      <tp t="s">
        <v>#N/A N/A</v>
        <stp/>
        <stp>BDP|3384777728177007343</stp>
        <tr r="G93" s="8"/>
      </tp>
      <tp t="s">
        <v>#N/A N/A</v>
        <stp/>
        <stp>BDP|7769025006146297396</stp>
        <tr r="G380" s="9"/>
      </tp>
      <tp t="s">
        <v>#N/A Requesting Data...2263163825</v>
        <stp/>
        <stp>BDP|3309599670646545577</stp>
        <tr r="H139" s="10"/>
      </tp>
      <tp t="s">
        <v>#N/A N/A</v>
        <stp/>
        <stp>BDP|3838612346050184365</stp>
        <tr r="E30" s="5"/>
      </tp>
      <tp t="s">
        <v>#N/A N/A</v>
        <stp/>
        <stp>BDP|9053819038988481851</stp>
        <tr r="E491" s="9"/>
      </tp>
      <tp t="s">
        <v>#N/A Requesting Data...3998577984</v>
        <stp/>
        <stp>BDP|6990924163748440341</stp>
        <tr r="I22" s="9"/>
      </tp>
      <tp t="s">
        <v>#N/A N/A</v>
        <stp/>
        <stp>BDP|9162415109248391729</stp>
        <tr r="F352" s="8"/>
        <tr r="F344" s="5"/>
      </tp>
      <tp t="s">
        <v>#N/A N/A</v>
        <stp/>
        <stp>BDP|1961843965205231825</stp>
        <tr r="E90" s="5"/>
        <tr r="E313" s="9"/>
      </tp>
      <tp t="s">
        <v>#N/A Requesting Data...3625546609</v>
        <stp/>
        <stp>BDP|8575042670305061890</stp>
        <tr r="H384" s="9"/>
      </tp>
      <tp t="s">
        <v>#N/A N/A</v>
        <stp/>
        <stp>BDP|1951746461616448401</stp>
        <tr r="D175" s="9"/>
      </tp>
      <tp t="s">
        <v>#N/A Requesting Data...2480578734</v>
        <stp/>
        <stp>BDP|6023140553108853875</stp>
        <tr r="I193" s="5"/>
      </tp>
      <tp t="s">
        <v>#N/A Requesting Data...759650699</v>
        <stp/>
        <stp>BDP|9777905250786668191</stp>
        <tr r="I601" s="9"/>
      </tp>
      <tp t="s">
        <v>#N/A N/A</v>
        <stp/>
        <stp>BDP|3797592579961903260</stp>
        <tr r="F187" s="10"/>
      </tp>
      <tp t="s">
        <v>#N/A N/A</v>
        <stp/>
        <stp>BDP|9711367645299887548</stp>
        <tr r="D119" s="10"/>
      </tp>
      <tp t="s">
        <v>#N/A N/A</v>
        <stp/>
        <stp>BDP|3993249460103058653</stp>
        <tr r="C12" s="7"/>
      </tp>
      <tp t="s">
        <v>#N/A N/A</v>
        <stp/>
        <stp>BDP|3024091566110369743</stp>
        <tr r="E18" s="9"/>
      </tp>
      <tp t="s">
        <v>#N/A Requesting Data...1011197290</v>
        <stp/>
        <stp>BDP|5389718018878665956</stp>
        <tr r="H66" s="10"/>
      </tp>
      <tp t="s">
        <v>#N/A Requesting Data...2596152603</v>
        <stp/>
        <stp>BDP|2537027449062685617</stp>
        <tr r="H10" s="10"/>
      </tp>
      <tp t="s">
        <v>#N/A Requesting Data...2410860306</v>
        <stp/>
        <stp>BDP|5483434398609130373</stp>
        <tr r="H244" s="5"/>
      </tp>
      <tp t="s">
        <v>#N/A N/A</v>
        <stp/>
        <stp>BDP|5985721317902626338</stp>
        <tr r="G461" s="9"/>
      </tp>
      <tp t="s">
        <v>#N/A N/A</v>
        <stp/>
        <stp>BDP|6937593729863417043</stp>
        <tr r="D408" s="9"/>
      </tp>
      <tp t="s">
        <v>#N/A N/A</v>
        <stp/>
        <stp>BDP|5758486760425039069</stp>
        <tr r="D197" s="9"/>
      </tp>
      <tp t="s">
        <v>#N/A N/A</v>
        <stp/>
        <stp>BDP|3968162313084495510</stp>
        <tr r="F35" s="5"/>
        <tr r="F578" s="9"/>
      </tp>
      <tp t="s">
        <v>#N/A N/A</v>
        <stp/>
        <stp>BDP|9634913116492898101</stp>
        <tr r="G168" s="8"/>
      </tp>
      <tp t="s">
        <v>#N/A N/A</v>
        <stp/>
        <stp>BDP|3051369438326154765</stp>
        <tr r="D383" s="9"/>
      </tp>
      <tp t="s">
        <v>#N/A Requesting Data...2807178545</v>
        <stp/>
        <stp>BDP|6796455007841539194</stp>
        <tr r="I80" s="9"/>
      </tp>
      <tp t="s">
        <v>#N/A N/A</v>
        <stp/>
        <stp>BDP|5370029022715232088</stp>
        <tr r="E324" s="9"/>
      </tp>
      <tp t="s">
        <v>#N/A Requesting Data...1562171887</v>
        <stp/>
        <stp>BDP|7600401061512942575</stp>
        <tr r="I340" s="5"/>
      </tp>
      <tp t="s">
        <v>#N/A Requesting Data...3725007119</v>
        <stp/>
        <stp>BDP|2414014502456961673</stp>
        <tr r="I366" s="5"/>
      </tp>
      <tp t="s">
        <v>#N/A N/A</v>
        <stp/>
        <stp>BDP|5872125584368330646</stp>
        <tr r="E331" s="5"/>
      </tp>
      <tp t="s">
        <v>#N/A N/A</v>
        <stp/>
        <stp>BDP|9904185662254387898</stp>
        <tr r="D370" s="9"/>
      </tp>
      <tp t="s">
        <v>#N/A Requesting Data...1656336903</v>
        <stp/>
        <stp>BDP|2540751821813993613</stp>
        <tr r="H84" s="10"/>
      </tp>
      <tp t="s">
        <v>#N/A Requesting Data...1323804691</v>
        <stp/>
        <stp>BDP|4589487224903321333</stp>
        <tr r="I288" s="9"/>
      </tp>
      <tp t="s">
        <v>#N/A N/A</v>
        <stp/>
        <stp>BDP|3701698185067488866</stp>
        <tr r="F413" s="8"/>
      </tp>
      <tp t="s">
        <v>#N/A N/A</v>
        <stp/>
        <stp>BDP|3808463317255130114</stp>
        <tr r="D452" s="9"/>
      </tp>
      <tp t="s">
        <v>#N/A N/A</v>
        <stp/>
        <stp>BDP|3620142678593360405</stp>
        <tr r="D509" s="9"/>
      </tp>
      <tp t="s">
        <v>#N/A N/A</v>
        <stp/>
        <stp>BDP|8285381726168465367</stp>
        <tr r="D15" s="5"/>
      </tp>
      <tp t="s">
        <v>#N/A N/A</v>
        <stp/>
        <stp>BDP|5687466186453093888</stp>
        <tr r="F204" s="8"/>
      </tp>
      <tp t="s">
        <v>#N/A N/A</v>
        <stp/>
        <stp>BDP|6527995913094456859</stp>
        <tr r="C8" s="10"/>
      </tp>
      <tp t="s">
        <v>#N/A N/A</v>
        <stp/>
        <stp>BDP|7995950306084020840</stp>
        <tr r="E454" s="9"/>
      </tp>
      <tp t="s">
        <v>#N/A N/A</v>
        <stp/>
        <stp>BDP|4911579714041076345</stp>
        <tr r="F5" s="10"/>
      </tp>
      <tp t="s">
        <v>#N/A N/A</v>
        <stp/>
        <stp>BDP|7420024044299881846</stp>
        <tr r="D29" s="5"/>
      </tp>
      <tp t="s">
        <v>#N/A N/A</v>
        <stp/>
        <stp>BDP|7825978030418137701</stp>
        <tr r="G361" s="5"/>
      </tp>
      <tp t="s">
        <v>#N/A N/A</v>
        <stp/>
        <stp>BDP|6673199712495054133</stp>
        <tr r="G595" s="9"/>
      </tp>
      <tp t="s">
        <v>#N/A Requesting Data...3690556621</v>
        <stp/>
        <stp>BDP|9132583034649513468</stp>
        <tr r="G123" s="10"/>
      </tp>
      <tp t="s">
        <v>#N/A N/A</v>
        <stp/>
        <stp>BDP|7227590326997674553</stp>
        <tr r="G424" s="8"/>
        <tr r="G170" s="5"/>
      </tp>
      <tp t="s">
        <v>#N/A N/A</v>
        <stp/>
        <stp>BDP|2984243782128307224</stp>
        <tr r="G408" s="8"/>
        <tr r="G156" s="5"/>
      </tp>
      <tp t="s">
        <v>#N/A N/A</v>
        <stp/>
        <stp>BDP|8009808102414957657</stp>
        <tr r="E6" s="6"/>
      </tp>
      <tp t="s">
        <v>#N/A N/A</v>
        <stp/>
        <stp>BDP|2598573959006321669</stp>
        <tr r="G47" s="8"/>
      </tp>
      <tp t="s">
        <v>#N/A Requesting Data...1749787330</v>
        <stp/>
        <stp>BDP|3743619103212872539</stp>
        <tr r="H156" s="9"/>
      </tp>
      <tp t="s">
        <v>#N/A N/A</v>
        <stp/>
        <stp>BDP|2770506429535670260</stp>
        <tr r="E60" s="8"/>
      </tp>
      <tp t="s">
        <v>#N/A N/A</v>
        <stp/>
        <stp>BDP|1272563169684276416</stp>
        <tr r="E169" s="10"/>
      </tp>
      <tp t="s">
        <v>#N/A N/A</v>
        <stp/>
        <stp>BDP|7777376385636842836</stp>
        <tr r="E10" s="6"/>
      </tp>
      <tp t="s">
        <v>#N/A Requesting Data...1234761108</v>
        <stp/>
        <stp>BDP|6018187002020458506</stp>
        <tr r="H120" s="5"/>
      </tp>
      <tp t="s">
        <v>#N/A N/A</v>
        <stp/>
        <stp>BDP|9892714214625776848</stp>
        <tr r="D65" s="10"/>
      </tp>
      <tp t="s">
        <v>#N/A N/A</v>
        <stp/>
        <stp>BDP|1880536673445745419</stp>
        <tr r="F45" s="8"/>
      </tp>
      <tp t="s">
        <v>#N/A N/A</v>
        <stp/>
        <stp>BDP|2775976051888671499</stp>
        <tr r="D153" s="5"/>
        <tr r="D259" s="9"/>
      </tp>
      <tp t="s">
        <v>#N/A Requesting Data...1117680897</v>
        <stp/>
        <stp>BDP|5447184710053330415</stp>
        <tr r="I523" s="9"/>
      </tp>
      <tp t="s">
        <v>#N/A N/A</v>
        <stp/>
        <stp>BDP|6872565221584221733</stp>
        <tr r="D375" s="9"/>
      </tp>
      <tp t="s">
        <v>#N/A N/A</v>
        <stp/>
        <stp>BDP|6869556414989714911</stp>
        <tr r="D440" s="9"/>
      </tp>
      <tp t="s">
        <v>#N/A N/A</v>
        <stp/>
        <stp>BDP|2390517280504562985</stp>
        <tr r="D17" s="7"/>
      </tp>
      <tp t="s">
        <v>#N/A N/A</v>
        <stp/>
        <stp>BDP|4948201812487097245</stp>
        <tr r="D138" s="5"/>
      </tp>
      <tp t="s">
        <v>#N/A N/A</v>
        <stp/>
        <stp>BDP|1445979612828717398</stp>
        <tr r="F588" s="9"/>
      </tp>
      <tp t="s">
        <v>#N/A N/A</v>
        <stp/>
        <stp>BDP|7840788363602954653</stp>
        <tr r="D427" s="8"/>
      </tp>
      <tp t="s">
        <v>#N/A N/A</v>
        <stp/>
        <stp>BDP|4620818939858550548</stp>
        <tr r="E429" s="8"/>
        <tr r="E27" s="5"/>
      </tp>
      <tp t="s">
        <v>#N/A N/A</v>
        <stp/>
        <stp>BDP|3710484312446769259</stp>
        <tr r="D50" s="10"/>
      </tp>
      <tp t="s">
        <v>#N/A N/A</v>
        <stp/>
        <stp>BDP|2901578582108210519</stp>
        <tr r="D469" s="8"/>
      </tp>
      <tp t="s">
        <v>#N/A N/A</v>
        <stp/>
        <stp>BDP|2419732759004128601</stp>
        <tr r="D439" s="9"/>
      </tp>
      <tp t="s">
        <v>#N/A N/A</v>
        <stp/>
        <stp>BDP|8393221848985382959</stp>
        <tr r="F384" s="9"/>
      </tp>
      <tp t="s">
        <v>#N/A N/A</v>
        <stp/>
        <stp>BDP|8052686516415315826</stp>
        <tr r="F591" s="9"/>
      </tp>
      <tp t="s">
        <v>#N/A N/A</v>
        <stp/>
        <stp>BDP|1832661426147074077</stp>
        <tr r="C3" s="6"/>
      </tp>
      <tp t="s">
        <v>#N/A N/A</v>
        <stp/>
        <stp>BDP|4959682758002376752</stp>
        <tr r="G37" s="5"/>
      </tp>
      <tp t="s">
        <v>#N/A N/A</v>
        <stp/>
        <stp>BDP|4881399630646636080</stp>
        <tr r="F354" s="9"/>
      </tp>
      <tp t="s">
        <v>#N/A Requesting Data...3517978751</v>
        <stp/>
        <stp>BDP|6900443667395311365</stp>
        <tr r="H4" s="8"/>
        <tr r="I4" s="8"/>
      </tp>
      <tp t="s">
        <v>#N/A N/A</v>
        <stp/>
        <stp>BDP|2857094879333521426</stp>
        <tr r="E70" s="5"/>
      </tp>
      <tp t="s">
        <v>#N/A N/A</v>
        <stp/>
        <stp>BDP|2874529952456066644</stp>
        <tr r="F225" s="8"/>
      </tp>
      <tp t="s">
        <v>#N/A N/A</v>
        <stp/>
        <stp>BDP|5196074459183021133</stp>
        <tr r="E35" s="8"/>
        <tr r="E341" s="5"/>
      </tp>
      <tp t="s">
        <v>#N/A N/A</v>
        <stp/>
        <stp>BDP|6802765742561085604</stp>
        <tr r="C10" s="12"/>
      </tp>
      <tp t="s">
        <v>#N/A N/A</v>
        <stp/>
        <stp>BDP|6685196652642024216</stp>
        <tr r="E568" s="9"/>
      </tp>
      <tp t="s">
        <v>#N/A N/A</v>
        <stp/>
        <stp>BDP|3675166823691689393</stp>
        <tr r="F112" s="10"/>
      </tp>
      <tp t="s">
        <v>#N/A N/A</v>
        <stp/>
        <stp>BDP|9865479499337937130</stp>
        <tr r="D358" s="9"/>
      </tp>
      <tp t="s">
        <v>#N/A N/A</v>
        <stp/>
        <stp>BDP|4765074211012999545</stp>
        <tr r="F30" s="10"/>
      </tp>
      <tp t="s">
        <v>#N/A N/A</v>
        <stp/>
        <stp>BDP|4063449440220144698</stp>
        <tr r="D38" s="9"/>
      </tp>
      <tp t="s">
        <v>#N/A N/A</v>
        <stp/>
        <stp>BDP|7048465451237345386</stp>
        <tr r="G441" s="8"/>
      </tp>
      <tp t="s">
        <v>#N/A N/A</v>
        <stp/>
        <stp>BDP|3349281187052912994</stp>
        <tr r="F419" s="9"/>
      </tp>
      <tp t="s">
        <v>#N/A N/A</v>
        <stp/>
        <stp>BDP|5889041821501599445</stp>
        <tr r="F54" s="5"/>
      </tp>
      <tp t="s">
        <v>#N/A N/A</v>
        <stp/>
        <stp>BDP|7540483455034663022</stp>
        <tr r="E9" s="8"/>
        <tr r="E183" s="5"/>
      </tp>
      <tp t="s">
        <v>#N/A Requesting Data...4192899275</v>
        <stp/>
        <stp>BDP|9050354885293991359</stp>
        <tr r="H39" s="9"/>
      </tp>
      <tp t="s">
        <v>#N/A N/A</v>
        <stp/>
        <stp>BDP|7850539043136667229</stp>
        <tr r="D185" s="10"/>
      </tp>
      <tp t="s">
        <v>#N/A N/A</v>
        <stp/>
        <stp>BDP|9458885422981097022</stp>
        <tr r="G594" s="9"/>
      </tp>
      <tp t="s">
        <v>#N/A N/A</v>
        <stp/>
        <stp>BDP|4101370760313841022</stp>
        <tr r="G369" s="5"/>
        <tr r="G370" s="5"/>
      </tp>
      <tp t="s">
        <v>#N/A Requesting Data...1919085360</v>
        <stp/>
        <stp>BDP|2803300701176522506</stp>
        <tr r="G134" s="10"/>
      </tp>
      <tp t="s">
        <v>#N/A Requesting Data...3152869836</v>
        <stp/>
        <stp>BDP|7409370958420158365</stp>
        <tr r="I274" s="5"/>
      </tp>
      <tp t="s">
        <v>#N/A Requesting Data...2504265936</v>
        <stp/>
        <stp>BDP|4312047530926300388</stp>
        <tr r="I127" s="5"/>
        <tr r="I562" s="9"/>
      </tp>
      <tp t="s">
        <v>#N/A Requesting Data...1637478301</v>
        <stp/>
        <stp>BDP|2173490614375213023</stp>
        <tr r="I428" s="9"/>
      </tp>
      <tp t="s">
        <v>#N/A N/A</v>
        <stp/>
        <stp>BDP|3959964791388057921</stp>
        <tr r="G216" s="9"/>
      </tp>
      <tp t="s">
        <v>#N/A Requesting Data...3266244626</v>
        <stp/>
        <stp>BDP|3892527043794360477</stp>
        <tr r="I257" s="9"/>
      </tp>
      <tp t="s">
        <v>#N/A N/A</v>
        <stp/>
        <stp>BDP|7835311172350692103</stp>
        <tr r="G439" s="8"/>
      </tp>
      <tp t="s">
        <v>#N/A N/A</v>
        <stp/>
        <stp>BDP|1889770380014501873</stp>
        <tr r="G296" s="8"/>
      </tp>
      <tp t="s">
        <v>#N/A N/A</v>
        <stp/>
        <stp>BDP|8019916913886816474</stp>
        <tr r="F93" s="10"/>
      </tp>
      <tp t="s">
        <v>#N/A Requesting Data...557789328</v>
        <stp/>
        <stp>BDP|5369812177429061188</stp>
        <tr r="H148" s="8"/>
        <tr r="I148" s="8"/>
      </tp>
      <tp t="s">
        <v>#N/A N/A</v>
        <stp/>
        <stp>BDP|1958812347587007823</stp>
        <tr r="F34" s="10"/>
      </tp>
      <tp t="s">
        <v>#N/A N/A</v>
        <stp/>
        <stp>BDP|2365662217054758380</stp>
        <tr r="G499" s="8"/>
      </tp>
      <tp t="s">
        <v>#N/A Requesting Data...4163622207</v>
        <stp/>
        <stp>BDP|3267894171698638617</stp>
        <tr r="H330" s="5"/>
        <tr r="H206" s="9"/>
      </tp>
      <tp t="s">
        <v>#N/A N/A</v>
        <stp/>
        <stp>BDP|9838862057124505212</stp>
        <tr r="D344" s="8"/>
      </tp>
      <tp t="s">
        <v>#N/A N/A</v>
        <stp/>
        <stp>BDP|5426595412033176034</stp>
        <tr r="G506" s="9"/>
      </tp>
      <tp t="s">
        <v>#N/A N/A</v>
        <stp/>
        <stp>BDP|8376934228722097359</stp>
        <tr r="F461" s="9"/>
      </tp>
      <tp t="s">
        <v>#N/A N/A</v>
        <stp/>
        <stp>BDP|1032471193007019997</stp>
        <tr r="E155" s="8"/>
      </tp>
      <tp t="s">
        <v>#N/A Requesting Data...581420265</v>
        <stp/>
        <stp>BDP|7423238265272974368</stp>
        <tr r="H38" s="5"/>
      </tp>
      <tp t="s">
        <v>#N/A N/A</v>
        <stp/>
        <stp>BDP|8001887222543429337</stp>
        <tr r="F96" s="8"/>
      </tp>
      <tp t="s">
        <v>#N/A N/A</v>
        <stp/>
        <stp>BDP|5272282413294570016</stp>
        <tr r="E8" s="12"/>
      </tp>
      <tp t="s">
        <v>#N/A Requesting Data...3509677947</v>
        <stp/>
        <stp>BDP|4451073170624405559</stp>
        <tr r="H104" s="9"/>
      </tp>
      <tp t="s">
        <v>#N/A Requesting Data...1426709015</v>
        <stp/>
        <stp>BDP|4403207242134262468</stp>
        <tr r="H449" s="9"/>
      </tp>
      <tp t="s">
        <v>#N/A N/A</v>
        <stp/>
        <stp>BDP|9464105164939548575</stp>
        <tr r="F62" s="8"/>
      </tp>
      <tp t="s">
        <v>#N/A Requesting Data...1044899940</v>
        <stp/>
        <stp>BDP|9362403006977599828</stp>
        <tr r="G58" s="10"/>
      </tp>
      <tp t="s">
        <v>#N/A N/A</v>
        <stp/>
        <stp>BDP|8680528291122169468</stp>
        <tr r="D64" s="8"/>
      </tp>
      <tp t="s">
        <v>#N/A Requesting Data...3373892816</v>
        <stp/>
        <stp>BDP|5004160252965410626</stp>
        <tr r="H270" s="5"/>
      </tp>
      <tp t="s">
        <v>#N/A N/A</v>
        <stp/>
        <stp>BDP|3715113863305088378</stp>
        <tr r="F213" s="8"/>
      </tp>
      <tp t="s">
        <v>#N/A N/A</v>
        <stp/>
        <stp>BDP|6037757706794239731</stp>
        <tr r="E6" s="8"/>
        <tr r="E304" s="5"/>
      </tp>
      <tp t="s">
        <v>#N/A Requesting Data...2354685114</v>
        <stp/>
        <stp>BDP|1393136823521928189</stp>
        <tr r="I278" s="9"/>
      </tp>
      <tp t="s">
        <v>#N/A N/A</v>
        <stp/>
        <stp>BDP|9153529942822759840</stp>
        <tr r="E160" s="10"/>
      </tp>
      <tp t="s">
        <v>#N/A Requesting Data...2130113669</v>
        <stp/>
        <stp>BDP|1447564146735147772</stp>
        <tr r="G32" s="10"/>
      </tp>
      <tp t="s">
        <v>#N/A N/A</v>
        <stp/>
        <stp>BDP|7880178613120609580</stp>
        <tr r="E11" s="6"/>
      </tp>
      <tp t="s">
        <v>#N/A N/A</v>
        <stp/>
        <stp>BDP|5986324609242456649</stp>
        <tr r="D384" s="9"/>
      </tp>
      <tp t="s">
        <v>#N/A N/A</v>
        <stp/>
        <stp>BDP|2333753113205344343</stp>
        <tr r="G408" s="9"/>
      </tp>
      <tp t="s">
        <v>#N/A N/A</v>
        <stp/>
        <stp>BDP|7937844469652611904</stp>
        <tr r="G417" s="9"/>
      </tp>
      <tp t="s">
        <v>#N/A Requesting Data...2439608914</v>
        <stp/>
        <stp>BDP|1011039491012058809</stp>
        <tr r="H413" s="8"/>
        <tr r="I413" s="8"/>
      </tp>
      <tp t="s">
        <v>#N/A Requesting Data...2447325779</v>
        <stp/>
        <stp>BDP|5327676533007178547</stp>
        <tr r="I329" s="9"/>
      </tp>
      <tp t="s">
        <v>#N/A N/A</v>
        <stp/>
        <stp>BDP|1988115711162202198</stp>
        <tr r="D337" s="5"/>
      </tp>
      <tp t="s">
        <v>#N/A Requesting Data...4286530632</v>
        <stp/>
        <stp>BDP|6757118948154495582</stp>
        <tr r="G147" s="10"/>
      </tp>
      <tp t="s">
        <v>#N/A N/A</v>
        <stp/>
        <stp>BDP|6973340121852675795</stp>
        <tr r="F173" s="8"/>
        <tr r="F283" s="5"/>
      </tp>
      <tp t="s">
        <v>#N/A N/A</v>
        <stp/>
        <stp>BDP|2407449316014506106</stp>
        <tr r="E28" s="8"/>
        <tr r="E309" s="5"/>
      </tp>
      <tp t="s">
        <v>#N/A N/A</v>
        <stp/>
        <stp>BDP|6020536096318114077</stp>
        <tr r="D205" s="9"/>
      </tp>
      <tp t="s">
        <v>#N/A N/A</v>
        <stp/>
        <stp>BDP|4115713181291735853</stp>
        <tr r="G277" s="8"/>
      </tp>
      <tp t="s">
        <v>#N/A N/A</v>
        <stp/>
        <stp>BDP|6730595038540662236</stp>
        <tr r="F40" s="9"/>
      </tp>
      <tp t="s">
        <v>#N/A N/A</v>
        <stp/>
        <stp>BDP|4338066171504769505</stp>
        <tr r="E54" s="5"/>
      </tp>
      <tp t="s">
        <v>#N/A N/A</v>
        <stp/>
        <stp>BDP|9939625498094223026</stp>
        <tr r="F299" s="8"/>
      </tp>
      <tp t="s">
        <v>#N/A Requesting Data...2862645481</v>
        <stp/>
        <stp>BDP|3560713267397229726</stp>
        <tr r="I543" s="9"/>
      </tp>
      <tp t="s">
        <v>#N/A N/A</v>
        <stp/>
        <stp>BDP|4205494718163147014</stp>
        <tr r="E47" s="8"/>
      </tp>
      <tp t="s">
        <v>#N/A N/A</v>
        <stp/>
        <stp>BDP|6488105167603697067</stp>
        <tr r="G175" s="9"/>
      </tp>
      <tp t="s">
        <v>#N/A N/A</v>
        <stp/>
        <stp>BDP|2241874192901741039</stp>
        <tr r="F97" s="9"/>
      </tp>
      <tp t="s">
        <v>#N/A N/A</v>
        <stp/>
        <stp>BDP|7832293535963390744</stp>
        <tr r="D46" s="10"/>
      </tp>
      <tp t="s">
        <v>#N/A N/A</v>
        <stp/>
        <stp>BDP|6602464876275707222</stp>
        <tr r="G241" s="9"/>
      </tp>
      <tp t="s">
        <v>#N/A Requesting Data...1251163439</v>
        <stp/>
        <stp>BDP|8046866512034755701</stp>
        <tr r="I364" s="5"/>
      </tp>
      <tp t="s">
        <v>#N/A Requesting Data...2473883141</v>
        <stp/>
        <stp>BDP|3885494411113279722</stp>
        <tr r="I83" s="5"/>
      </tp>
      <tp t="s">
        <v>#N/A Requesting Data...4114291820</v>
        <stp/>
        <stp>BDP|4196547976702655654</stp>
        <tr r="I197" s="9"/>
      </tp>
      <tp t="s">
        <v>#N/A N/A</v>
        <stp/>
        <stp>BDP|1099886169158406554</stp>
        <tr r="G256" s="5"/>
      </tp>
      <tp t="s">
        <v>#N/A N/A</v>
        <stp/>
        <stp>BDP|5161043385839078605</stp>
        <tr r="D27" s="8"/>
      </tp>
      <tp t="s">
        <v>#N/A N/A</v>
        <stp/>
        <stp>BDP|5970422039953491365</stp>
        <tr r="E458" s="8"/>
      </tp>
      <tp t="s">
        <v>#N/A N/A</v>
        <stp/>
        <stp>BDP|1322330806948508839</stp>
        <tr r="G121" s="9"/>
      </tp>
      <tp t="s">
        <v>#N/A N/A</v>
        <stp/>
        <stp>BDP|9114458347169737249</stp>
        <tr r="G283" s="9"/>
      </tp>
      <tp t="s">
        <v>#N/A N/A</v>
        <stp/>
        <stp>BDP|9373917373085650077</stp>
        <tr r="F4" s="10"/>
      </tp>
      <tp t="s">
        <v>#N/A Requesting Data...2201917855</v>
        <stp/>
        <stp>BDP|7250315332277049213</stp>
        <tr r="H275" s="5"/>
      </tp>
      <tp t="s">
        <v>#N/A N/A</v>
        <stp/>
        <stp>BDP|4717116381386092978</stp>
        <tr r="G108" s="9"/>
      </tp>
      <tp t="s">
        <v>#N/A N/A</v>
        <stp/>
        <stp>BDP|2491543827513633419</stp>
        <tr r="D5" s="7"/>
      </tp>
      <tp t="s">
        <v>#N/A N/A</v>
        <stp/>
        <stp>BDP|6744764172482306601</stp>
        <tr r="D335" s="8"/>
      </tp>
      <tp t="s">
        <v>#N/A N/A</v>
        <stp/>
        <stp>BDP|8241683135176843976</stp>
        <tr r="E527" s="9"/>
      </tp>
      <tp t="s">
        <v>#N/A N/A</v>
        <stp/>
        <stp>BDP|2455732477939784972</stp>
        <tr r="D107" s="9"/>
      </tp>
      <tp t="s">
        <v>#N/A N/A</v>
        <stp/>
        <stp>BDP|3195645712016695011</stp>
        <tr r="E136" s="5"/>
      </tp>
      <tp t="s">
        <v>#N/A N/A</v>
        <stp/>
        <stp>BDP|1607801982885193657</stp>
        <tr r="E26" s="8"/>
      </tp>
      <tp t="s">
        <v>#N/A N/A</v>
        <stp/>
        <stp>BDP|9267904743713341526</stp>
        <tr r="E100" s="10"/>
      </tp>
      <tp t="s">
        <v>#N/A Requesting Data...1392037454</v>
        <stp/>
        <stp>BDP|2824876318879353051</stp>
        <tr r="H35" s="9"/>
      </tp>
      <tp t="s">
        <v>#N/A Requesting Data...2709064905</v>
        <stp/>
        <stp>BDP|7000573153721498416</stp>
        <tr r="H467" s="8"/>
        <tr r="I467" s="8"/>
      </tp>
      <tp t="s">
        <v>#N/A N/A</v>
        <stp/>
        <stp>BDP|5616827892856204054</stp>
        <tr r="D140" s="8"/>
      </tp>
      <tp t="s">
        <v>#N/A N/A</v>
        <stp/>
        <stp>BDP|1827712179530709368</stp>
        <tr r="F478" s="8"/>
      </tp>
      <tp t="s">
        <v>#N/A N/A</v>
        <stp/>
        <stp>BDP|7210798120129804929</stp>
        <tr r="D28" s="10"/>
      </tp>
      <tp t="s">
        <v>#N/A N/A</v>
        <stp/>
        <stp>BDP|7341570807744625440</stp>
        <tr r="E199" s="9"/>
      </tp>
      <tp t="s">
        <v>#N/A Requesting Data...2647481449</v>
        <stp/>
        <stp>BDP|8061877266325856184</stp>
        <tr r="H401" s="9"/>
      </tp>
      <tp t="s">
        <v>#N/A N/A</v>
        <stp/>
        <stp>BDP|8441166755686021864</stp>
        <tr r="D466" s="9"/>
      </tp>
      <tp t="s">
        <v>#N/A Requesting Data...3667367917</v>
        <stp/>
        <stp>BDP|7833112219861648478</stp>
        <tr r="H278" s="5"/>
      </tp>
      <tp t="s">
        <v>#N/A N/A</v>
        <stp/>
        <stp>BDP|3235649540265376648</stp>
        <tr r="E109" s="9"/>
      </tp>
      <tp t="s">
        <v>#N/A N/A</v>
        <stp/>
        <stp>BDP|5905014729450121514</stp>
        <tr r="E91" s="5"/>
        <tr r="E474" s="9"/>
      </tp>
      <tp t="s">
        <v>#N/A N/A</v>
        <stp/>
        <stp>BDP|7571949750008444133</stp>
        <tr r="F512" s="9"/>
      </tp>
      <tp t="s">
        <v>#N/A N/A</v>
        <stp/>
        <stp>BDP|6980785872735440117</stp>
        <tr r="E369" s="8"/>
      </tp>
      <tp t="s">
        <v>#N/A N/A</v>
        <stp/>
        <stp>BDP|8184868207804704610</stp>
        <tr r="E10" s="10"/>
      </tp>
      <tp t="s">
        <v>#N/A N/A</v>
        <stp/>
        <stp>BDP|2524302556370483610</stp>
        <tr r="E138" s="10"/>
      </tp>
      <tp t="s">
        <v>#N/A N/A</v>
        <stp/>
        <stp>BDP|5329813496877745150</stp>
        <tr r="E356" s="9"/>
      </tp>
      <tp t="s">
        <v>#N/A N/A</v>
        <stp/>
        <stp>BDP|3942060028396591541</stp>
        <tr r="F491" s="8"/>
      </tp>
      <tp t="s">
        <v>#N/A N/A</v>
        <stp/>
        <stp>BDP|4129593298059048364</stp>
        <tr r="D32" s="10"/>
      </tp>
      <tp t="s">
        <v>#N/A N/A</v>
        <stp/>
        <stp>BDP|4564001753770782379</stp>
        <tr r="D307" s="5"/>
        <tr r="D330" s="9"/>
      </tp>
      <tp t="s">
        <v>#N/A N/A</v>
        <stp/>
        <stp>BDP|7663573817607008602</stp>
        <tr r="F280" s="9"/>
      </tp>
      <tp t="s">
        <v>#N/A Requesting Data...2502752667</v>
        <stp/>
        <stp>BDP|2875612066976186684</stp>
        <tr r="I563" s="9"/>
      </tp>
      <tp t="s">
        <v>#N/A N/A</v>
        <stp/>
        <stp>BDP|4425805691461531663</stp>
        <tr r="F89" s="10"/>
      </tp>
      <tp t="s">
        <v>#N/A N/A</v>
        <stp/>
        <stp>BDP|2132711026724766171</stp>
        <tr r="E33" s="8"/>
      </tp>
      <tp t="s">
        <v>#N/A N/A</v>
        <stp/>
        <stp>BDP|6077451193989146019</stp>
        <tr r="D119" s="9"/>
      </tp>
      <tp t="s">
        <v>#N/A N/A</v>
        <stp/>
        <stp>BDP|1909117359892095573</stp>
        <tr r="F145" s="9"/>
      </tp>
      <tp t="s">
        <v>#N/A N/A</v>
        <stp/>
        <stp>BDP|2364025423160266261</stp>
        <tr r="F507" s="9"/>
      </tp>
      <tp t="s">
        <v>#N/A N/A</v>
        <stp/>
        <stp>BDP|6715542349213447680</stp>
        <tr r="E524" s="9"/>
      </tp>
      <tp t="s">
        <v>#N/A N/A</v>
        <stp/>
        <stp>BDP|1152756154405586438</stp>
        <tr r="D156" s="10"/>
      </tp>
      <tp t="s">
        <v>#N/A N/A</v>
        <stp/>
        <stp>BDP|9177952052053147417</stp>
        <tr r="F109" s="8"/>
      </tp>
      <tp t="s">
        <v>#N/A Requesting Data...3337521022</v>
        <stp/>
        <stp>BDP|3658774375387422666</stp>
        <tr r="H199" s="9"/>
      </tp>
      <tp t="s">
        <v>#N/A N/A</v>
        <stp/>
        <stp>BDP|7336671554824615212</stp>
        <tr r="G560" s="9"/>
      </tp>
      <tp t="s">
        <v>#N/A Requesting Data...3395365660</v>
        <stp/>
        <stp>BDP|2453716516742651428</stp>
        <tr r="I487" s="9"/>
      </tp>
      <tp t="s">
        <v>#N/A Requesting Data...2281012492</v>
        <stp/>
        <stp>BDP|5685699239047319528</stp>
        <tr r="I477" s="9"/>
      </tp>
      <tp t="s">
        <v>#N/A N/A</v>
        <stp/>
        <stp>BDP|7171671171671198512</stp>
        <tr r="E49" s="8"/>
      </tp>
      <tp t="s">
        <v>#N/A N/A</v>
        <stp/>
        <stp>BDP|8390555321019676466</stp>
        <tr r="G226" s="9"/>
      </tp>
      <tp t="s">
        <v>#N/A N/A</v>
        <stp/>
        <stp>BDP|4903845793097181081</stp>
        <tr r="F62" s="10"/>
      </tp>
      <tp t="s">
        <v>#N/A Requesting Data...2649881567</v>
        <stp/>
        <stp>BDP|4882004071096701790</stp>
        <tr r="H91" s="10"/>
      </tp>
      <tp t="s">
        <v>#N/A N/A</v>
        <stp/>
        <stp>BDP|9769272603940152957</stp>
        <tr r="G33" s="8"/>
      </tp>
      <tp t="s">
        <v>#N/A Requesting Data...778495012</v>
        <stp/>
        <stp>BDP|3805884050189186563</stp>
        <tr r="I195" s="5"/>
      </tp>
      <tp t="s">
        <v>#N/A N/A</v>
        <stp/>
        <stp>BDP|3462030585269567001</stp>
        <tr r="G318" s="8"/>
      </tp>
      <tp t="s">
        <v>#N/A Requesting Data...3174007625</v>
        <stp/>
        <stp>BDP|9831671029446342920</stp>
        <tr r="H87" s="5"/>
        <tr r="H273" s="9"/>
      </tp>
      <tp t="s">
        <v>#N/A N/A</v>
        <stp/>
        <stp>BDP|4518237867011264344</stp>
        <tr r="F153" s="10"/>
      </tp>
      <tp t="s">
        <v>#N/A N/A</v>
        <stp/>
        <stp>BDP|8086872536135192476</stp>
        <tr r="G352" s="9"/>
      </tp>
      <tp t="s">
        <v>#N/A N/A</v>
        <stp/>
        <stp>BDP|4750359560355211678</stp>
        <tr r="E16" s="10"/>
      </tp>
      <tp t="s">
        <v>#N/A N/A</v>
        <stp/>
        <stp>BDP|5343474070912166617</stp>
        <tr r="G101" s="5"/>
      </tp>
      <tp t="s">
        <v>#N/A N/A</v>
        <stp/>
        <stp>BDP|6298160523613439474</stp>
        <tr r="E557" s="9"/>
      </tp>
      <tp t="s">
        <v>#N/A Requesting Data...2504780641</v>
        <stp/>
        <stp>BDP|3055417707387708259</stp>
        <tr r="H168" s="10"/>
      </tp>
      <tp t="s">
        <v>#N/A N/A</v>
        <stp/>
        <stp>BDP|6549490554942879741</stp>
        <tr r="F122" s="9"/>
      </tp>
      <tp t="s">
        <v>#N/A N/A</v>
        <stp/>
        <stp>BDP|6834765323125157489</stp>
        <tr r="E145" s="9"/>
      </tp>
      <tp t="s">
        <v>#N/A Requesting Data...1871607514</v>
        <stp/>
        <stp>BDP|3621860126972424962</stp>
        <tr r="H330" s="8"/>
        <tr r="I330" s="8"/>
      </tp>
      <tp t="s">
        <v>#N/A N/A</v>
        <stp/>
        <stp>BDP|2427726444280357358</stp>
        <tr r="F116" s="9"/>
      </tp>
      <tp t="s">
        <v>#N/A N/A</v>
        <stp/>
        <stp>BDP|4804252039196291121</stp>
        <tr r="E143" s="5"/>
      </tp>
      <tp t="s">
        <v>#N/A N/A</v>
        <stp/>
        <stp>BDP|5601309251772369303</stp>
        <tr r="F174" s="5"/>
      </tp>
      <tp t="s">
        <v>#N/A N/A</v>
        <stp/>
        <stp>BDP|2290126952472631603</stp>
        <tr r="E338" s="9"/>
      </tp>
      <tp t="s">
        <v>#N/A N/A</v>
        <stp/>
        <stp>BDP|5816080072193289342</stp>
        <tr r="G409" s="8"/>
      </tp>
      <tp t="s">
        <v>#N/A N/A</v>
        <stp/>
        <stp>BDP|1757352429803820171</stp>
        <tr r="F383" s="9"/>
      </tp>
      <tp t="s">
        <v>#N/A N/A</v>
        <stp/>
        <stp>BDP|1217442011610535669</stp>
        <tr r="F402" s="9"/>
      </tp>
      <tp t="s">
        <v>#N/A N/A</v>
        <stp/>
        <stp>BDP|5419110556093069078</stp>
        <tr r="G278" s="9"/>
      </tp>
      <tp t="s">
        <v>#N/A N/A</v>
        <stp/>
        <stp>BDP|6007720737944508446</stp>
        <tr r="E582" s="9"/>
      </tp>
      <tp t="s">
        <v>#N/A N/A</v>
        <stp/>
        <stp>BDP|1198385621600857240</stp>
        <tr r="E134" s="8"/>
      </tp>
      <tp t="s">
        <v>#N/A N/A</v>
        <stp/>
        <stp>BDP|3253810588279707889</stp>
        <tr r="E11" s="12"/>
      </tp>
      <tp t="s">
        <v>#N/A N/A</v>
        <stp/>
        <stp>BDP|5041500451567533000</stp>
        <tr r="G29" s="8"/>
      </tp>
      <tp t="s">
        <v>#N/A N/A</v>
        <stp/>
        <stp>BDP|1094528188146762894</stp>
        <tr r="G4" s="8"/>
      </tp>
      <tp t="s">
        <v>#N/A Requesting Data...1391255219</v>
        <stp/>
        <stp>BDP|1023962689795343781</stp>
        <tr r="H297" s="9"/>
      </tp>
      <tp t="s">
        <v>#N/A Requesting Data...3121251539</v>
        <stp/>
        <stp>BDP|2485792614851542783</stp>
        <tr r="G17" s="10"/>
      </tp>
      <tp t="s">
        <v>#N/A N/A</v>
        <stp/>
        <stp>BDP|6433853284004352020</stp>
        <tr r="F370" s="9"/>
      </tp>
      <tp t="s">
        <v>#N/A N/A</v>
        <stp/>
        <stp>BDP|6856334411246915077</stp>
        <tr r="F568" s="9"/>
      </tp>
      <tp t="s">
        <v>#N/A Requesting Data...3765314746</v>
        <stp/>
        <stp>BDP|5760276976374651643</stp>
        <tr r="H339" s="5"/>
        <tr r="H253" s="9"/>
      </tp>
      <tp t="s">
        <v>#N/A N/A</v>
        <stp/>
        <stp>BDP|3782405108540943528</stp>
        <tr r="G458" s="8"/>
      </tp>
      <tp t="s">
        <v>#N/A N/A</v>
        <stp/>
        <stp>BDP|9136833502482105150</stp>
        <tr r="G89" s="8"/>
      </tp>
      <tp t="s">
        <v>#N/A N/A</v>
        <stp/>
        <stp>BDP|3512379907660099210</stp>
        <tr r="G351" s="9"/>
      </tp>
      <tp t="s">
        <v>#N/A N/A</v>
        <stp/>
        <stp>BDP|7404559634035077619</stp>
        <tr r="D99" s="10"/>
      </tp>
      <tp t="s">
        <v>#N/A Requesting Data...4020903523</v>
        <stp/>
        <stp>BDP|1163650645419671833</stp>
        <tr r="I150" s="5"/>
      </tp>
      <tp t="s">
        <v>#N/A N/A</v>
        <stp/>
        <stp>BDP|2163280276043222692</stp>
        <tr r="F597" s="9"/>
      </tp>
      <tp t="s">
        <v>#N/A Requesting Data...1806302662</v>
        <stp/>
        <stp>BDP|1629563622463096775</stp>
        <tr r="G85" s="10"/>
      </tp>
      <tp t="s">
        <v>#N/A N/A</v>
        <stp/>
        <stp>BDP|3470165130335031679</stp>
        <tr r="D143" s="10"/>
      </tp>
      <tp t="s">
        <v>#N/A N/A</v>
        <stp/>
        <stp>BDP|8580049922828501032</stp>
        <tr r="G84" s="5"/>
      </tp>
      <tp t="s">
        <v>#N/A N/A</v>
        <stp/>
        <stp>BDP|3638768646561547360</stp>
        <tr r="F39" s="9"/>
      </tp>
      <tp t="s">
        <v>#N/A N/A</v>
        <stp/>
        <stp>BDP|7622359635225166023</stp>
        <tr r="D155" s="9"/>
      </tp>
      <tp t="s">
        <v>#N/A N/A</v>
        <stp/>
        <stp>BDP|5176886996956224086</stp>
        <tr r="F149" s="8"/>
      </tp>
      <tp t="s">
        <v>#N/A N/A</v>
        <stp/>
        <stp>BDP|8093305999639417987</stp>
        <tr r="D439" s="8"/>
      </tp>
      <tp t="s">
        <v>#N/A N/A</v>
        <stp/>
        <stp>BDP|9469216585580190142</stp>
        <tr r="G316" s="8"/>
      </tp>
      <tp t="s">
        <v>#N/A N/A</v>
        <stp/>
        <stp>BDP|7344342211020498771</stp>
        <tr r="G472" s="8"/>
      </tp>
      <tp t="s">
        <v>#N/A N/A</v>
        <stp/>
        <stp>BDP|9679860503751178277</stp>
        <tr r="C7" s="10"/>
      </tp>
      <tp t="s">
        <v>#N/A N/A</v>
        <stp/>
        <stp>BDP|1269727315977633268</stp>
        <tr r="E339" s="5"/>
        <tr r="E253" s="9"/>
      </tp>
      <tp t="s">
        <v>#N/A Requesting Data...945501160</v>
        <stp/>
        <stp>BDP|6704152017253350737</stp>
        <tr r="H112" s="9"/>
      </tp>
      <tp t="s">
        <v>#N/A N/A</v>
        <stp/>
        <stp>BDP|4945690105480510053</stp>
        <tr r="D521" s="9"/>
      </tp>
      <tp t="s">
        <v>#N/A N/A</v>
        <stp/>
        <stp>BDP|1460216644687759236</stp>
        <tr r="E589" s="9"/>
      </tp>
      <tp t="s">
        <v>#N/A N/A</v>
        <stp/>
        <stp>BDP|3753321719851196280</stp>
        <tr r="D573" s="9"/>
      </tp>
      <tp t="s">
        <v>#N/A Requesting Data...2163671779</v>
        <stp/>
        <stp>BDP|2998587871910531201</stp>
        <tr r="I196" s="9"/>
      </tp>
      <tp t="s">
        <v>#N/A N/A</v>
        <stp/>
        <stp>BDP|6881492712566012768</stp>
        <tr r="D157" s="5"/>
      </tp>
      <tp t="s">
        <v>#N/A Requesting Data...1498834315</v>
        <stp/>
        <stp>BQL|4820107967332299229</stp>
        <tr r="C233" s="5"/>
      </tp>
      <tp t="s">
        <v>#N/A Requesting Data...1705317726</v>
        <stp/>
        <stp>BQL|8890154824419165162</stp>
        <tr r="C346" s="5"/>
      </tp>
      <tp t="s">
        <v>#N/A Requesting Data...3077511319</v>
        <stp/>
        <stp>BQL|3761366472770752482</stp>
        <tr r="C124" s="5"/>
      </tp>
      <tp t="s">
        <v>#N/A Requesting Data...2549010212</v>
        <stp/>
        <stp>BQL|3223050738225149652</stp>
        <tr r="C213" s="5"/>
      </tp>
      <tp t="s">
        <v>#N/A Requesting Data...4045761980</v>
        <stp/>
        <stp>BQL|6903834873862637842</stp>
        <tr r="B180" s="10"/>
      </tp>
      <tp t="s">
        <v>#N/A Requesting Data...2581293131</v>
        <stp/>
        <stp>BQL|2618221315093222192</stp>
        <tr r="B65" s="10"/>
      </tp>
      <tp t="s">
        <v>#N/A Requesting Data...4134783410</v>
        <stp/>
        <stp>BQL|7605896637667539843</stp>
        <tr r="C360" s="5"/>
      </tp>
      <tp t="s">
        <v>#N/A Requesting Data...4022625845</v>
        <stp/>
        <stp>BQL|9585577063248936116</stp>
        <tr r="C115" s="5"/>
      </tp>
      <tp t="s">
        <v>#N/A Requesting Data...4105723656</v>
        <stp/>
        <stp>BQL|3171796604340232796</stp>
        <tr r="B116" s="10"/>
      </tp>
      <tp t="s">
        <v>#N/A Requesting Data...1387801711</v>
        <stp/>
        <stp>BQL|2020635616557415147</stp>
        <tr r="C148" s="5"/>
      </tp>
      <tp t="s">
        <v>#N/A Requesting Data...3479782211</v>
        <stp/>
        <stp>BQL|5606488704847710580</stp>
        <tr r="C245" s="5"/>
      </tp>
      <tp t="s">
        <v>#N/A Requesting Data...1610163923</v>
        <stp/>
        <stp>BQL|9576914381189259240</stp>
        <tr r="B167" s="10"/>
      </tp>
      <tp t="s">
        <v>#N/A Requesting Data...2692835993</v>
        <stp/>
        <stp>BQL|2211574336013925482</stp>
        <tr r="C345" s="5"/>
      </tp>
      <tp t="s">
        <v>#N/A Requesting Data...1760679228</v>
        <stp/>
        <stp>BQL|5743114135330727466</stp>
        <tr r="C348" s="5"/>
      </tp>
      <tp t="s">
        <v>#N/A Requesting Data...1742155788</v>
        <stp/>
        <stp>BQL|8497969624041345173</stp>
        <tr r="C254" s="5"/>
      </tp>
      <tp t="s">
        <v>#N/A Requesting Data...3638307020</v>
        <stp/>
        <stp>BQL|9307049581784000649</stp>
        <tr r="C293" s="5"/>
      </tp>
      <tp t="s">
        <v>#N/A Requesting Data...3209830691</v>
        <stp/>
        <stp>BQL|4236735800837696768</stp>
        <tr r="C294" s="5"/>
      </tp>
      <tp t="s">
        <v>#N/A Requesting Data...3023537924</v>
        <stp/>
        <stp>BQL|7762893716155849807</stp>
        <tr r="C266" s="5"/>
      </tp>
      <tp t="s">
        <v>#N/A N/A</v>
        <stp/>
        <stp>BDP|2855043708830936176</stp>
        <tr r="C11" s="6"/>
      </tp>
      <tp t="s">
        <v>#N/A Requesting Data...1041696051</v>
        <stp/>
        <stp>BDP|7733422008935277552</stp>
        <tr r="I6" s="7"/>
      </tp>
      <tp t="s">
        <v>#N/A N/A</v>
        <stp/>
        <stp>BDP|1466377404569481890</stp>
        <tr r="G404" s="8"/>
      </tp>
      <tp t="s">
        <v>#N/A N/A</v>
        <stp/>
        <stp>BDP|1184270851404852156</stp>
        <tr r="E41" s="5"/>
        <tr r="E37" s="9"/>
      </tp>
      <tp t="s">
        <v>#N/A Requesting Data...1927923213</v>
        <stp/>
        <stp>BDP|8166694950959035127</stp>
        <tr r="I148" s="5"/>
      </tp>
      <tp t="s">
        <v>#N/A N/A</v>
        <stp/>
        <stp>BDP|3266627939654016138</stp>
        <tr r="D459" s="9"/>
      </tp>
      <tp t="s">
        <v>#N/A N/A</v>
        <stp/>
        <stp>BDP|9827538151893008903</stp>
        <tr r="F11" s="8"/>
        <tr r="F176" s="5"/>
      </tp>
      <tp t="s">
        <v>#N/A N/A</v>
        <stp/>
        <stp>BDP|2828617123611553457</stp>
        <tr r="F71" s="9"/>
      </tp>
      <tp t="s">
        <v>#N/A N/A</v>
        <stp/>
        <stp>BDP|5875356040678056972</stp>
        <tr r="E224" s="9"/>
      </tp>
      <tp t="s">
        <v>#N/A N/A</v>
        <stp/>
        <stp>BDP|1837529587966740904</stp>
        <tr r="F303" s="5"/>
        <tr r="F239" s="9"/>
      </tp>
      <tp t="s">
        <v>#N/A N/A</v>
        <stp/>
        <stp>BDP|5353928083377198092</stp>
        <tr r="D186" s="10"/>
      </tp>
      <tp t="s">
        <v>#N/A N/A</v>
        <stp/>
        <stp>BDP|5426030382778964667</stp>
        <tr r="F435" s="8"/>
      </tp>
      <tp t="s">
        <v>#N/A N/A</v>
        <stp/>
        <stp>BDP|1323511451485140787</stp>
        <tr r="D134" s="10"/>
      </tp>
      <tp t="s">
        <v>#N/A N/A</v>
        <stp/>
        <stp>BDP|4545824659333411905</stp>
        <tr r="F313" s="8"/>
      </tp>
      <tp t="s">
        <v>#N/A N/A</v>
        <stp/>
        <stp>BDP|6827826895746500204</stp>
        <tr r="D151" s="10"/>
      </tp>
      <tp t="s">
        <v>#N/A Requesting Data...3424778757</v>
        <stp/>
        <stp>BDP|8970158462388785432</stp>
        <tr r="H299" s="9"/>
      </tp>
      <tp t="s">
        <v>#N/A N/A</v>
        <stp/>
        <stp>BDP|4011606416370980044</stp>
        <tr r="E136" s="9"/>
      </tp>
      <tp t="s">
        <v>#N/A N/A</v>
        <stp/>
        <stp>BDP|4945458509493767096</stp>
        <tr r="F121" s="10"/>
      </tp>
      <tp t="s">
        <v>#N/A Requesting Data...3125251990</v>
        <stp/>
        <stp>BDP|7289863588653726707</stp>
        <tr r="I272" s="9"/>
      </tp>
      <tp t="s">
        <v>#N/A N/A</v>
        <stp/>
        <stp>BDP|7728219474020068197</stp>
        <tr r="E180" s="10"/>
      </tp>
      <tp t="s">
        <v>#N/A N/A</v>
        <stp/>
        <stp>BDP|2725915138873251876</stp>
        <tr r="C142" s="10"/>
      </tp>
      <tp t="s">
        <v>#N/A Requesting Data...1499516502</v>
        <stp/>
        <stp>BDP|1771857318668683370</stp>
        <tr r="H173" s="5"/>
      </tp>
      <tp t="s">
        <v>#N/A Requesting Data...1457244827</v>
        <stp/>
        <stp>BDP|6480085711627275342</stp>
        <tr r="H232" s="5"/>
      </tp>
      <tp t="s">
        <v>#N/A N/A</v>
        <stp/>
        <stp>BDP|8333041648607018844</stp>
        <tr r="G324" s="8"/>
      </tp>
      <tp t="s">
        <v>#N/A N/A</v>
        <stp/>
        <stp>BDP|2874863681219618822</stp>
        <tr r="G469" s="9"/>
      </tp>
      <tp t="s">
        <v>#N/A Requesting Data...2659523420</v>
        <stp/>
        <stp>BDP|3908253812630391368</stp>
        <tr r="H64" s="10"/>
      </tp>
      <tp t="s">
        <v>#N/A Requesting Data...3866632227</v>
        <stp/>
        <stp>BDP|7334020878427579476</stp>
        <tr r="H33" s="10"/>
      </tp>
      <tp t="s">
        <v>#N/A N/A</v>
        <stp/>
        <stp>BDP|6319576668431202755</stp>
        <tr r="E15" s="7"/>
      </tp>
      <tp t="s">
        <v>#N/A N/A</v>
        <stp/>
        <stp>BDP|8928514505816064851</stp>
        <tr r="D108" s="8"/>
      </tp>
      <tp t="s">
        <v>#N/A N/A</v>
        <stp/>
        <stp>BDP|4724757548216695246</stp>
        <tr r="E196" s="8"/>
      </tp>
      <tp t="s">
        <v>#N/A N/A</v>
        <stp/>
        <stp>BDP|7593189066350513369</stp>
        <tr r="E140" s="10"/>
      </tp>
      <tp t="s">
        <v>#N/A N/A</v>
        <stp/>
        <stp>BDP|4590314795775102880</stp>
        <tr r="G191" s="5"/>
      </tp>
      <tp t="s">
        <v>#N/A Requesting Data...2409951532</v>
        <stp/>
        <stp>BDP|5973849995353449447</stp>
        <tr r="I180" s="9"/>
      </tp>
      <tp t="s">
        <v>#N/A N/A</v>
        <stp/>
        <stp>BDP|1147550569172034356</stp>
        <tr r="E12" s="12"/>
      </tp>
      <tp t="s">
        <v>#N/A N/A</v>
        <stp/>
        <stp>BDP|6837586857085877070</stp>
        <tr r="F374" s="9"/>
      </tp>
      <tp t="s">
        <v>#N/A N/A</v>
        <stp/>
        <stp>BDP|9237975319940026248</stp>
        <tr r="E70" s="10"/>
      </tp>
      <tp t="s">
        <v>#N/A N/A</v>
        <stp/>
        <stp>BDP|1771605267594837601</stp>
        <tr r="C3" s="7"/>
      </tp>
      <tp t="s">
        <v>#N/A Requesting Data...2012758611</v>
        <stp/>
        <stp>BDP|3155570309525272053</stp>
        <tr r="I241" s="9"/>
      </tp>
      <tp t="s">
        <v>#N/A N/A</v>
        <stp/>
        <stp>BDP|8862624477562760825</stp>
        <tr r="F357" s="9"/>
      </tp>
      <tp t="s">
        <v>#N/A N/A</v>
        <stp/>
        <stp>BDP|5828795419202202221</stp>
        <tr r="G490" s="8"/>
      </tp>
      <tp t="s">
        <v>#N/A N/A</v>
        <stp/>
        <stp>BDP|5006789963614331308</stp>
        <tr r="F363" s="5"/>
      </tp>
      <tp t="s">
        <v>#N/A N/A</v>
        <stp/>
        <stp>BDP|3579734176547117793</stp>
        <tr r="G186" s="8"/>
      </tp>
      <tp t="s">
        <v>#N/A N/A</v>
        <stp/>
        <stp>BDP|7020163537777883118</stp>
        <tr r="G84" s="9"/>
      </tp>
      <tp t="s">
        <v>#N/A N/A</v>
        <stp/>
        <stp>BDP|3951257317641380215</stp>
        <tr r="F347" s="5"/>
      </tp>
      <tp t="s">
        <v>#N/A N/A</v>
        <stp/>
        <stp>BDP|4838161791828665705</stp>
        <tr r="D112" s="5"/>
        <tr r="D303" s="9"/>
      </tp>
      <tp t="s">
        <v>#N/A N/A</v>
        <stp/>
        <stp>BDP|6304258658271705302</stp>
        <tr r="D70" s="10"/>
      </tp>
      <tp t="s">
        <v>#N/A N/A</v>
        <stp/>
        <stp>BDP|5591755853465218182</stp>
        <tr r="F293" s="5"/>
        <tr r="F235" s="9"/>
      </tp>
      <tp t="s">
        <v>#N/A Requesting Data...2286824101</v>
        <stp/>
        <stp>BDP|5640535549825228271</stp>
        <tr r="H340" s="8"/>
        <tr r="I340" s="8"/>
      </tp>
      <tp t="s">
        <v>#N/A N/A</v>
        <stp/>
        <stp>BDP|8187002696063608180</stp>
        <tr r="E102" s="5"/>
        <tr r="E438" s="9"/>
      </tp>
      <tp t="s">
        <v>#N/A N/A</v>
        <stp/>
        <stp>BDP|4300585540057351111</stp>
        <tr r="E25" s="8"/>
      </tp>
      <tp t="s">
        <v>#N/A N/A</v>
        <stp/>
        <stp>BDP|1912461712823419408</stp>
        <tr r="D228" s="5"/>
        <tr r="D599" s="9"/>
      </tp>
      <tp t="s">
        <v>#N/A Requesting Data...2583174129</v>
        <stp/>
        <stp>BDP|1080320819929761957</stp>
        <tr r="H271" s="9"/>
      </tp>
      <tp t="s">
        <v>#N/A N/A</v>
        <stp/>
        <stp>BDP|4826101012496728146</stp>
        <tr r="G283" s="8"/>
      </tp>
      <tp t="s">
        <v>#N/A N/A</v>
        <stp/>
        <stp>BDP|4864800646799245256</stp>
        <tr r="G306" s="8"/>
      </tp>
      <tp t="s">
        <v>#N/A N/A</v>
        <stp/>
        <stp>BDP|5004193429032946702</stp>
        <tr r="G162" s="5"/>
      </tp>
      <tp t="s">
        <v>#N/A Requesting Data...2677305860</v>
        <stp/>
        <stp>BDP|1514201718438751934</stp>
        <tr r="H281" s="8"/>
        <tr r="I281" s="8"/>
      </tp>
      <tp t="s">
        <v>#N/A N/A</v>
        <stp/>
        <stp>BDP|6587198611234266163</stp>
        <tr r="G139" s="8"/>
      </tp>
      <tp t="s">
        <v>#N/A Requesting Data...1964410056</v>
        <stp/>
        <stp>BDP|6794296622712294709</stp>
        <tr r="H367" s="5"/>
      </tp>
      <tp t="s">
        <v>#N/A N/A</v>
        <stp/>
        <stp>BDP|8419707998383080625</stp>
        <tr r="F334" s="5"/>
        <tr r="F23" s="9"/>
      </tp>
      <tp t="s">
        <v>#N/A N/A</v>
        <stp/>
        <stp>BDP|8365769674038754381</stp>
        <tr r="D139" s="9"/>
      </tp>
      <tp t="s">
        <v>#N/A N/A</v>
        <stp/>
        <stp>BDP|3740285759755882205</stp>
        <tr r="G255" s="5"/>
      </tp>
      <tp t="s">
        <v>#N/A N/A</v>
        <stp/>
        <stp>BDP|3175357332922058287</stp>
        <tr r="E326" s="9"/>
      </tp>
      <tp t="s">
        <v>#N/A N/A</v>
        <stp/>
        <stp>BDP|9952441390226486174</stp>
        <tr r="F50" s="10"/>
      </tp>
      <tp t="s">
        <v>#N/A Requesting Data...2847547411</v>
        <stp/>
        <stp>BDP|6000597451446117378</stp>
        <tr r="H123" s="9"/>
      </tp>
      <tp t="s">
        <v>#N/A N/A</v>
        <stp/>
        <stp>BDP|1104003177923077687</stp>
        <tr r="D127" s="10"/>
      </tp>
      <tp t="s">
        <v>#N/A N/A</v>
        <stp/>
        <stp>BDP|7907057154850703115</stp>
        <tr r="D39" s="8"/>
      </tp>
      <tp t="s">
        <v>#N/A N/A</v>
        <stp/>
        <stp>BDP|4422748033645517687</stp>
        <tr r="E391" s="9"/>
      </tp>
      <tp t="s">
        <v>#N/A N/A</v>
        <stp/>
        <stp>BDP|4379397201412613639</stp>
        <tr r="D312" s="9"/>
      </tp>
      <tp t="s">
        <v>#N/A N/A</v>
        <stp/>
        <stp>BDP|7602199524131438614</stp>
        <tr r="G488" s="9"/>
      </tp>
      <tp t="s">
        <v>#N/A Requesting Data...3727098999</v>
        <stp/>
        <stp>BDP|5645779104245306481</stp>
        <tr r="G49" s="10"/>
      </tp>
      <tp t="s">
        <v>#N/A N/A</v>
        <stp/>
        <stp>BDP|9108073219628283333</stp>
        <tr r="E124" s="8"/>
      </tp>
      <tp t="s">
        <v>#N/A N/A</v>
        <stp/>
        <stp>BDP|5768385836623409534</stp>
        <tr r="G378" s="8"/>
      </tp>
      <tp t="s">
        <v>#N/A N/A</v>
        <stp/>
        <stp>BDP|8031562206939835768</stp>
        <tr r="G220" s="9"/>
      </tp>
      <tp t="s">
        <v>#N/A N/A</v>
        <stp/>
        <stp>BDP|3162995195613508366</stp>
        <tr r="D89" s="10"/>
      </tp>
      <tp t="s">
        <v>#N/A Requesting Data...2626353070</v>
        <stp/>
        <stp>BDP|5091744927757585487</stp>
        <tr r="I139" s="5"/>
      </tp>
      <tp t="s">
        <v>#N/A Requesting Data...4108733382</v>
        <stp/>
        <stp>BDP|7132591010636215642</stp>
        <tr r="H565" s="9"/>
      </tp>
      <tp t="s">
        <v>#N/A N/A</v>
        <stp/>
        <stp>BDP|7588406796951550885</stp>
        <tr r="D33" s="10"/>
      </tp>
      <tp t="s">
        <v>#N/A N/A</v>
        <stp/>
        <stp>BDP|6678244194409985719</stp>
        <tr r="F540" s="9"/>
      </tp>
      <tp t="s">
        <v>#N/A Requesting Data...2278974820</v>
        <stp/>
        <stp>BDP|2179728096589324690</stp>
        <tr r="H225" s="5"/>
        <tr r="H360" s="9"/>
      </tp>
      <tp t="s">
        <v>#N/A Requesting Data...2715247036</v>
        <stp/>
        <stp>BDP|2864047402981543044</stp>
        <tr r="H466" s="9"/>
      </tp>
      <tp t="s">
        <v>#N/A Requesting Data...1455553241</v>
        <stp/>
        <stp>BDP|3333758879634665460</stp>
        <tr r="H18" s="9"/>
      </tp>
      <tp t="s">
        <v>#N/A N/A</v>
        <stp/>
        <stp>BDP|9183605154481213883</stp>
        <tr r="D294" s="5"/>
      </tp>
      <tp t="s">
        <v>#N/A N/A</v>
        <stp/>
        <stp>BDP|5614316610054959018</stp>
        <tr r="D455" s="8"/>
      </tp>
      <tp t="s">
        <v>#N/A Requesting Data...1104569412</v>
        <stp/>
        <stp>BDP|1902383558803238742</stp>
        <tr r="H485" s="9"/>
      </tp>
      <tp t="s">
        <v>#N/A N/A</v>
        <stp/>
        <stp>BDP|6779424668211543678</stp>
        <tr r="E504" s="8"/>
      </tp>
      <tp t="s">
        <v>#N/A N/A</v>
        <stp/>
        <stp>BDP|8679643253790986877</stp>
        <tr r="D173" s="8"/>
        <tr r="D283" s="5"/>
      </tp>
      <tp t="s">
        <v>#N/A N/A</v>
        <stp/>
        <stp>BDP|2268186642772334648</stp>
        <tr r="F351" s="9"/>
      </tp>
      <tp t="s">
        <v>#N/A N/A</v>
        <stp/>
        <stp>BDP|2750396622826738647</stp>
        <tr r="F440" s="8"/>
        <tr r="F233" s="5"/>
      </tp>
      <tp t="s">
        <v>#N/A N/A</v>
        <stp/>
        <stp>BDP|4502357476507899414</stp>
        <tr r="E329" s="9"/>
      </tp>
      <tp t="s">
        <v>#N/A N/A</v>
        <stp/>
        <stp>BDP|1943691310131888473</stp>
        <tr r="D47" s="10"/>
      </tp>
      <tp t="s">
        <v>#N/A Requesting Data...1436935087</v>
        <stp/>
        <stp>BDP|9582136109612342932</stp>
        <tr r="I218" s="9"/>
      </tp>
      <tp t="s">
        <v>#N/A Requesting Data...3889105089</v>
        <stp/>
        <stp>BDP|2696490703952368708</stp>
        <tr r="I244" s="9"/>
      </tp>
      <tp t="s">
        <v>#N/A Requesting Data...3524711462</v>
        <stp/>
        <stp>BDP|9390134169038468525</stp>
        <tr r="I359" s="9"/>
      </tp>
      <tp t="s">
        <v>#N/A N/A</v>
        <stp/>
        <stp>BDP|8765934417655820645</stp>
        <tr r="E93" s="10"/>
      </tp>
      <tp t="s">
        <v>#N/A Requesting Data...2827691229</v>
        <stp/>
        <stp>BDP|6973901717574175907</stp>
        <tr r="H260" s="9"/>
      </tp>
      <tp t="s">
        <v>#N/A Requesting Data...3935843262</v>
        <stp/>
        <stp>BDP|9356382112448070066</stp>
        <tr r="I142" s="9"/>
      </tp>
      <tp t="s">
        <v>#N/A N/A</v>
        <stp/>
        <stp>BDP|6452225739075269124</stp>
        <tr r="E539" s="9"/>
      </tp>
      <tp t="s">
        <v>#N/A Requesting Data...1054757146</v>
        <stp/>
        <stp>BDP|3391828578449499629</stp>
        <tr r="G25" s="10"/>
      </tp>
      <tp t="s">
        <v>#N/A N/A</v>
        <stp/>
        <stp>BDP|8748975109466036463</stp>
        <tr r="G230" s="5"/>
        <tr r="G548" s="9"/>
      </tp>
      <tp t="s">
        <v>#N/A N/A</v>
        <stp/>
        <stp>BDP|6143184206242747671</stp>
        <tr r="E211" s="5"/>
        <tr r="E353" s="9"/>
      </tp>
      <tp t="s">
        <v>#N/A Requesting Data...2459007258</v>
        <stp/>
        <stp>BDP|5708794017312077267</stp>
        <tr r="H149" s="8"/>
        <tr r="I149" s="8"/>
      </tp>
      <tp t="s">
        <v>#N/A Requesting Data...2512446596</v>
        <stp/>
        <stp>BDP|4623515666042744695</stp>
        <tr r="I335" s="9"/>
      </tp>
      <tp t="s">
        <v>#N/A N/A</v>
        <stp/>
        <stp>BDP|7933621452311566631</stp>
        <tr r="C187" s="10"/>
      </tp>
      <tp t="s">
        <v>#N/A N/A</v>
        <stp/>
        <stp>BDP|2335290637704857498</stp>
        <tr r="G508" s="9"/>
      </tp>
      <tp t="s">
        <v>#N/A N/A</v>
        <stp/>
        <stp>BDP|7673296803910809681</stp>
        <tr r="G106" s="5"/>
      </tp>
      <tp t="s">
        <v>#N/A Requesting Data...3775487636</v>
        <stp/>
        <stp>BDP|9397452794600616784</stp>
        <tr r="H54" s="5"/>
      </tp>
      <tp t="s">
        <v>#N/A N/A</v>
        <stp/>
        <stp>BDP|2643884069578243799</stp>
        <tr r="E102" s="9"/>
      </tp>
      <tp t="s">
        <v>#N/A Requesting Data...1657337601</v>
        <stp/>
        <stp>BDP|2307239322784714597</stp>
        <tr r="H84" s="5"/>
      </tp>
      <tp t="s">
        <v>#N/A N/A</v>
        <stp/>
        <stp>BDP|2828367565236358249</stp>
        <tr r="F437" s="9"/>
      </tp>
      <tp t="s">
        <v>#N/A N/A</v>
        <stp/>
        <stp>BDP|4788294353050940083</stp>
        <tr r="D349" s="9"/>
      </tp>
      <tp t="s">
        <v>#N/A Requesting Data...3994378723</v>
        <stp/>
        <stp>BDP|2638500108101163538</stp>
        <tr r="H6" s="9"/>
      </tp>
      <tp t="s">
        <v>#N/A N/A</v>
        <stp/>
        <stp>BDP|4878656482139071039</stp>
        <tr r="E338" s="8"/>
      </tp>
      <tp t="s">
        <v>#N/A Requesting Data...1326416772</v>
        <stp/>
        <stp>BDP|1590785919657028389</stp>
        <tr r="H124" s="8"/>
        <tr r="I124" s="8"/>
      </tp>
      <tp t="s">
        <v>#N/A N/A</v>
        <stp/>
        <stp>BDP|5988239894255335813</stp>
        <tr r="G221" s="8"/>
      </tp>
      <tp t="s">
        <v>#N/A N/A</v>
        <stp/>
        <stp>BDP|5944258970010382337</stp>
        <tr r="E293" s="8"/>
        <tr r="E200" s="5"/>
      </tp>
      <tp t="s">
        <v>#N/A Requesting Data...2796140429</v>
        <stp/>
        <stp>BDP|5361453271382200795</stp>
        <tr r="G182" s="10"/>
      </tp>
      <tp t="s">
        <v>#N/A N/A</v>
        <stp/>
        <stp>BDP|1829756297519408525</stp>
        <tr r="E19" s="9"/>
      </tp>
      <tp t="s">
        <v>#N/A Requesting Data...3079755842</v>
        <stp/>
        <stp>BDP|9286496737699279429</stp>
        <tr r="H219" s="8"/>
        <tr r="I219" s="8"/>
      </tp>
      <tp t="s">
        <v>#N/A N/A</v>
        <stp/>
        <stp>BDP|2086352373302983728</stp>
        <tr r="D102" s="9"/>
      </tp>
      <tp t="s">
        <v>#N/A Requesting Data...3514161490</v>
        <stp/>
        <stp>BDP|1653454920826891269</stp>
        <tr r="I442" s="9"/>
      </tp>
      <tp t="s">
        <v>#N/A N/A</v>
        <stp/>
        <stp>BDP|7248159037676936041</stp>
        <tr r="G600" s="9"/>
      </tp>
      <tp t="s">
        <v>#N/A N/A</v>
        <stp/>
        <stp>BDP|6921422192921034941</stp>
        <tr r="G136" s="5"/>
      </tp>
      <tp t="s">
        <v>#N/A N/A</v>
        <stp/>
        <stp>BDP|8836755544808312075</stp>
        <tr r="F70" s="10"/>
      </tp>
      <tp t="s">
        <v>#N/A N/A</v>
        <stp/>
        <stp>BDP|8900982634933904211</stp>
        <tr r="F146" s="9"/>
      </tp>
      <tp t="s">
        <v>#N/A Requesting Data...3214875158</v>
        <stp/>
        <stp>BDP|6823608883409404222</stp>
        <tr r="H471" s="8"/>
        <tr r="I471" s="8"/>
      </tp>
      <tp t="s">
        <v>#N/A N/A</v>
        <stp/>
        <stp>BDP|4039646007883658286</stp>
        <tr r="D130" s="5"/>
      </tp>
      <tp t="s">
        <v>#N/A Requesting Data...3834690410</v>
        <stp/>
        <stp>BDP|9091612990326871341</stp>
        <tr r="H92" s="5"/>
        <tr r="H33" s="9"/>
      </tp>
      <tp t="s">
        <v>#N/A N/A</v>
        <stp/>
        <stp>BDP|6557176204801339589</stp>
        <tr r="F290" s="8"/>
      </tp>
      <tp t="s">
        <v>#N/A Requesting Data...3822461035</v>
        <stp/>
        <stp>BDP|6495391365989795929</stp>
        <tr r="H501" s="8"/>
        <tr r="I501" s="8"/>
      </tp>
      <tp t="s">
        <v>#N/A N/A</v>
        <stp/>
        <stp>BDP|6895633351960431630</stp>
        <tr r="D41" s="5"/>
        <tr r="D37" s="9"/>
      </tp>
      <tp t="s">
        <v>#N/A N/A</v>
        <stp/>
        <stp>BDP|8316989248620775699</stp>
        <tr r="D453" s="8"/>
      </tp>
      <tp t="s">
        <v>#N/A N/A</v>
        <stp/>
        <stp>BDP|9901967737109641931</stp>
        <tr r="D588" s="9"/>
      </tp>
      <tp t="s">
        <v>#N/A N/A</v>
        <stp/>
        <stp>BDP|5573225953587163684</stp>
        <tr r="D195" s="9"/>
      </tp>
      <tp t="s">
        <v>#N/A N/A</v>
        <stp/>
        <stp>BDP|4817374513176009313</stp>
        <tr r="E352" s="9"/>
      </tp>
      <tp t="s">
        <v>#N/A Requesting Data...3017033951</v>
        <stp/>
        <stp>BDP|6683657637623093396</stp>
        <tr r="G72" s="10"/>
      </tp>
      <tp t="s">
        <v>#N/A Requesting Data...2540545440</v>
        <stp/>
        <stp>BDP|5576168828761588436</stp>
        <tr r="I137" s="9"/>
      </tp>
      <tp t="s">
        <v>#N/A Requesting Data...1740932550</v>
        <stp/>
        <stp>BDP|5323548241004321370</stp>
        <tr r="H22" s="9"/>
      </tp>
      <tp t="s">
        <v>#N/A N/A</v>
        <stp/>
        <stp>BDP|4143569134339512845</stp>
        <tr r="D298" s="9"/>
      </tp>
      <tp t="s">
        <v>#N/A N/A</v>
        <stp/>
        <stp>BDP|4990037378377572757</stp>
        <tr r="D525" s="9"/>
      </tp>
      <tp t="s">
        <v>#N/A N/A</v>
        <stp/>
        <stp>BDP|2531127226233633159</stp>
        <tr r="E220" s="8"/>
        <tr r="E50" s="5"/>
      </tp>
      <tp t="s">
        <v>#N/A N/A</v>
        <stp/>
        <stp>BDP|2659604456323246107</stp>
        <tr r="D281" s="9"/>
      </tp>
      <tp t="s">
        <v>#N/A N/A</v>
        <stp/>
        <stp>BDP|9108544002467755824</stp>
        <tr r="D440" s="8"/>
        <tr r="D233" s="5"/>
      </tp>
      <tp t="s">
        <v>#N/A N/A</v>
        <stp/>
        <stp>BDP|4343667605732450361</stp>
        <tr r="G170" s="8"/>
      </tp>
      <tp t="s">
        <v>#N/A N/A</v>
        <stp/>
        <stp>BDP|5393140575625050509</stp>
        <tr r="F102" s="5"/>
        <tr r="F438" s="9"/>
      </tp>
      <tp t="s">
        <v>#N/A Requesting Data...2554321501</v>
        <stp/>
        <stp>BDP|4302285250141057192</stp>
        <tr r="I454" s="9"/>
      </tp>
      <tp t="s">
        <v>#N/A Requesting Data...1595748436</v>
        <stp/>
        <stp>BDP|6598655120418031928</stp>
        <tr r="I305" s="5"/>
      </tp>
      <tp t="s">
        <v>#N/A N/A</v>
        <stp/>
        <stp>BDP|1500759002502494747</stp>
        <tr r="E25" s="9"/>
      </tp>
      <tp t="s">
        <v>#N/A N/A</v>
        <stp/>
        <stp>BDP|8155240626439142207</stp>
        <tr r="G182" s="8"/>
      </tp>
      <tp t="s">
        <v>#N/A N/A</v>
        <stp/>
        <stp>BDP|9673395025322871902</stp>
        <tr r="E500" s="8"/>
      </tp>
      <tp t="s">
        <v>#N/A N/A</v>
        <stp/>
        <stp>BDP|2673481568314799738</stp>
        <tr r="F534" s="9"/>
      </tp>
      <tp t="s">
        <v>#N/A N/A</v>
        <stp/>
        <stp>BDP|2157304934346266753</stp>
        <tr r="D204" s="5"/>
      </tp>
      <tp t="s">
        <v>#N/A Requesting Data...2793654079</v>
        <stp/>
        <stp>BDP|1166562912677265152</stp>
        <tr r="I62" s="9"/>
      </tp>
      <tp t="s">
        <v>#N/A Requesting Data...3082284819</v>
        <stp/>
        <stp>BDP|1066038893809301210</stp>
        <tr r="H395" s="9"/>
      </tp>
      <tp t="s">
        <v>#N/A Requesting Data...1364599804</v>
        <stp/>
        <stp>BDP|8735109521400263871</stp>
        <tr r="I219" s="9"/>
      </tp>
      <tp t="s">
        <v>#N/A Requesting Data...1549790886</v>
        <stp/>
        <stp>BDP|3845068475325142293</stp>
        <tr r="G28" s="10"/>
      </tp>
      <tp t="s">
        <v>#N/A N/A</v>
        <stp/>
        <stp>BDP|9953439479148342131</stp>
        <tr r="G393" s="8"/>
      </tp>
      <tp t="s">
        <v>#N/A Requesting Data...1324301012</v>
        <stp/>
        <stp>BDP|5570649327566303460</stp>
        <tr r="H239" s="5"/>
      </tp>
      <tp t="s">
        <v>#N/A N/A</v>
        <stp/>
        <stp>BDP|3130236090982759962</stp>
        <tr r="D153" s="10"/>
      </tp>
      <tp t="s">
        <v>#N/A Requesting Data...2979413712</v>
        <stp/>
        <stp>BDP|6382500867130626610</stp>
        <tr r="H41" s="9"/>
      </tp>
      <tp t="s">
        <v>#N/A Requesting Data...4270982008</v>
        <stp/>
        <stp>BDP|6706146330516686161</stp>
        <tr r="H16" s="10"/>
      </tp>
      <tp t="s">
        <v>#N/A N/A</v>
        <stp/>
        <stp>BDP|1340679512430333567</stp>
        <tr r="G395" s="9"/>
      </tp>
      <tp t="s">
        <v>#N/A N/A</v>
        <stp/>
        <stp>BDP|2732333174840622556</stp>
        <tr r="G244" s="5"/>
      </tp>
      <tp t="s">
        <v>#N/A N/A</v>
        <stp/>
        <stp>BDP|9047487661900334895</stp>
        <tr r="D170" s="8"/>
      </tp>
      <tp t="s">
        <v>#N/A N/A</v>
        <stp/>
        <stp>BDP|5195447821041547124</stp>
        <tr r="F5" s="7"/>
      </tp>
      <tp t="s">
        <v>#N/A Requesting Data...3318661547</v>
        <stp/>
        <stp>BDP|9542423828145860940</stp>
        <tr r="I187" s="9"/>
      </tp>
      <tp t="s">
        <v>#N/A N/A</v>
        <stp/>
        <stp>BDP|8395900865233678739</stp>
        <tr r="E264" s="8"/>
      </tp>
      <tp t="s">
        <v>#N/A Requesting Data...4136224524</v>
        <stp/>
        <stp>BDP|2574854786156276770</stp>
        <tr r="H22" s="7"/>
        <tr r="H9" s="12"/>
      </tp>
      <tp t="s">
        <v>#N/A Requesting Data...1513975649</v>
        <stp/>
        <stp>BDP|6029684639665000527</stp>
        <tr r="H304" s="9"/>
      </tp>
      <tp t="s">
        <v>#N/A N/A</v>
        <stp/>
        <stp>BDP|6824619378590517478</stp>
        <tr r="D201" s="8"/>
      </tp>
      <tp t="s">
        <v>#N/A N/A</v>
        <stp/>
        <stp>BDP|9532983722973716280</stp>
        <tr r="E27" s="10"/>
      </tp>
      <tp t="s">
        <v>#N/A N/A</v>
        <stp/>
        <stp>BDP|4715094394639382790</stp>
        <tr r="E85" s="5"/>
        <tr r="E250" s="9"/>
      </tp>
      <tp t="s">
        <v>#N/A N/A</v>
        <stp/>
        <stp>BDP|6859499362153430475</stp>
        <tr r="G67" s="5"/>
        <tr r="G574" s="9"/>
      </tp>
      <tp t="s">
        <v>#N/A N/A</v>
        <stp/>
        <stp>BDP|4742342561777391512</stp>
        <tr r="D376" s="8"/>
      </tp>
      <tp t="s">
        <v>#N/A N/A</v>
        <stp/>
        <stp>BDP|6386059331434387247</stp>
        <tr r="G205" s="8"/>
      </tp>
      <tp t="s">
        <v>#N/A Requesting Data...4274209284</v>
        <stp/>
        <stp>BDP|9321204786239207979</stp>
        <tr r="I423" s="9"/>
      </tp>
      <tp t="s">
        <v>#N/A Requesting Data...3993776995</v>
        <stp/>
        <stp>BDP|2617920994938801984</stp>
        <tr r="H277" s="8"/>
        <tr r="I277" s="8"/>
      </tp>
      <tp t="s">
        <v>#N/A Requesting Data...1782048353</v>
        <stp/>
        <stp>BDP|1274631854197795621</stp>
        <tr r="I41" s="5"/>
        <tr r="I37" s="9"/>
      </tp>
      <tp t="s">
        <v>#N/A N/A</v>
        <stp/>
        <stp>BDP|7474378527775747033</stp>
        <tr r="F343" s="9"/>
      </tp>
      <tp t="s">
        <v>#N/A N/A</v>
        <stp/>
        <stp>BDP|2977518277680713387</stp>
        <tr r="E351" s="5"/>
      </tp>
      <tp t="s">
        <v>#N/A N/A</v>
        <stp/>
        <stp>BDP|1832943596691994330</stp>
        <tr r="D227" s="9"/>
      </tp>
      <tp t="s">
        <v>#N/A N/A</v>
        <stp/>
        <stp>BDP|8946064687951844203</stp>
        <tr r="G140" s="5"/>
      </tp>
      <tp t="s">
        <v>#N/A N/A</v>
        <stp/>
        <stp>BDP|2404431875977718557</stp>
        <tr r="G174" s="8"/>
        <tr r="G128" s="5"/>
      </tp>
      <tp t="s">
        <v>#N/A N/A</v>
        <stp/>
        <stp>BDP|5908789507936078766</stp>
        <tr r="E10" s="5"/>
      </tp>
      <tp t="s">
        <v>#N/A N/A</v>
        <stp/>
        <stp>BDP|3904819916178985172</stp>
        <tr r="E112" s="8"/>
      </tp>
      <tp t="s">
        <v>#N/A N/A</v>
        <stp/>
        <stp>BDP|1407834877558600563</stp>
        <tr r="D326" s="8"/>
      </tp>
      <tp t="s">
        <v>#N/A Requesting Data...2500613279</v>
        <stp/>
        <stp>BDP|1710237260085100354</stp>
        <tr r="H146" s="5"/>
      </tp>
      <tp t="s">
        <v>#N/A N/A</v>
        <stp/>
        <stp>BDP|9670414793340644721</stp>
        <tr r="G328" s="5"/>
      </tp>
      <tp t="s">
        <v>#N/A N/A</v>
        <stp/>
        <stp>BDP|1404357483339256005</stp>
        <tr r="E5" s="6"/>
      </tp>
      <tp t="s">
        <v>#N/A Requesting Data...2082916242</v>
        <stp/>
        <stp>BDP|9384252999763699290</stp>
        <tr r="H540" s="9"/>
      </tp>
      <tp t="s">
        <v>#N/A Requesting Data...2123416496</v>
        <stp/>
        <stp>BDP|6268143426732040402</stp>
        <tr r="I15" s="5"/>
      </tp>
      <tp t="s">
        <v>#N/A N/A</v>
        <stp/>
        <stp>BDP|4443402422156379754</stp>
        <tr r="G197" s="9"/>
      </tp>
      <tp t="s">
        <v>#N/A Requesting Data...2778717787</v>
        <stp/>
        <stp>BDP|9704879095272155949</stp>
        <tr r="I209" s="5"/>
      </tp>
      <tp t="s">
        <v>#N/A N/A</v>
        <stp/>
        <stp>BDP|7656348501867035031</stp>
        <tr r="F2" s="5"/>
        <tr r="F581" s="9"/>
      </tp>
      <tp t="s">
        <v>#N/A N/A</v>
        <stp/>
        <stp>BDP|5185967096114134214</stp>
        <tr r="G87" s="9"/>
      </tp>
      <tp t="s">
        <v>#N/A N/A</v>
        <stp/>
        <stp>BDP|2493046842656691359</stp>
        <tr r="F228" s="8"/>
      </tp>
      <tp t="s">
        <v>#N/A N/A</v>
        <stp/>
        <stp>BDP|1028570672933222361</stp>
        <tr r="E569" s="9"/>
      </tp>
      <tp t="s">
        <v>#N/A N/A</v>
        <stp/>
        <stp>BDP|3551917447058765558</stp>
        <tr r="G246" s="8"/>
      </tp>
      <tp t="s">
        <v>#N/A N/A</v>
        <stp/>
        <stp>BDP|9333964061011306468</stp>
        <tr r="G487" s="8"/>
      </tp>
      <tp t="s">
        <v>#N/A N/A</v>
        <stp/>
        <stp>BDP|2042079167712302525</stp>
        <tr r="D211" s="5"/>
        <tr r="D353" s="9"/>
      </tp>
      <tp t="s">
        <v>#N/A N/A</v>
        <stp/>
        <stp>BDP|2791996639522421928</stp>
        <tr r="E311" s="8"/>
      </tp>
      <tp t="s">
        <v>#N/A N/A</v>
        <stp/>
        <stp>BDP|2607908294763366209</stp>
        <tr r="D268" s="5"/>
      </tp>
      <tp t="s">
        <v>#N/A N/A</v>
        <stp/>
        <stp>BDP|2572621376793473346</stp>
        <tr r="I335" s="5"/>
      </tp>
      <tp t="s">
        <v>#N/A N/A</v>
        <stp/>
        <stp>BDP|4273713759953266698</stp>
        <tr r="D266" s="5"/>
        <tr r="D262" s="9"/>
      </tp>
      <tp t="s">
        <v>#N/A N/A</v>
        <stp/>
        <stp>BDP|2605633355392514042</stp>
        <tr r="G475" s="8"/>
      </tp>
      <tp t="s">
        <v>#N/A N/A</v>
        <stp/>
        <stp>BDP|6575311321092267662</stp>
        <tr r="E234" s="8"/>
      </tp>
      <tp t="s">
        <v>#N/A N/A</v>
        <stp/>
        <stp>BDP|9165545981564075354</stp>
        <tr r="G20" s="5"/>
      </tp>
      <tp t="s">
        <v>#N/A N/A</v>
        <stp/>
        <stp>BDP|6712259804330363749</stp>
        <tr r="F169" s="5"/>
      </tp>
      <tp t="s">
        <v>#N/A N/A</v>
        <stp/>
        <stp>BDP|3324391320370320185</stp>
        <tr r="F120" s="10"/>
      </tp>
      <tp t="s">
        <v>#N/A Requesting Data...3750121657</v>
        <stp/>
        <stp>BDP|5379753797461474940</stp>
        <tr r="H293" s="9"/>
      </tp>
      <tp t="s">
        <v>#N/A N/A</v>
        <stp/>
        <stp>BDP|8651911462121457506</stp>
        <tr r="G426" s="9"/>
      </tp>
      <tp t="s">
        <v>#N/A Requesting Data...2762137158</v>
        <stp/>
        <stp>BDP|4918978289226837090</stp>
        <tr r="H480" s="9"/>
      </tp>
      <tp t="s">
        <v>#N/A Requesting Data...3345560470</v>
        <stp/>
        <stp>BDP|2412048802412237365</stp>
        <tr r="I300" s="5"/>
      </tp>
      <tp t="s">
        <v>#N/A Requesting Data...3268169096</v>
        <stp/>
        <stp>BDP|7339021436136864198</stp>
        <tr r="H407" s="8"/>
        <tr r="I407" s="8"/>
      </tp>
      <tp t="s">
        <v>#N/A N/A</v>
        <stp/>
        <stp>BDP|5728806315527541819</stp>
        <tr r="D39" s="5"/>
        <tr r="D265" s="9"/>
      </tp>
      <tp t="s">
        <v>#N/A Requesting Data...3923269460</v>
        <stp/>
        <stp>BDP|4518435740353193412</stp>
        <tr r="H256" s="9"/>
      </tp>
      <tp t="s">
        <v>#N/A N/A</v>
        <stp/>
        <stp>BDP|6194579105952267270</stp>
        <tr r="E167" s="9"/>
      </tp>
      <tp t="s">
        <v>#N/A Requesting Data...2134135118</v>
        <stp/>
        <stp>BDP|1231951470595392921</stp>
        <tr r="G140" s="10"/>
      </tp>
      <tp t="s">
        <v>#N/A N/A</v>
        <stp/>
        <stp>BDP|6918510709775400539</stp>
        <tr r="E189" s="8"/>
      </tp>
      <tp t="s">
        <v>#N/A N/A</v>
        <stp/>
        <stp>BDP|6323668181322304918</stp>
        <tr r="E308" s="8"/>
      </tp>
      <tp t="s">
        <v>#N/A N/A</v>
        <stp/>
        <stp>BDP|6795133284955024960</stp>
        <tr r="F72" s="5"/>
      </tp>
      <tp t="s">
        <v>#N/A N/A</v>
        <stp/>
        <stp>BDP|6776576651075479037</stp>
        <tr r="F503" s="8"/>
      </tp>
      <tp t="s">
        <v>#N/A N/A</v>
        <stp/>
        <stp>BDP|2329053754193628720</stp>
        <tr r="E149" s="9"/>
      </tp>
      <tp t="s">
        <v>#N/A N/A</v>
        <stp/>
        <stp>BDP|1009971188660124380</stp>
        <tr r="D87" s="9"/>
      </tp>
      <tp t="s">
        <v>#N/A Requesting Data...3957164474</v>
        <stp/>
        <stp>BDP|8508121591627407443</stp>
        <tr r="G148" s="10"/>
      </tp>
      <tp t="s">
        <v>#N/A Requesting Data...1581530642</v>
        <stp/>
        <stp>BDP|1258381908784716534</stp>
        <tr r="G124" s="10"/>
      </tp>
      <tp t="s">
        <v>#N/A Requesting Data...2987064536</v>
        <stp/>
        <stp>BDP|8312761714888376549</stp>
        <tr r="H120" s="8"/>
        <tr r="I120" s="8"/>
      </tp>
      <tp t="s">
        <v>#N/A Requesting Data...3388541417</v>
        <stp/>
        <stp>BDP|5550837656223706808</stp>
        <tr r="I296" s="5"/>
      </tp>
      <tp t="s">
        <v>#N/A Requesting Data...2084016086</v>
        <stp/>
        <stp>BDP|4611631895838693019</stp>
        <tr r="G75" s="10"/>
      </tp>
      <tp t="s">
        <v>#N/A Requesting Data...2231931591</v>
        <stp/>
        <stp>BDP|3897897979109644693</stp>
        <tr r="H524" s="9"/>
      </tp>
      <tp t="s">
        <v>#N/A N/A</v>
        <stp/>
        <stp>BDP|5407905747802458903</stp>
        <tr r="F555" s="9"/>
      </tp>
      <tp t="s">
        <v>#N/A Requesting Data...3106836112</v>
        <stp/>
        <stp>BDP|2068925387192461269</stp>
        <tr r="I54" s="5"/>
      </tp>
      <tp t="s">
        <v>#N/A Requesting Data...3951909313</v>
        <stp/>
        <stp>BDP|3596903099197336785</stp>
        <tr r="H283" s="8"/>
        <tr r="I283" s="8"/>
      </tp>
      <tp t="s">
        <v>#N/A Requesting Data...1380386507</v>
        <stp/>
        <stp>BDP|1204524511047133178</stp>
        <tr r="I267" s="5"/>
      </tp>
      <tp t="s">
        <v>#N/A Requesting Data...3231073903</v>
        <stp/>
        <stp>BDP|5789207856587319654</stp>
        <tr r="H432" s="9"/>
      </tp>
      <tp t="s">
        <v>#N/A N/A</v>
        <stp/>
        <stp>BDP|5336894966558893034</stp>
        <tr r="D380" s="9"/>
      </tp>
      <tp t="s">
        <v>#N/A N/A</v>
        <stp/>
        <stp>BDP|4776841005827850895</stp>
        <tr r="D122" s="9"/>
      </tp>
      <tp t="s">
        <v>#N/A Requesting Data...3170157060</v>
        <stp/>
        <stp>BDP|6195186518442577732</stp>
        <tr r="H563" s="9"/>
      </tp>
      <tp t="s">
        <v>#N/A N/A</v>
        <stp/>
        <stp>BDP|9929778081693184695</stp>
        <tr r="C92" s="10"/>
      </tp>
      <tp t="s">
        <v>#N/A N/A</v>
        <stp/>
        <stp>BDP|9945795036179442757</stp>
        <tr r="G282" s="5"/>
      </tp>
      <tp t="s">
        <v>#N/A N/A</v>
        <stp/>
        <stp>BDP|7699340937837562373</stp>
        <tr r="F400" s="9"/>
      </tp>
      <tp t="s">
        <v>#N/A Requesting Data...3910181015</v>
        <stp/>
        <stp>BDP|2103728879492981342</stp>
        <tr r="H258" s="5"/>
      </tp>
      <tp t="s">
        <v>#N/A N/A</v>
        <stp/>
        <stp>BDP|4207314340300568017</stp>
        <tr r="D12" s="12"/>
      </tp>
      <tp t="s">
        <v>#N/A N/A</v>
        <stp/>
        <stp>BDP|4544548445632343437</stp>
        <tr r="F79" s="10"/>
      </tp>
      <tp t="s">
        <v>#N/A Requesting Data...1598317354</v>
        <stp/>
        <stp>BDP|8422427824104392955</stp>
        <tr r="I316" s="5"/>
        <tr r="I482" s="9"/>
      </tp>
      <tp t="s">
        <v>#N/A N/A</v>
        <stp/>
        <stp>BDP|4974109439590174557</stp>
        <tr r="F4" s="9"/>
      </tp>
      <tp t="s">
        <v>#N/A N/A</v>
        <stp/>
        <stp>BDP|3599004519354977512</stp>
        <tr r="C22" s="7"/>
        <tr r="C9" s="12"/>
      </tp>
      <tp t="s">
        <v>#N/A N/A</v>
        <stp/>
        <stp>BDP|6186066042805798460</stp>
        <tr r="E89" s="8"/>
      </tp>
      <tp t="s">
        <v>#N/A Requesting Data...4252172400</v>
        <stp/>
        <stp>BDP|6327963766742384840</stp>
        <tr r="H401" s="8"/>
        <tr r="I401" s="8"/>
      </tp>
      <tp t="s">
        <v>#N/A N/A</v>
        <stp/>
        <stp>BDP|2994520127237092183</stp>
        <tr r="G26" s="5"/>
        <tr r="G223" s="9"/>
      </tp>
      <tp t="s">
        <v>#N/A Requesting Data...3731827325</v>
        <stp/>
        <stp>BDP|8027675106629745424</stp>
        <tr r="H285" s="9"/>
      </tp>
      <tp t="s">
        <v>#N/A N/A</v>
        <stp/>
        <stp>BDP|5487851566530248819</stp>
        <tr r="G350" s="9"/>
      </tp>
      <tp t="s">
        <v>#N/A N/A</v>
        <stp/>
        <stp>BDP|2118858937103117969</stp>
        <tr r="D333" s="8"/>
      </tp>
      <tp t="s">
        <v>#N/A N/A</v>
        <stp/>
        <stp>BDP|8427105539279943001</stp>
        <tr r="F174" s="8"/>
        <tr r="F128" s="5"/>
      </tp>
      <tp t="s">
        <v>#N/A Requesting Data...2867728416</v>
        <stp/>
        <stp>BDP|4652174046604013636</stp>
        <tr r="H497" s="9"/>
      </tp>
      <tp t="s">
        <v>#N/A Requesting Data...2833423034</v>
        <stp/>
        <stp>BDP|7987708828865532408</stp>
        <tr r="I17" s="5"/>
      </tp>
      <tp t="s">
        <v>#N/A N/A</v>
        <stp/>
        <stp>BDP|1750050410661086269</stp>
        <tr r="G351" s="5"/>
      </tp>
      <tp t="s">
        <v>#N/A N/A</v>
        <stp/>
        <stp>BDP|1759250776151040602</stp>
        <tr r="F79" s="5"/>
      </tp>
      <tp t="s">
        <v>#N/A Requesting Data...3785580784</v>
        <stp/>
        <stp>BDP|1627610165526725411</stp>
        <tr r="H27" s="10"/>
      </tp>
      <tp t="s">
        <v>#N/A N/A</v>
        <stp/>
        <stp>BDP|6363221773504669400</stp>
        <tr r="G155" s="9"/>
      </tp>
      <tp t="s">
        <v>#N/A N/A</v>
        <stp/>
        <stp>BDP|7284085508485187176</stp>
        <tr r="C5" s="10"/>
      </tp>
      <tp t="s">
        <v>#N/A N/A</v>
        <stp/>
        <stp>BDP|1008725822231659625</stp>
        <tr r="G131" s="5"/>
      </tp>
      <tp t="s">
        <v>#N/A N/A</v>
        <stp/>
        <stp>BDP|2013515978250804351</stp>
        <tr r="G125" s="9"/>
      </tp>
      <tp t="s">
        <v>#N/A Requesting Data...3832888475</v>
        <stp/>
        <stp>BDP|2651132600187178718</stp>
        <tr r="I19" s="7"/>
      </tp>
      <tp t="s">
        <v>#N/A Requesting Data...1723299679</v>
        <stp/>
        <stp>BDP|6119378048415809734</stp>
        <tr r="H358" s="8"/>
        <tr r="I358" s="8"/>
        <tr r="H99" s="5"/>
      </tp>
      <tp t="s">
        <v>#N/A N/A</v>
        <stp/>
        <stp>BDP|7484075996348103515</stp>
        <tr r="E594" s="9"/>
      </tp>
      <tp t="s">
        <v>#N/A Requesting Data...2339040073</v>
        <stp/>
        <stp>BDP|6303752179530859528</stp>
        <tr r="I594" s="9"/>
      </tp>
      <tp t="s">
        <v>#N/A Requesting Data...2042702024</v>
        <stp/>
        <stp>BDP|4455235450900147030</stp>
        <tr r="I165" s="9"/>
      </tp>
      <tp t="s">
        <v>#N/A N/A</v>
        <stp/>
        <stp>BDP|8486911533681314003</stp>
        <tr r="G377" s="8"/>
      </tp>
      <tp t="s">
        <v>#N/A N/A</v>
        <stp/>
        <stp>BDP|9413242219948977152</stp>
        <tr r="D79" s="9"/>
      </tp>
      <tp t="s">
        <v>#N/A Requesting Data...2598258717</v>
        <stp/>
        <stp>BDP|1404389363454830320</stp>
        <tr r="I53" s="9"/>
      </tp>
      <tp t="s">
        <v>#N/A N/A</v>
        <stp/>
        <stp>BDP|4023645148331112484</stp>
        <tr r="C40" s="10"/>
      </tp>
      <tp t="s">
        <v>#N/A N/A</v>
        <stp/>
        <stp>BDP|5792703559846211293</stp>
        <tr r="F98" s="8"/>
        <tr r="F269" s="5"/>
      </tp>
      <tp t="s">
        <v>#N/A N/A</v>
        <stp/>
        <stp>BDP|3079635543661547300</stp>
        <tr r="G344" s="8"/>
      </tp>
      <tp t="s">
        <v>#N/A Requesting Data...2769514666</v>
        <stp/>
        <stp>BDP|6412754844006827087</stp>
        <tr r="I37" s="5"/>
      </tp>
      <tp t="s">
        <v>#N/A N/A</v>
        <stp/>
        <stp>BDP|5375416312394137743</stp>
        <tr r="C50" s="10"/>
      </tp>
      <tp t="s">
        <v>#N/A Requesting Data...2270180696</v>
        <stp/>
        <stp>BDP|6210413717044857493</stp>
        <tr r="H495" s="9"/>
      </tp>
      <tp t="s">
        <v>#N/A N/A</v>
        <stp/>
        <stp>BDP|1726253704713681359</stp>
        <tr r="D245" s="8"/>
      </tp>
      <tp t="s">
        <v>#N/A N/A</v>
        <stp/>
        <stp>BDP|5105319107995042023</stp>
        <tr r="G54" s="5"/>
      </tp>
      <tp t="s">
        <v>#N/A Requesting Data...3336779531</v>
        <stp/>
        <stp>BQL|67915734557697780</stp>
        <tr r="C217" s="5"/>
      </tp>
      <tp t="s">
        <v>#N/A Requesting Data...2830071950</v>
        <stp/>
        <stp>BDP|59385609113727907</stp>
        <tr r="H359" s="9"/>
      </tp>
      <tp t="s">
        <v>#N/A N/A</v>
        <stp/>
        <stp>BDP|24848033667493502</stp>
        <tr r="G71" s="8"/>
      </tp>
      <tp t="s">
        <v>#N/A N/A</v>
        <stp/>
        <stp>BDP|62171697072635137</stp>
        <tr r="E288" s="8"/>
      </tp>
      <tp t="s">
        <v>#N/A N/A</v>
        <stp/>
        <stp>BDP|25773776203843895</stp>
        <tr r="D88" s="10"/>
      </tp>
      <tp t="s">
        <v>#N/A N/A</v>
        <stp/>
        <stp>BDP|29266553599289595</stp>
        <tr r="F157" s="9"/>
      </tp>
      <tp t="s">
        <v>#N/A N/A</v>
        <stp/>
        <stp>BDP|76332798468725923</stp>
        <tr r="D148" s="9"/>
      </tp>
      <tp t="s">
        <v>#N/A N/A</v>
        <stp/>
        <stp>BDP|84800407621885240</stp>
        <tr r="D34" s="10"/>
      </tp>
      <tp t="s">
        <v>#N/A Requesting Data...1910345300</v>
        <stp/>
        <stp>BDP|15916228282789392</stp>
        <tr r="G20" s="7"/>
      </tp>
      <tp t="s">
        <v>#N/A Requesting Data...2209565369</v>
        <stp/>
        <stp>BDP|48833232865181453</stp>
        <tr r="H491" s="9"/>
      </tp>
      <tp t="s">
        <v>#N/A N/A</v>
        <stp/>
        <stp>BDP|47816607317103524</stp>
        <tr r="G17" s="8"/>
      </tp>
      <tp t="s">
        <v>#N/A N/A</v>
        <stp/>
        <stp>BDP|76292489792669266</stp>
        <tr r="C84" s="10"/>
      </tp>
      <tp t="s">
        <v>#N/A N/A</v>
        <stp/>
        <stp>BDP|12436392986056186</stp>
        <tr r="E286" s="5"/>
      </tp>
      <tp t="s">
        <v>#N/A N/A</v>
        <stp/>
        <stp>BDP|30260868238274197</stp>
        <tr r="G552" s="9"/>
      </tp>
      <tp t="s">
        <v>#N/A N/A</v>
        <stp/>
        <stp>BDP|16582868666075804</stp>
        <tr r="E29" s="8"/>
      </tp>
      <tp t="s">
        <v>#N/A N/A</v>
        <stp/>
        <stp>BDP|13894920825096295</stp>
        <tr r="G272" s="9"/>
      </tp>
      <tp t="s">
        <v>#N/A Requesting Data...1807409316</v>
        <stp/>
        <stp>BDP|58592503840779825</stp>
        <tr r="H35" s="8"/>
        <tr r="I35" s="8"/>
        <tr r="H341" s="5"/>
      </tp>
      <tp t="s">
        <v>#N/A N/A</v>
        <stp/>
        <stp>BDP|33724725428004114</stp>
        <tr r="D158" s="8"/>
        <tr r="D165" s="5"/>
      </tp>
      <tp t="s">
        <v>#N/A N/A</v>
        <stp/>
        <stp>BDP|83955131933312701</stp>
        <tr r="E553" s="9"/>
      </tp>
      <tp t="s">
        <v>#N/A N/A</v>
        <stp/>
        <stp>BDP|69958931464050014</stp>
        <tr r="E469" s="9"/>
      </tp>
      <tp t="s">
        <v>#N/A Requesting Data...2957151700</v>
        <stp/>
        <stp>BDP|30620015314497243</stp>
        <tr r="H530" s="9"/>
      </tp>
      <tp t="s">
        <v>#N/A N/A</v>
        <stp/>
        <stp>BDP|97307606274695622</stp>
        <tr r="D499" s="9"/>
      </tp>
      <tp t="s">
        <v>#N/A N/A</v>
        <stp/>
        <stp>BDP|45278698143455909</stp>
        <tr r="G373" s="9"/>
      </tp>
      <tp t="s">
        <v>#N/A N/A</v>
        <stp/>
        <stp>BDP|20363700832924182</stp>
        <tr r="D183" s="9"/>
      </tp>
      <tp t="s">
        <v>#N/A N/A</v>
        <stp/>
        <stp>BDP|23595611911301570</stp>
        <tr r="G294" s="8"/>
      </tp>
      <tp t="s">
        <v>#N/A Requesting Data...3803895887</v>
        <stp/>
        <stp>BQL.QUERY|16690056883551016810</stp>
        <tr r="E10" s="13"/>
      </tp>
      <tp t="s">
        <v>#N/A Requesting Data...2515476746</v>
        <stp/>
        <stp>BDP|29798846362911267</stp>
        <tr r="H100" s="9"/>
      </tp>
      <tp t="s">
        <v>#N/A N/A</v>
        <stp/>
        <stp>BDP|55193754096445127</stp>
        <tr r="F158" s="10"/>
      </tp>
      <tp t="s">
        <v>#N/A N/A</v>
        <stp/>
        <stp>BDP|53785140747390731</stp>
        <tr r="E231" s="5"/>
      </tp>
      <tp t="s">
        <v>#N/A Requesting Data...3918336432</v>
        <stp/>
        <stp>BDP|53092664966045288</stp>
        <tr r="H3" s="9"/>
      </tp>
      <tp t="s">
        <v>#N/A N/A</v>
        <stp/>
        <stp>BDP|53969462245257884</stp>
        <tr r="F60" s="5"/>
        <tr r="F463" s="9"/>
      </tp>
      <tp t="s">
        <v>#N/A N/A</v>
        <stp/>
        <stp>BDP|45992798404502681</stp>
        <tr r="G163" s="8"/>
      </tp>
      <tp t="s">
        <v>#N/A Requesting Data...1964701477</v>
        <stp/>
        <stp>BDP|23602484573355829</stp>
        <tr r="G118" s="10"/>
      </tp>
      <tp t="s">
        <v>#N/A N/A</v>
        <stp/>
        <stp>BDP|93979791971632425</stp>
        <tr r="G38" s="9"/>
      </tp>
      <tp t="s">
        <v>#N/A Requesting Data...3947553374</v>
        <stp/>
        <stp>BDP|96713260570692556</stp>
        <tr r="I210" s="9"/>
      </tp>
      <tp t="s">
        <v>#N/A N/A</v>
        <stp/>
        <stp>BDP|50698455846297116</stp>
        <tr r="G576" s="9"/>
      </tp>
      <tp t="s">
        <v>#N/A Requesting Data...1748334825</v>
        <stp/>
        <stp>BDP|21593552535564124</stp>
        <tr r="I17" s="9"/>
      </tp>
      <tp t="s">
        <v>#N/A N/A</v>
        <stp/>
        <stp>BDP|39503616438398881</stp>
        <tr r="F216" s="5"/>
      </tp>
      <tp t="s">
        <v>#N/A Requesting Data...2695333728</v>
        <stp/>
        <stp>BDP|41050532296297187</stp>
        <tr r="H186" s="10"/>
      </tp>
      <tp t="s">
        <v>#N/A Requesting Data...2527549218</v>
        <stp/>
        <stp>BDP|45524116013734390</stp>
        <tr r="H130" s="8"/>
        <tr r="I130" s="8"/>
      </tp>
      <tp t="s">
        <v>#N/A N/A</v>
        <stp/>
        <stp>BDP|72481326269184890</stp>
        <tr r="D358" s="5"/>
      </tp>
      <tp t="s">
        <v>#N/A Requesting Data...2338168086</v>
        <stp/>
        <stp>BDP|98098744622257159</stp>
        <tr r="I179" s="5"/>
        <tr r="I291" s="9"/>
      </tp>
      <tp t="s">
        <v>#N/A N/A</v>
        <stp/>
        <stp>BDP|95375909036609229</stp>
        <tr r="E468" s="8"/>
        <tr r="E149" s="5"/>
      </tp>
      <tp t="s">
        <v>#N/A N/A</v>
        <stp/>
        <stp>BDP|66664020602773194</stp>
        <tr r="E112" s="9"/>
      </tp>
      <tp t="s">
        <v>#N/A N/A</v>
        <stp/>
        <stp>BDP|17550119173386069</stp>
        <tr r="D243" s="5"/>
      </tp>
      <tp t="s">
        <v>#N/A Requesting Data...3921122606</v>
        <stp/>
        <stp>BDP|62933834549189512</stp>
        <tr r="G103" s="10"/>
      </tp>
      <tp t="s">
        <v>#N/A N/A</v>
        <stp/>
        <stp>BDP|75310879494280627</stp>
        <tr r="D570" s="9"/>
      </tp>
      <tp t="s">
        <v>#N/A Requesting Data...2304438452</v>
        <stp/>
        <stp>BQL|424008925251501684</stp>
        <tr r="C155" s="5"/>
      </tp>
      <tp t="s">
        <v>#N/A N/A</v>
        <stp/>
        <stp>BDP|974887452980988878</stp>
        <tr r="C135" s="10"/>
      </tp>
      <tp t="s">
        <v>#N/A N/A</v>
        <stp/>
        <stp>BDP|574655762560879572</stp>
        <tr r="D409" s="9"/>
      </tp>
      <tp t="s">
        <v>#N/A Requesting Data...4167486385</v>
        <stp/>
        <stp>BDP|814047802624492147</stp>
        <tr r="G61" s="10"/>
      </tp>
      <tp t="s">
        <v>#N/A N/A</v>
        <stp/>
        <stp>BDP|736634111692837030</stp>
        <tr r="E174" s="5"/>
      </tp>
      <tp t="s">
        <v>#N/A N/A</v>
        <stp/>
        <stp>BDP|303597965234510241</stp>
        <tr r="G325" s="8"/>
      </tp>
      <tp t="s">
        <v>#N/A Requesting Data...2426799793</v>
        <stp/>
        <stp>BQL|195674577514713092</stp>
        <tr r="C10" s="5"/>
      </tp>
      <tp t="s">
        <v>#N/A N/A</v>
        <stp/>
        <stp>BDP|150780403707582506</stp>
        <tr r="D321" s="9"/>
      </tp>
      <tp t="s">
        <v>#N/A N/A</v>
        <stp/>
        <stp>BDP|103178873084390790</stp>
        <tr r="E161" s="5"/>
        <tr r="E52" s="9"/>
      </tp>
      <tp t="s">
        <v>#N/A N/A</v>
        <stp/>
        <stp>BDP|737380663498254868</stp>
        <tr r="D464" s="8"/>
        <tr r="D103" s="5"/>
      </tp>
      <tp t="s">
        <v>#N/A N/A</v>
        <stp/>
        <stp>BDP|458190509394829051</stp>
        <tr r="F20" s="5"/>
      </tp>
      <tp t="s">
        <v>#N/A N/A</v>
        <stp/>
        <stp>BDP|675669876341900552</stp>
        <tr r="F442" s="9"/>
      </tp>
      <tp t="s">
        <v>#N/A N/A</v>
        <stp/>
        <stp>BDP|311541036722850131</stp>
        <tr r="F77" s="10"/>
      </tp>
      <tp t="s">
        <v>#N/A Requesting Data...2024307649</v>
        <stp/>
        <stp>BDP|856993426736968859</stp>
        <tr r="H27" s="9"/>
      </tp>
      <tp t="s">
        <v>#N/A N/A</v>
        <stp/>
        <stp>BDP|211396343180203217</stp>
        <tr r="G352" s="5"/>
      </tp>
      <tp t="s">
        <v>#N/A N/A</v>
        <stp/>
        <stp>BDP|605479986678158129</stp>
        <tr r="F231" s="8"/>
      </tp>
      <tp t="s">
        <v>#N/A Requesting Data...3251833144</v>
        <stp/>
        <stp>BDP|476928616304426913</stp>
        <tr r="H328" s="9"/>
      </tp>
      <tp t="s">
        <v>#N/A N/A</v>
        <stp/>
        <stp>BDP|696650562825033045</stp>
        <tr r="E77" s="8"/>
      </tp>
      <tp t="s">
        <v>#N/A N/A</v>
        <stp/>
        <stp>BDP|782662375521615543</stp>
        <tr r="D461" s="8"/>
      </tp>
      <tp t="s">
        <v>#N/A N/A</v>
        <stp/>
        <stp>BDP|331041714756607229</stp>
        <tr r="D9" s="6"/>
      </tp>
      <tp t="s">
        <v>#N/A Requesting Data...3448915045</v>
        <stp/>
        <stp>BDP|462953682261352509</stp>
        <tr r="I293" s="5"/>
        <tr r="I235" s="9"/>
      </tp>
      <tp t="s">
        <v>#N/A N/A</v>
        <stp/>
        <stp>BDP|774520019453447286</stp>
        <tr r="F59" s="8"/>
        <tr r="F305" s="5"/>
      </tp>
      <tp t="s">
        <v>#N/A Requesting Data...3489158996</v>
        <stp/>
        <stp>BQL|168605522128017929</stp>
        <tr r="C226" s="5"/>
      </tp>
      <tp t="s">
        <v>#N/A N/A</v>
        <stp/>
        <stp>BDP|912159098464243977</stp>
        <tr r="E193" s="8"/>
      </tp>
      <tp t="s">
        <v>#N/A N/A</v>
        <stp/>
        <stp>BDP|438218795047216938</stp>
        <tr r="G156" s="8"/>
      </tp>
      <tp t="s">
        <v>#N/A Requesting Data...3494543975</v>
        <stp/>
        <stp>BDP|865682100072076128</stp>
        <tr r="H126" s="8"/>
        <tr r="I126" s="8"/>
      </tp>
      <tp t="s">
        <v>#N/A N/A</v>
        <stp/>
        <stp>BDP|271373063124112454</stp>
        <tr r="D254" s="5"/>
      </tp>
      <tp t="s">
        <v>#N/A Requesting Data...2046965612</v>
        <stp/>
        <stp>BDP|289232346684601725</stp>
        <tr r="G9" s="6"/>
      </tp>
      <tp t="s">
        <v>#N/A N/A</v>
        <stp/>
        <stp>BDP|409575003108496872</stp>
        <tr r="C91" s="10"/>
      </tp>
      <tp t="s">
        <v>#N/A N/A</v>
        <stp/>
        <stp>BDP|981750303251833344</stp>
        <tr r="D157" s="8"/>
      </tp>
      <tp t="s">
        <v>#N/A N/A</v>
        <stp/>
        <stp>BDP|812560561874898243</stp>
        <tr r="G334" s="5"/>
        <tr r="G23" s="9"/>
      </tp>
      <tp t="s">
        <v>#N/A N/A</v>
        <stp/>
        <stp>BDP|601571466716558010</stp>
        <tr r="G23" s="8"/>
        <tr r="G184" s="5"/>
      </tp>
      <tp t="s">
        <v>#N/A N/A</v>
        <stp/>
        <stp>BDP|302493312342334280</stp>
        <tr r="C167" s="10"/>
      </tp>
      <tp t="s">
        <v>#N/A N/A</v>
        <stp/>
        <stp>BDP|777110325977132119</stp>
        <tr r="E325" s="8"/>
      </tp>
      <tp t="s">
        <v>#N/A Requesting Data...3965883993</v>
        <stp/>
        <stp>BDP|435239910153288498</stp>
        <tr r="I211" s="9"/>
      </tp>
      <tp t="s">
        <v>#N/A Requesting Data...2597599168</v>
        <stp/>
        <stp>BDP|335109308796395345</stp>
        <tr r="H8" s="10"/>
      </tp>
      <tp t="s">
        <v>#N/A Requesting Data...3000278390</v>
        <stp/>
        <stp>BDP|992991318755110975</stp>
        <tr r="H305" s="8"/>
        <tr r="I305" s="8"/>
      </tp>
      <tp t="s">
        <v>#N/A N/A</v>
        <stp/>
        <stp>BDP|135579886100660982</stp>
        <tr r="G172" s="9"/>
      </tp>
      <tp t="s">
        <v>#N/A N/A</v>
        <stp/>
        <stp>BDP|245725499758334245</stp>
        <tr r="E329" s="8"/>
      </tp>
      <tp t="s">
        <v>#N/A N/A</v>
        <stp/>
        <stp>BDP|279416475422939513</stp>
        <tr r="G113" s="9"/>
      </tp>
      <tp t="s">
        <v>#N/A Requesting Data...2211613079</v>
        <stp/>
        <stp>BDP|103189108145698089</stp>
        <tr r="I391" s="9"/>
      </tp>
      <tp t="s">
        <v>#N/A Requesting Data...3389405118</v>
        <stp/>
        <stp>BDP|396280977366454776</stp>
        <tr r="H142" s="10"/>
      </tp>
      <tp t="s">
        <v>#N/A N/A</v>
        <stp/>
        <stp>BDP|521801689480181421</stp>
        <tr r="D93" s="8"/>
      </tp>
      <tp t="s">
        <v>#N/A N/A</v>
        <stp/>
        <stp>BDP|180608238846571745</stp>
        <tr r="F377" s="9"/>
      </tp>
      <tp t="s">
        <v>#N/A Requesting Data...2140528767</v>
        <stp/>
        <stp>BDP|901184976456966468</stp>
        <tr r="G24" s="10"/>
      </tp>
      <tp t="s">
        <v>#N/A N/A</v>
        <stp/>
        <stp>BDP|523899893021472431</stp>
        <tr r="E119" s="10"/>
      </tp>
      <tp t="s">
        <v>#N/A Requesting Data...2631484792</v>
        <stp/>
        <stp>BQL|404828864353821907</stp>
        <tr r="C14" s="5"/>
      </tp>
      <tp t="s">
        <v>#N/A Requesting Data...2125112688</v>
        <stp/>
        <stp>BQL|677294778418437989</stp>
        <tr r="C191" s="5"/>
      </tp>
      <tp t="s">
        <v>#N/A N/A</v>
        <stp/>
        <stp>BDP|420024518463072656</stp>
        <tr r="F133" s="9"/>
      </tp>
      <tp t="s">
        <v>#N/A N/A</v>
        <stp/>
        <stp>BDP|880507544741066478</stp>
        <tr r="E41" s="9"/>
      </tp>
      <tp t="s">
        <v>#N/A N/A</v>
        <stp/>
        <stp>BDP|556781254082883453</stp>
        <tr r="E214" s="9"/>
      </tp>
      <tp t="s">
        <v>#N/A Requesting Data...2521053072</v>
        <stp/>
        <stp>BQL|549299137275893063</stp>
        <tr r="B25" s="10"/>
      </tp>
      <tp t="s">
        <v>#N/A N/A</v>
        <stp/>
        <stp>BDP|683734730777478749</stp>
        <tr r="F159" s="8"/>
      </tp>
      <tp t="s">
        <v>#N/A N/A</v>
        <stp/>
        <stp>BDP|242839771702751917</stp>
        <tr r="G422" s="8"/>
      </tp>
      <tp t="s">
        <v>#N/A Requesting Data...3028327746</v>
        <stp/>
        <stp>BDP|403028907675719115</stp>
        <tr r="I196" s="5"/>
      </tp>
      <tp t="s">
        <v>#N/A N/A</v>
        <stp/>
        <stp>BDP|918304968336459728</stp>
        <tr r="G481" s="9"/>
      </tp>
      <tp t="s">
        <v>#N/A Requesting Data...1957946918</v>
        <stp/>
        <stp>BQL|541687133135863466</stp>
        <tr r="C186" s="5"/>
      </tp>
      <tp t="s">
        <v>#N/A N/A</v>
        <stp/>
        <stp>BDP|793137381284255973</stp>
        <tr r="G550" s="9"/>
      </tp>
      <tp t="s">
        <v>#N/A Requesting Data...4241355811</v>
        <stp/>
        <stp>BDP|864552662564613397</stp>
        <tr r="H143" s="10"/>
      </tp>
      <tp t="s">
        <v>#N/A N/A</v>
        <stp/>
        <stp>BDP|934271159561200253</stp>
        <tr r="G19" s="8"/>
      </tp>
      <tp t="s">
        <v>#N/A Requesting Data...3599366941</v>
        <stp/>
        <stp>BDP|764996424809060694</stp>
        <tr r="I596" s="9"/>
      </tp>
      <tp t="s">
        <v>#N/A N/A</v>
        <stp/>
        <stp>BDP|543315204945347205</stp>
        <tr r="G468" s="9"/>
      </tp>
      <tp t="s">
        <v>#N/A Requesting Data...3707214521</v>
        <stp/>
        <stp>BDP|520073920373340524</stp>
        <tr r="H586" s="9"/>
      </tp>
      <tp t="s">
        <v>#N/A N/A</v>
        <stp/>
        <stp>BDP|646247310845628189</stp>
        <tr r="D595" s="9"/>
      </tp>
      <tp t="s">
        <v>#N/A Requesting Data...1957072492</v>
        <stp/>
        <stp>BDP|353684185310068939</stp>
        <tr r="H217" s="9"/>
      </tp>
      <tp t="s">
        <v>#N/A Requesting Data...3355667218</v>
        <stp/>
        <stp>BDP|585520388679566342</stp>
        <tr r="H451" s="9"/>
      </tp>
      <tp t="s">
        <v>#N/A N/A</v>
        <stp/>
        <stp>BDP|894151895449629601</stp>
        <tr r="G212" s="8"/>
      </tp>
      <tp t="s">
        <v>#N/A N/A</v>
        <stp/>
        <stp>BDP|208140468483505358</stp>
        <tr r="D347" s="8"/>
      </tp>
      <tp t="s">
        <v>#N/A Requesting Data...2875454809</v>
        <stp/>
        <stp>BQL|862344500087526367</stp>
        <tr r="C75" s="5"/>
      </tp>
      <tp t="s">
        <v>#N/A N/A</v>
        <stp/>
        <stp>BDP|147082064188192931</stp>
        <tr r="E458" s="9"/>
      </tp>
      <tp t="s">
        <v>#N/A N/A</v>
        <stp/>
        <stp>BDP|727565732355466481</stp>
        <tr r="D179" s="10"/>
      </tp>
      <tp t="s">
        <v>#N/A Requesting Data...1926461430</v>
        <stp/>
        <stp>BQL|642667352962375686</stp>
        <tr r="C159" s="5"/>
      </tp>
      <tp t="s">
        <v>#N/A N/A</v>
        <stp/>
        <stp>BDP|712483115921033300</stp>
        <tr r="E345" s="5"/>
      </tp>
      <tp t="s">
        <v>#N/A Requesting Data...4167731197</v>
        <stp/>
        <stp>BQL|445698931742337041</stp>
        <tr r="C87" s="5"/>
      </tp>
      <tp t="s">
        <v>#N/A Requesting Data...4159026093</v>
        <stp/>
        <stp>BDP|557795618450836177</stp>
        <tr r="I231" s="9"/>
      </tp>
      <tp t="s">
        <v>#N/A N/A</v>
        <stp/>
        <stp>BDP|162012010524613239</stp>
        <tr r="G401" s="8"/>
      </tp>
      <tp t="s">
        <v>#N/A Requesting Data...3496568830</v>
        <stp/>
        <stp>BDP|751051245862400163</stp>
        <tr r="H392" s="9"/>
      </tp>
      <tp t="s">
        <v>#N/A N/A</v>
        <stp/>
        <stp>BDP|459561061460382469</stp>
        <tr r="D225" s="5"/>
        <tr r="D360" s="9"/>
      </tp>
      <tp t="s">
        <v>#N/A N/A</v>
        <stp/>
        <stp>BDP|935591732210735135</stp>
        <tr r="F268" s="5"/>
      </tp>
      <tp t="s">
        <v>#N/A N/A</v>
        <stp/>
        <stp>BDP|592159869359714987</stp>
        <tr r="E71" s="5"/>
      </tp>
      <tp t="s">
        <v>#N/A N/A</v>
        <stp/>
        <stp>BDP|826193925850345407</stp>
        <tr r="E345" s="9"/>
      </tp>
      <tp t="s">
        <v>#N/A N/A</v>
        <stp/>
        <stp>BDP|627266456849540947</stp>
        <tr r="G471" s="8"/>
      </tp>
      <tp t="s">
        <v>#N/A N/A</v>
        <stp/>
        <stp>BDP|489535811872881190</stp>
        <tr r="G507" s="9"/>
      </tp>
      <tp t="s">
        <v>#N/A Requesting Data...2504664581</v>
        <stp/>
        <stp>BDP|227496069087037251</stp>
        <tr r="G4" s="10"/>
      </tp>
      <tp t="s">
        <v>#N/A N/A</v>
        <stp/>
        <stp>BDP|438491615383968111</stp>
        <tr r="F172" s="10"/>
      </tp>
      <tp t="s">
        <v>#N/A Requesting Data...3224889638</v>
        <stp/>
        <stp>BQL|752160186188237645</stp>
        <tr r="C303" s="5"/>
      </tp>
      <tp t="s">
        <v>#N/A Requesting Data...4234714170</v>
        <stp/>
        <stp>BDP|178525617611060258</stp>
        <tr r="H315" s="8"/>
        <tr r="I315" s="8"/>
      </tp>
      <tp t="s">
        <v>#N/A Requesting Data...2850925917</v>
        <stp/>
        <stp>BDP|629810008756647982</stp>
        <tr r="H219" s="9"/>
      </tp>
      <tp t="s">
        <v>#N/A N/A</v>
        <stp/>
        <stp>BDP|772192229791400523</stp>
        <tr r="F128" s="9"/>
      </tp>
      <tp t="s">
        <v>#N/A N/A</v>
        <stp/>
        <stp>BDP|772457613827178522</stp>
        <tr r="F90" s="5"/>
        <tr r="F313" s="9"/>
      </tp>
      <tp t="s">
        <v>#N/A N/A</v>
        <stp/>
        <stp>BDP|355409263011922557</stp>
        <tr r="D73" s="10"/>
      </tp>
      <tp t="s">
        <v>#N/A Requesting Data...2801029104</v>
        <stp/>
        <stp>BDP|515571926246880707</stp>
        <tr r="I121" s="9"/>
      </tp>
      <tp t="s">
        <v>#N/A N/A</v>
        <stp/>
        <stp>BDP|321076976127659680</stp>
        <tr r="E456" s="8"/>
      </tp>
      <tp t="s">
        <v>#N/A Requesting Data...3079614584</v>
        <stp/>
        <stp>BDP|870175691317437966</stp>
        <tr r="H369" s="9"/>
      </tp>
      <tp t="s">
        <v>#N/A N/A</v>
        <stp/>
        <stp>BDP|168357561710393381</stp>
        <tr r="E141" s="8"/>
      </tp>
      <tp t="s">
        <v>#N/A Requesting Data...2341435841</v>
        <stp/>
        <stp>BDP|951328800921507400</stp>
        <tr r="H81" s="5"/>
      </tp>
      <tp t="s">
        <v>#N/A N/A</v>
        <stp/>
        <stp>BDP|425369518133528772</stp>
        <tr r="D457" s="8"/>
      </tp>
      <tp t="s">
        <v>#N/A N/A</v>
        <stp/>
        <stp>BDP|780143867320810143</stp>
        <tr r="G45" s="8"/>
      </tp>
      <tp t="s">
        <v>#N/A N/A</v>
        <stp/>
        <stp>BDP|748368720114125386</stp>
        <tr r="G122" s="8"/>
      </tp>
      <tp t="s">
        <v>#N/A N/A</v>
        <stp/>
        <stp>BDP|254018360229376981</stp>
        <tr r="F71" s="10"/>
      </tp>
      <tp t="s">
        <v>#N/A N/A</v>
        <stp/>
        <stp>BDP|217980833799960580</stp>
        <tr r="G183" s="9"/>
      </tp>
      <tp t="s">
        <v>#N/A N/A</v>
        <stp/>
        <stp>BDP|881734365602061574</stp>
        <tr r="E220" s="9"/>
      </tp>
      <tp t="s">
        <v>#N/A N/A</v>
        <stp/>
        <stp>BDP|580794833140401211</stp>
        <tr r="F162" s="8"/>
      </tp>
      <tp t="s">
        <v>#N/A Requesting Data...3221025887</v>
        <stp/>
        <stp>BDP|839180636522901640</stp>
        <tr r="H76" s="8"/>
        <tr r="I76" s="8"/>
      </tp>
      <tp t="s">
        <v>#N/A N/A</v>
        <stp/>
        <stp>BDP|191573826948794930</stp>
        <tr r="F547" s="9"/>
      </tp>
      <tp t="s">
        <v>#N/A Requesting Data...3574164370</v>
        <stp/>
        <stp>BDP|823480233454593520</stp>
        <tr r="H57" s="5"/>
      </tp>
      <tp t="s">
        <v>#N/A N/A</v>
        <stp/>
        <stp>BDP|595975360489604004</stp>
        <tr r="C11" s="10"/>
      </tp>
      <tp t="s">
        <v>#N/A N/A</v>
        <stp/>
        <stp>BDP|510119043385478671</stp>
        <tr r="D258" s="9"/>
      </tp>
      <tp t="s">
        <v>#N/A N/A</v>
        <stp/>
        <stp>BDP|737174272506049664</stp>
        <tr r="D364" s="8"/>
      </tp>
      <tp t="s">
        <v>#N/A N/A</v>
        <stp/>
        <stp>BDP|751514202526436547</stp>
        <tr r="D37" s="10"/>
      </tp>
      <tp t="s">
        <v>#N/A N/A</v>
        <stp/>
        <stp>BDP|221839102168533603</stp>
        <tr r="G232" s="5"/>
      </tp>
      <tp t="s">
        <v>#N/A N/A</v>
        <stp/>
        <stp>BDP|595086818322700529</stp>
        <tr r="F6" s="9"/>
      </tp>
      <tp t="s">
        <v>#N/A Requesting Data...3924988220</v>
        <stp/>
        <stp>BQL|758715867070292727</stp>
        <tr r="C105" s="5"/>
      </tp>
      <tp t="s">
        <v>#N/A Requesting Data...2605049907</v>
        <stp/>
        <stp>BQL|471409806274172622</stp>
        <tr r="C183" s="5"/>
      </tp>
      <tp t="s">
        <v>#N/A N/A</v>
        <stp/>
        <stp>BDP|594907875201169933</stp>
        <tr r="E99" s="8"/>
      </tp>
      <tp t="s">
        <v>#N/A Requesting Data...2710761458</v>
        <stp/>
        <stp>BDP|699042074789224875</stp>
        <tr r="H82" s="5"/>
      </tp>
      <tp t="s">
        <v>#N/A N/A</v>
        <stp/>
        <stp>BDP|366519753552519386</stp>
        <tr r="C37" s="10"/>
      </tp>
      <tp t="s">
        <v>#N/A N/A</v>
        <stp/>
        <stp>BDP|714932488389982981</stp>
        <tr r="D81" s="10"/>
      </tp>
      <tp t="s">
        <v>#N/A N/A</v>
        <stp/>
        <stp>BDP|529466717632009691</stp>
        <tr r="E96" s="9"/>
      </tp>
      <tp t="s">
        <v>#N/A Requesting Data...3591325345</v>
        <stp/>
        <stp>BDP|257457165951953257</stp>
        <tr r="I99" s="5"/>
      </tp>
      <tp t="s">
        <v>#N/A N/A</v>
        <stp/>
        <stp>BDP|890701449741965369</stp>
        <tr r="G558" s="9"/>
      </tp>
      <tp t="s">
        <v>#N/A N/A</v>
        <stp/>
        <stp>BDP|865656603345028200</stp>
        <tr r="E11" s="10"/>
      </tp>
      <tp t="s">
        <v>#N/A N/A</v>
        <stp/>
        <stp>BDP|594112410341995037</stp>
        <tr r="E526" s="9"/>
      </tp>
      <tp t="s">
        <v>#N/A N/A</v>
        <stp/>
        <stp>BDP|643304409821634364</stp>
        <tr r="F246" s="9"/>
      </tp>
      <tp t="s">
        <v>#N/A N/A</v>
        <stp/>
        <stp>BDP|427999573406366924</stp>
        <tr r="D109" s="9"/>
      </tp>
      <tp t="s">
        <v>#N/A Requesting Data...4111126945</v>
        <stp/>
        <stp>BQL|622591226660597647</stp>
        <tr r="C204" s="5"/>
      </tp>
      <tp t="s">
        <v>#N/A Requesting Data...2576609483</v>
        <stp/>
        <stp>BDP|416522331032700590</stp>
        <tr r="I161" s="5"/>
        <tr r="I52" s="9"/>
      </tp>
      <tp t="s">
        <v>#N/A Requesting Data...2354180191</v>
        <stp/>
        <stp>BDP|963811707671698835</stp>
        <tr r="H196" s="8"/>
        <tr r="I196" s="8"/>
      </tp>
      <tp t="s">
        <v>#N/A N/A</v>
        <stp/>
        <stp>BDP|328982938279170283</stp>
        <tr r="G317" s="5"/>
      </tp>
      <tp t="s">
        <v>#N/A N/A</v>
        <stp/>
        <stp>BDP|640350611785034698</stp>
        <tr r="G411" s="9"/>
      </tp>
      <tp t="s">
        <v>#N/A N/A</v>
        <stp/>
        <stp>BDP|379097146074060175</stp>
        <tr r="D8" s="5"/>
      </tp>
      <tp t="s">
        <v>#N/A N/A</v>
        <stp/>
        <stp>BDP|530413735746274083</stp>
        <tr r="F300" s="5"/>
      </tp>
      <tp t="s">
        <v>#N/A N/A</v>
        <stp/>
        <stp>BDP|864035460772932597</stp>
        <tr r="E66" s="8"/>
      </tp>
      <tp t="s">
        <v>#N/A N/A</v>
        <stp/>
        <stp>BDP|139350548351175762</stp>
        <tr r="C64" s="10"/>
      </tp>
      <tp t="s">
        <v>#N/A N/A</v>
        <stp/>
        <stp>BDP|681537827717617127</stp>
        <tr r="D9" s="8"/>
        <tr r="D183" s="5"/>
      </tp>
      <tp t="s">
        <v>#N/A Requesting Data...3480463342</v>
        <stp/>
        <stp>BDP|182231915291116308</stp>
        <tr r="H511" s="9"/>
      </tp>
      <tp t="s">
        <v>#N/A N/A</v>
        <stp/>
        <stp>BDP|171577616166065361</stp>
        <tr r="E121" s="5"/>
      </tp>
      <tp t="s">
        <v>#N/A N/A</v>
        <stp/>
        <stp>BDP|475013652831762575</stp>
        <tr r="D434" s="9"/>
      </tp>
      <tp t="s">
        <v>#N/A N/A</v>
        <stp/>
        <stp>BDP|616164332694335712</stp>
        <tr r="D320" s="8"/>
      </tp>
      <tp t="s">
        <v>#N/A N/A</v>
        <stp/>
        <stp>BDP|846529123251884712</stp>
        <tr r="G462" s="9"/>
      </tp>
      <tp t="s">
        <v>#N/A Requesting Data...2541545108</v>
        <stp/>
        <stp>BDP|308199657412966752</stp>
        <tr r="H82" s="10"/>
      </tp>
      <tp t="s">
        <v>#N/A Requesting Data...2264463004</v>
        <stp/>
        <stp>BDP|932618539306699263</stp>
        <tr r="H140" s="9"/>
      </tp>
      <tp t="s">
        <v>#N/A N/A</v>
        <stp/>
        <stp>BDP|928402632141977705</stp>
        <tr r="F279" s="9"/>
      </tp>
      <tp t="s">
        <v>#N/A N/A</v>
        <stp/>
        <stp>BDP|707806024013263837</stp>
        <tr r="G202" s="8"/>
      </tp>
      <tp t="s">
        <v>#N/A N/A</v>
        <stp/>
        <stp>BDP|186253414301118323</stp>
        <tr r="F362" s="5"/>
      </tp>
      <tp t="s">
        <v>#N/A Requesting Data...2264721806</v>
        <stp/>
        <stp>BDP|856032246583710692</stp>
        <tr r="I285" s="5"/>
      </tp>
      <tp t="s">
        <v>#N/A N/A</v>
        <stp/>
        <stp>BDP|944760773671929194</stp>
        <tr r="E583" s="9"/>
      </tp>
      <tp t="s">
        <v>#N/A N/A</v>
        <stp/>
        <stp>BDP|107556254673879350</stp>
        <tr r="G546" s="9"/>
      </tp>
      <tp t="s">
        <v>#N/A Requesting Data...2662542969</v>
        <stp/>
        <stp>BDP|879178711611810182</stp>
        <tr r="H216" s="9"/>
      </tp>
      <tp t="s">
        <v>#N/A N/A</v>
        <stp/>
        <stp>BDP|700658020283993758</stp>
        <tr r="F31" s="9"/>
      </tp>
      <tp t="s">
        <v>#N/A N/A</v>
        <stp/>
        <stp>BDP|931807695014115536</stp>
        <tr r="F328" s="5"/>
      </tp>
      <tp t="s">
        <v>#N/A N/A</v>
        <stp/>
        <stp>BDP|804725360936489700</stp>
        <tr r="D252" s="9"/>
      </tp>
      <tp t="s">
        <v>#N/A Requesting Data...2405748628</v>
        <stp/>
        <stp>BQL|576245901526604498</stp>
        <tr r="C32" s="5"/>
      </tp>
      <tp t="s">
        <v>#N/A N/A</v>
        <stp/>
        <stp>BDP|959384328368490920</stp>
        <tr r="D381" s="9"/>
      </tp>
      <tp t="s">
        <v>#N/A Requesting Data...4119027619</v>
        <stp/>
        <stp>BDP|584328769041295436</stp>
        <tr r="I45" s="5"/>
        <tr r="I158" s="9"/>
      </tp>
      <tp t="s">
        <v>#N/A N/A</v>
        <stp/>
        <stp>BDP|545639774320969131</stp>
        <tr r="E29" s="9"/>
      </tp>
      <tp t="s">
        <v>#N/A Requesting Data...3111227584</v>
        <stp/>
        <stp>BDP|436982357318687440</stp>
        <tr r="I264" s="5"/>
        <tr r="I413" s="9"/>
      </tp>
      <tp t="s">
        <v>#N/A N/A</v>
        <stp/>
        <stp>BDP|114886083480004033</stp>
        <tr r="E450" s="9"/>
      </tp>
      <tp t="s">
        <v>#N/A N/A</v>
        <stp/>
        <stp>BDP|307788321604271118</stp>
        <tr r="D25" s="10"/>
      </tp>
      <tp t="s">
        <v>#N/A Requesting Data...3759730103</v>
        <stp/>
        <stp>BDP|843476831226379174</stp>
        <tr r="I159" s="9"/>
      </tp>
      <tp t="s">
        <v>#N/A N/A</v>
        <stp/>
        <stp>BDP|565527333544604284</stp>
        <tr r="D35" s="9"/>
      </tp>
      <tp t="s">
        <v>#N/A N/A</v>
        <stp/>
        <stp>BDP|277736932351943507</stp>
        <tr r="E489" s="9"/>
      </tp>
      <tp t="s">
        <v>#N/A Requesting Data...4029759679</v>
        <stp/>
        <stp>BDP|805009832096775560</stp>
        <tr r="I328" s="9"/>
      </tp>
      <tp t="s">
        <v>#N/A N/A</v>
        <stp/>
        <stp>BDP|605493838696942152</stp>
        <tr r="G400" s="8"/>
      </tp>
      <tp t="s">
        <v>#N/A N/A</v>
        <stp/>
        <stp>BDP|889296869181528568</stp>
        <tr r="F87" s="5"/>
        <tr r="F273" s="9"/>
      </tp>
      <tp t="s">
        <v>#N/A Requesting Data...2150043064</v>
        <stp/>
        <stp>BDP|968822804419277162</stp>
        <tr r="H545" s="9"/>
      </tp>
      <tp t="s">
        <v>#N/A N/A</v>
        <stp/>
        <stp>BDP|769327127173418225</stp>
        <tr r="F542" s="9"/>
      </tp>
      <tp t="s">
        <v>#N/A N/A</v>
        <stp/>
        <stp>BDP|349513547328498944</stp>
        <tr r="C186" s="10"/>
      </tp>
      <tp t="s">
        <v>#N/A N/A</v>
        <stp/>
        <stp>BDP|821569064965673697</stp>
        <tr r="D120" s="8"/>
      </tp>
      <tp t="s">
        <v>#N/A N/A</v>
        <stp/>
        <stp>BDP|396112858581573594</stp>
        <tr r="F15" s="9"/>
      </tp>
      <tp t="s">
        <v>#N/A N/A</v>
        <stp/>
        <stp>BDP|168675911113000415</stp>
        <tr r="F170" s="9"/>
      </tp>
      <tp t="s">
        <v>#N/A N/A</v>
        <stp/>
        <stp>BDP|735485638757512047</stp>
        <tr r="F360" s="5"/>
      </tp>
      <tp t="s">
        <v>#N/A N/A</v>
        <stp/>
        <stp>BDP|299273118966333584</stp>
        <tr r="F180" s="10"/>
      </tp>
      <tp t="s">
        <v>#N/A Requesting Data...3231917505</v>
        <stp/>
        <stp>BDP|288877525379508324</stp>
        <tr r="I286" s="5"/>
      </tp>
      <tp t="s">
        <v>#N/A Requesting Data...2752537998</v>
        <stp/>
        <stp>BDP|996362849870004712</stp>
        <tr r="H220" s="8"/>
        <tr r="I220" s="8"/>
        <tr r="H50" s="5"/>
      </tp>
      <tp t="s">
        <v>#N/A N/A</v>
        <stp/>
        <stp>BDP|751985990401968114</stp>
        <tr r="D258" s="5"/>
      </tp>
      <tp t="s">
        <v>#N/A Requesting Data...3239161756</v>
        <stp/>
        <stp>BDP|429328345551023636</stp>
        <tr r="H450" s="8"/>
        <tr r="I450" s="8"/>
      </tp>
      <tp t="s">
        <v>#N/A N/A</v>
        <stp/>
        <stp>BDP|653160580439815080</stp>
        <tr r="E319" s="5"/>
      </tp>
      <tp t="s">
        <v>#N/A Requesting Data...4106761933</v>
        <stp/>
        <stp>BDP|267722176209099947</stp>
        <tr r="I147" s="9"/>
      </tp>
      <tp t="s">
        <v>#N/A Requesting Data...4122396581</v>
        <stp/>
        <stp>BDP|469339175290984490</stp>
        <tr r="H594" s="9"/>
      </tp>
      <tp t="s">
        <v>#N/A N/A</v>
        <stp/>
        <stp>BDP|323841391493457219</stp>
        <tr r="E208" s="5"/>
        <tr r="E261" s="9"/>
      </tp>
      <tp t="s">
        <v>#N/A N/A</v>
        <stp/>
        <stp>BDP|929973305169027086</stp>
        <tr r="E39" s="5"/>
        <tr r="E265" s="9"/>
      </tp>
      <tp t="s">
        <v>#N/A N/A</v>
        <stp/>
        <stp>BDP|786729860991862313</stp>
        <tr r="G104" s="9"/>
      </tp>
      <tp t="s">
        <v>#N/A Requesting Data...2493579202</v>
        <stp/>
        <stp>BDP|634040212045449785</stp>
        <tr r="I12" s="5"/>
        <tr r="I302" s="9"/>
      </tp>
      <tp t="s">
        <v>#N/A N/A</v>
        <stp/>
        <stp>BDP|188452886477895865</stp>
        <tr r="D583" s="9"/>
      </tp>
      <tp t="s">
        <v>#N/A N/A</v>
        <stp/>
        <stp>BDP|760694390014109831</stp>
        <tr r="E180" s="5"/>
      </tp>
      <tp t="s">
        <v>#N/A N/A</v>
        <stp/>
        <stp>BDP|703112678384102129</stp>
        <tr r="F114" s="5"/>
      </tp>
      <tp t="s">
        <v>#N/A N/A</v>
        <stp/>
        <stp>BDP|296269045303832644</stp>
        <tr r="D55" s="9"/>
      </tp>
      <tp t="s">
        <v>#N/A N/A</v>
        <stp/>
        <stp>BDP|511068668013189643</stp>
        <tr r="D94" s="5"/>
      </tp>
      <tp t="s">
        <v>#N/A N/A</v>
        <stp/>
        <stp>BDP|654586707350048671</stp>
        <tr r="F246" s="8"/>
      </tp>
      <tp t="s">
        <v>#N/A N/A</v>
        <stp/>
        <stp>BDP|330414497679239782</stp>
        <tr r="G114" s="8"/>
      </tp>
      <tp t="s">
        <v>#N/A Requesting Data...2303079327</v>
        <stp/>
        <stp>BQL|194383462084107221</stp>
        <tr r="C333" s="5"/>
      </tp>
      <tp t="s">
        <v>#N/A Requesting Data...2655471814</v>
        <stp/>
        <stp>BDP|181052700334460785</stp>
        <tr r="H253" s="5"/>
      </tp>
      <tp t="s">
        <v>#N/A N/A</v>
        <stp/>
        <stp>BDP|494986587773651155</stp>
        <tr r="E287" s="9"/>
      </tp>
      <tp t="s">
        <v>#N/A Requesting Data...2817134593</v>
        <stp/>
        <stp>BDP|797267213540316095</stp>
        <tr r="I138" s="5"/>
      </tp>
      <tp t="s">
        <v>#N/A N/A</v>
        <stp/>
        <stp>BDP|891090262053901625</stp>
        <tr r="F10" s="12"/>
      </tp>
      <tp t="s">
        <v>#N/A N/A</v>
        <stp/>
        <stp>BDP|779687749857690686</stp>
        <tr r="D249" s="9"/>
      </tp>
      <tp t="s">
        <v>#N/A N/A</v>
        <stp/>
        <stp>BDP|509737050116707783</stp>
        <tr r="E5" s="9"/>
      </tp>
      <tp t="s">
        <v>#N/A N/A</v>
        <stp/>
        <stp>BDP|635785115040985583</stp>
        <tr r="G22" s="9"/>
      </tp>
      <tp t="s">
        <v>#N/A N/A</v>
        <stp/>
        <stp>BDP|596276703639597808</stp>
        <tr r="F105" s="8"/>
        <tr r="F257" s="5"/>
      </tp>
      <tp t="s">
        <v>#N/A N/A</v>
        <stp/>
        <stp>BDP|378774184869341570</stp>
        <tr r="E32" s="9"/>
      </tp>
      <tp t="s">
        <v>#N/A Requesting Data...3867698199</v>
        <stp/>
        <stp>BQL|462687093849933534</stp>
        <tr r="C56" s="5"/>
      </tp>
      <tp t="s">
        <v>#N/A N/A</v>
        <stp/>
        <stp>BDP|720832062504008936</stp>
        <tr r="E401" s="9"/>
      </tp>
      <tp t="s">
        <v>#N/A N/A</v>
        <stp/>
        <stp>BDP|422256170060595624</stp>
        <tr r="D215" s="5"/>
        <tr r="D240" s="9"/>
      </tp>
      <tp t="s">
        <v>#N/A N/A</v>
        <stp/>
        <stp>BDP|748161841604099266</stp>
        <tr r="D182" s="9"/>
      </tp>
      <tp t="s">
        <v>#N/A N/A</v>
        <stp/>
        <stp>BDP|837278068247215034</stp>
        <tr r="G497" s="9"/>
      </tp>
      <tp t="s">
        <v>#N/A Requesting Data...2788503358</v>
        <stp/>
        <stp>BDP|494472552452451037</stp>
        <tr r="H220" s="9"/>
      </tp>
      <tp t="s">
        <v>#N/A N/A</v>
        <stp/>
        <stp>BDP|151655490558524474</stp>
        <tr r="G27" s="9"/>
      </tp>
      <tp t="s">
        <v>#N/A N/A</v>
        <stp/>
        <stp>BDP|401122736639556835</stp>
        <tr r="F322" s="8"/>
      </tp>
      <tp t="s">
        <v>#N/A N/A</v>
        <stp/>
        <stp>BDP|299448770308506848</stp>
        <tr r="E498" s="9"/>
      </tp>
      <tp t="s">
        <v>#N/A N/A</v>
        <stp/>
        <stp>BDP|599078438844813451</stp>
        <tr r="G19" s="5"/>
      </tp>
      <tp t="s">
        <v>#N/A N/A</v>
        <stp/>
        <stp>BDP|139130737419210800</stp>
        <tr r="E384" s="9"/>
      </tp>
      <tp t="s">
        <v>#N/A Requesting Data...2713086283</v>
        <stp/>
        <stp>BDP|927977261509944511</stp>
        <tr r="H321" s="9"/>
      </tp>
      <tp t="s">
        <v>#N/A Requesting Data...3515228010</v>
        <stp/>
        <stp>BDP|969391128376950438</stp>
        <tr r="H97" s="9"/>
      </tp>
      <tp t="s">
        <v>#N/A N/A</v>
        <stp/>
        <stp>BDP|352315292690676946</stp>
        <tr r="C41" s="10"/>
      </tp>
      <tp t="s">
        <v>#N/A N/A</v>
        <stp/>
        <stp>BDP|997758656820116183</stp>
        <tr r="F183" s="8"/>
      </tp>
      <tp t="s">
        <v>#N/A N/A</v>
        <stp/>
        <stp>BDP|691029483818688325</stp>
        <tr r="D433" s="9"/>
      </tp>
      <tp t="s">
        <v>#N/A Requesting Data...3615369602</v>
        <stp/>
        <stp>BDP|945944195624350672</stp>
        <tr r="I205" s="9"/>
      </tp>
      <tp t="s">
        <v>#N/A N/A</v>
        <stp/>
        <stp>BDP|834723576876893487</stp>
        <tr r="F177" s="8"/>
      </tp>
      <tp t="s">
        <v>#N/A N/A</v>
        <stp/>
        <stp>BDP|203742607903421682</stp>
        <tr r="F423" s="8"/>
        <tr r="F279" s="5"/>
      </tp>
      <tp t="s">
        <v>#N/A Requesting Data...3089682392</v>
        <stp/>
        <stp>BDP|810345302184209519</stp>
        <tr r="H478" s="8"/>
        <tr r="I478" s="8"/>
      </tp>
      <tp t="s">
        <v>#N/A N/A</v>
        <stp/>
        <stp>BDP|229974598383361101</stp>
        <tr r="F464" s="9"/>
      </tp>
      <tp t="s">
        <v>#N/A N/A</v>
        <stp/>
        <stp>BDP|246497812887713013</stp>
        <tr r="E145" s="10"/>
      </tp>
      <tp t="s">
        <v>#N/A N/A</v>
        <stp/>
        <stp>BDP|412329228863567048</stp>
        <tr r="E157" s="10"/>
      </tp>
      <tp t="s">
        <v>#N/A Requesting Data...3229311322</v>
        <stp/>
        <stp>BDP|745745569143033055</stp>
        <tr r="I76" s="5"/>
        <tr r="I130" s="9"/>
      </tp>
      <tp t="s">
        <v>#N/A N/A</v>
        <stp/>
        <stp>BDP|775721329894645337</stp>
        <tr r="D267" s="9"/>
      </tp>
      <tp t="s">
        <v>#N/A Requesting Data...3641529884</v>
        <stp/>
        <stp>BDP|626046128223193311</stp>
        <tr r="I459" s="9"/>
      </tp>
      <tp t="s">
        <v>#N/A N/A</v>
        <stp/>
        <stp>BDP|565563122321237491</stp>
        <tr r="E106" s="10"/>
      </tp>
      <tp t="s">
        <v>#N/A Requesting Data...2535290647</v>
        <stp/>
        <stp>BDP|929638458490055192</stp>
        <tr r="I36" s="9"/>
      </tp>
      <tp t="s">
        <v>#N/A N/A</v>
        <stp/>
        <stp>BDP|636496469851230101</stp>
        <tr r="F238" s="5"/>
      </tp>
      <tp t="s">
        <v>#N/A N/A</v>
        <stp/>
        <stp>BDP|575115633691110127</stp>
        <tr r="G374" s="9"/>
      </tp>
      <tp t="s">
        <v>#N/A Requesting Data...2809823517</v>
        <stp/>
        <stp>BDP|515406174372776331</stp>
        <tr r="I51" s="5"/>
        <tr r="I314" s="9"/>
      </tp>
      <tp t="s">
        <v>#N/A N/A</v>
        <stp/>
        <stp>BDP|890312549670440523</stp>
        <tr r="G181" s="5"/>
      </tp>
      <tp t="s">
        <v>#N/A Requesting Data...3356168985</v>
        <stp/>
        <stp>BDP|143191396782947819</stp>
        <tr r="H215" s="5"/>
        <tr r="H240" s="9"/>
      </tp>
      <tp t="s">
        <v>#N/A Requesting Data...3196327465</v>
        <stp/>
        <stp>BDP|661353005094755572</stp>
        <tr r="I248" s="5"/>
      </tp>
      <tp t="s">
        <v>#N/A N/A</v>
        <stp/>
        <stp>BDP|793537072903723371</stp>
        <tr r="D168" s="9"/>
      </tp>
      <tp t="s">
        <v>#N/A N/A</v>
        <stp/>
        <stp>BDP|666501877351633178</stp>
        <tr r="F90" s="8"/>
      </tp>
      <tp t="s">
        <v>#N/A Requesting Data...3826777125</v>
        <stp/>
        <stp>BDP|708705706747593250</stp>
        <tr r="H232" s="9"/>
      </tp>
      <tp t="s">
        <v>#N/A N/A</v>
        <stp/>
        <stp>BDP|553912097152636075</stp>
        <tr r="F20" s="8"/>
      </tp>
      <tp t="s">
        <v>#N/A N/A</v>
        <stp/>
        <stp>BDP|567531091427232970</stp>
        <tr r="F131" s="8"/>
      </tp>
      <tp t="s">
        <v>#N/A N/A</v>
        <stp/>
        <stp>BDP|765677117627588213</stp>
        <tr r="E149" s="8"/>
      </tp>
      <tp t="s">
        <v>#N/A N/A</v>
        <stp/>
        <stp>BDP|750049349870043692</stp>
        <tr r="F406" s="9"/>
      </tp>
      <tp t="s">
        <v>#N/A N/A</v>
        <stp/>
        <stp>BDP|932155054042306483</stp>
        <tr r="G282" s="9"/>
      </tp>
      <tp t="s">
        <v>#N/A N/A</v>
        <stp/>
        <stp>BDP|979355493212792553</stp>
        <tr r="E88" s="10"/>
      </tp>
      <tp t="s">
        <v>#N/A Requesting Data...2940511077</v>
        <stp/>
        <stp>BDP|780087123918354719</stp>
        <tr r="H160" s="5"/>
      </tp>
      <tp t="s">
        <v>#N/A Requesting Data...2348257925</v>
        <stp/>
        <stp>BDP|950393858282284942</stp>
        <tr r="I309" s="5"/>
      </tp>
      <tp t="s">
        <v>#N/A N/A</v>
        <stp/>
        <stp>BDP|257020884026272386</stp>
        <tr r="E187" s="8"/>
      </tp>
      <tp t="s">
        <v>#N/A N/A</v>
        <stp/>
        <stp>BDP|440394076990643943</stp>
        <tr r="G236" s="5"/>
      </tp>
      <tp t="s">
        <v>#N/A Requesting Data...2435154357</v>
        <stp/>
        <stp>BDP|219217988804301324</stp>
        <tr r="H139" s="8"/>
        <tr r="I139" s="8"/>
      </tp>
      <tp t="s">
        <v>#N/A N/A</v>
        <stp/>
        <stp>BDP|957704114832350956</stp>
        <tr r="D374" s="9"/>
      </tp>
      <tp t="s">
        <v>#N/A N/A</v>
        <stp/>
        <stp>BDP|130789074468465525</stp>
        <tr r="F166" s="8"/>
        <tr r="F66" s="5"/>
      </tp>
      <tp t="s">
        <v>#N/A N/A</v>
        <stp/>
        <stp>BDP|186948883429471541</stp>
        <tr r="G222" s="9"/>
      </tp>
      <tp t="s">
        <v>#N/A N/A</v>
        <stp/>
        <stp>BDP|286853940115135469</stp>
        <tr r="D59" s="9"/>
      </tp>
      <tp t="s">
        <v>#N/A N/A</v>
        <stp/>
        <stp>BDP|622823818543958751</stp>
        <tr r="G293" s="9"/>
      </tp>
      <tp t="s">
        <v>#N/A N/A</v>
        <stp/>
        <stp>BDP|698711083431172345</stp>
        <tr r="G195" s="9"/>
      </tp>
      <tp t="s">
        <v>#N/A Requesting Data...3122609770</v>
        <stp/>
        <stp>BDP|746947047130389065</stp>
        <tr r="H83" s="5"/>
      </tp>
      <tp t="s">
        <v>#N/A N/A</v>
        <stp/>
        <stp>BDP|578610364305450850</stp>
        <tr r="D455" s="9"/>
      </tp>
      <tp t="s">
        <v>#N/A N/A</v>
        <stp/>
        <stp>BDP|303981137307967074</stp>
        <tr r="F164" s="9"/>
      </tp>
      <tp t="s">
        <v>#N/A N/A</v>
        <stp/>
        <stp>BDP|304511092420341105</stp>
        <tr r="G469" s="8"/>
      </tp>
      <tp t="s">
        <v>#N/A Requesting Data...2972985445</v>
        <stp/>
        <stp>BDP|668745388257774418</stp>
        <tr r="H509" s="9"/>
      </tp>
      <tp t="s">
        <v>#N/A N/A</v>
        <stp/>
        <stp>BDP|616371095465122380</stp>
        <tr r="F61" s="8"/>
      </tp>
      <tp t="s">
        <v>#N/A Requesting Data...2355574879</v>
        <stp/>
        <stp>BDP|142183304184780940</stp>
        <tr r="H32" s="10"/>
      </tp>
      <tp t="s">
        <v>#N/A N/A</v>
        <stp/>
        <stp>BDP|700767295410961234</stp>
        <tr r="F74" s="10"/>
      </tp>
      <tp t="s">
        <v>#N/A N/A</v>
        <stp/>
        <stp>BDP|703945840066538791</stp>
        <tr r="G530" s="9"/>
      </tp>
      <tp t="s">
        <v>#N/A Requesting Data...4294566574</v>
        <stp/>
        <stp>BDP|396290181505668350</stp>
        <tr r="H300" s="5"/>
      </tp>
      <tp t="s">
        <v>#N/A N/A</v>
        <stp/>
        <stp>BDP|214972789174740939</stp>
        <tr r="F324" s="9"/>
      </tp>
      <tp t="s">
        <v>#N/A Requesting Data...4159219844</v>
        <stp/>
        <stp>BDP|533570786451906051</stp>
        <tr r="H512" s="9"/>
      </tp>
      <tp t="s">
        <v>#N/A Requesting Data...3245935326</v>
        <stp/>
        <stp>BDP|100969663615489699</stp>
        <tr r="G46" s="10"/>
      </tp>
      <tp t="s">
        <v>#N/A Requesting Data...3615654307</v>
        <stp/>
        <stp>BDP|648304009437371869</stp>
        <tr r="I235" s="5"/>
      </tp>
      <tp t="s">
        <v>#N/A Requesting Data...2458247146</v>
        <stp/>
        <stp>BDP|922840034336485175</stp>
        <tr r="H71" s="8"/>
        <tr r="I71" s="8"/>
      </tp>
      <tp t="s">
        <v>#N/A Requesting Data...3646335546</v>
        <stp/>
        <stp>BDP|813940000413532636</stp>
        <tr r="H589" s="9"/>
      </tp>
      <tp t="s">
        <v>#N/A N/A</v>
        <stp/>
        <stp>BDP|728535301289737092</stp>
        <tr r="E8" s="5"/>
      </tp>
      <tp t="s">
        <v>#N/A N/A</v>
        <stp/>
        <stp>BDP|145252863658131026</stp>
        <tr r="G420" s="9"/>
      </tp>
      <tp t="s">
        <v>#N/A N/A</v>
        <stp/>
        <stp>BDP|682849829247875157</stp>
        <tr r="C128" s="10"/>
      </tp>
      <tp t="s">
        <v>#N/A Requesting Data...3251812010</v>
        <stp/>
        <stp>BDP|373237773871362877</stp>
        <tr r="H457" s="8"/>
        <tr r="I457" s="8"/>
      </tp>
      <tp t="s">
        <v>#N/A Requesting Data...3509417383</v>
        <stp/>
        <stp>BDP|359180981850479598</stp>
        <tr r="H33" s="5"/>
        <tr r="H75" s="9"/>
      </tp>
      <tp t="s">
        <v>#N/A N/A</v>
        <stp/>
        <stp>BDP|255264037555194825</stp>
        <tr r="E598" s="9"/>
      </tp>
      <tp t="s">
        <v>#N/A Requesting Data...2938163224</v>
        <stp/>
        <stp>BDP|513314522318555536</stp>
        <tr r="H289" s="8"/>
        <tr r="I289" s="8"/>
        <tr r="H11" s="5"/>
      </tp>
      <tp t="s">
        <v>#N/A N/A</v>
        <stp/>
        <stp>BDP|938435005769508198</stp>
        <tr r="F339" s="5"/>
        <tr r="F253" s="9"/>
      </tp>
      <tp t="s">
        <v>#N/A N/A</v>
        <stp/>
        <stp>BDP|756485209901627936</stp>
        <tr r="C139" s="10"/>
      </tp>
      <tp t="s">
        <v>#N/A N/A</v>
        <stp/>
        <stp>BDP|204729621919762055</stp>
        <tr r="G79" s="9"/>
      </tp>
      <tp t="s">
        <v>#N/A N/A</v>
        <stp/>
        <stp>BDP|434854047159114946</stp>
        <tr r="D204" s="9"/>
      </tp>
      <tp t="s">
        <v>#N/A N/A</v>
        <stp/>
        <stp>BDP|380525296516362678</stp>
        <tr r="F99" s="8"/>
      </tp>
      <tp t="s">
        <v>#N/A Requesting Data...3700540612</v>
        <stp/>
        <stp>BDP|916733153914155956</stp>
        <tr r="H361" s="9"/>
      </tp>
      <tp t="s">
        <v>#N/A N/A</v>
        <stp/>
        <stp>BDP|632800242876856511</stp>
        <tr r="F312" s="8"/>
      </tp>
      <tp t="s">
        <v>#N/A N/A</v>
        <stp/>
        <stp>BDP|986112551342495900</stp>
        <tr r="F148" s="8"/>
      </tp>
      <tp t="s">
        <v>#N/A N/A</v>
        <stp/>
        <stp>BDP|846998203667420184</stp>
        <tr r="G306" s="5"/>
      </tp>
      <tp t="s">
        <v>#N/A Requesting Data...3139182189</v>
        <stp/>
        <stp>BDP|827808651462264032</stp>
        <tr r="H7" s="12"/>
        <tr r="H13" s="6"/>
      </tp>
      <tp t="s">
        <v>#N/A N/A</v>
        <stp/>
        <stp>BDP|787800722866924368</stp>
        <tr r="D7" s="8"/>
      </tp>
      <tp t="s">
        <v>#N/A N/A</v>
        <stp/>
        <stp>BDP|542676785870413194</stp>
        <tr r="E2" s="7"/>
      </tp>
      <tp t="s">
        <v>#N/A N/A</v>
        <stp/>
        <stp>BDP|980906930422213718</stp>
        <tr r="D487" s="9"/>
      </tp>
      <tp t="s">
        <v>#N/A Requesting Data...3052345854</v>
        <stp/>
        <stp>BDP|410157318686983945</stp>
        <tr r="I301" s="5"/>
        <tr r="I245" s="9"/>
      </tp>
      <tp t="s">
        <v>#N/A Requesting Data...3589408833</v>
        <stp/>
        <stp>BDP|839692681668214966</stp>
        <tr r="G129" s="10"/>
      </tp>
      <tp t="s">
        <v>#N/A N/A</v>
        <stp/>
        <stp>BDP|729603833642807899</stp>
        <tr r="E80" s="8"/>
      </tp>
      <tp t="s">
        <v>#N/A N/A</v>
        <stp/>
        <stp>BDP|318184160879481185</stp>
        <tr r="E71" s="10"/>
      </tp>
      <tp t="s">
        <v>#N/A N/A</v>
        <stp/>
        <stp>BDP|832692313121404914</stp>
        <tr r="D213" s="5"/>
      </tp>
      <tp t="s">
        <v>#N/A Requesting Data...3149913402</v>
        <stp/>
        <stp>BDP|764625989828493980</stp>
        <tr r="I231" s="5"/>
      </tp>
      <tp t="s">
        <v>#N/A N/A</v>
        <stp/>
        <stp>BDP|493957803456266026</stp>
        <tr r="D234" s="9"/>
      </tp>
      <tp t="s">
        <v>#N/A N/A</v>
        <stp/>
        <stp>BDP|358352020298643626</stp>
        <tr r="E230" s="5"/>
        <tr r="E548" s="9"/>
      </tp>
      <tp t="s">
        <v>#N/A N/A</v>
        <stp/>
        <stp>BDP|358365436039425648</stp>
        <tr r="G78" s="8"/>
      </tp>
      <tp t="s">
        <v>#N/A N/A</v>
        <stp/>
        <stp>BDP|263805778281996104</stp>
        <tr r="F67" s="10"/>
      </tp>
      <tp t="s">
        <v>#N/A N/A</v>
        <stp/>
        <stp>BDP|211900410561718667</stp>
        <tr r="F12" s="10"/>
      </tp>
      <tp t="s">
        <v>#N/A Requesting Data...3937194172</v>
        <stp/>
        <stp>BDP|552998706487132189</stp>
        <tr r="I124" s="9"/>
      </tp>
      <tp t="s">
        <v>#N/A N/A</v>
        <stp/>
        <stp>BDP|417471718638836206</stp>
        <tr r="F8" s="10"/>
      </tp>
      <tp t="s">
        <v>#N/A N/A</v>
        <stp/>
        <stp>BDP|665007064271839897</stp>
        <tr r="D156" s="9"/>
      </tp>
      <tp t="s">
        <v>#N/A Requesting Data...4041342717</v>
        <stp/>
        <stp>BDP|238123842302674984</stp>
        <tr r="I537" s="9"/>
      </tp>
      <tp t="s">
        <v>#N/A N/A</v>
        <stp/>
        <stp>BDP|719049562168575095</stp>
        <tr r="E12" s="6"/>
      </tp>
      <tp t="s">
        <v>#N/A N/A</v>
        <stp/>
        <stp>BDP|291116218747088968</stp>
        <tr r="D36" s="9"/>
      </tp>
      <tp t="s">
        <v>#N/A N/A</v>
        <stp/>
        <stp>BDP|988883668163777333</stp>
        <tr r="G455" s="9"/>
      </tp>
      <tp t="s">
        <v>#N/A Requesting Data...3039947401</v>
        <stp/>
        <stp>BQL|291247085184917052</stp>
        <tr r="C77" s="5"/>
      </tp>
      <tp t="s">
        <v>#N/A N/A</v>
        <stp/>
        <stp>BDP|188439849529727744</stp>
        <tr r="F450" s="9"/>
      </tp>
      <tp t="s">
        <v>#N/A N/A</v>
        <stp/>
        <stp>BDP|233792935469673304</stp>
        <tr r="F281" s="8"/>
      </tp>
      <tp t="s">
        <v>#N/A N/A</v>
        <stp/>
        <stp>BDP|471869559175779665</stp>
        <tr r="G407" s="9"/>
      </tp>
      <tp t="s">
        <v>#N/A N/A</v>
        <stp/>
        <stp>BDP|855642336939404254</stp>
        <tr r="E252" s="5"/>
        <tr r="E51" s="9"/>
      </tp>
      <tp t="s">
        <v>#N/A N/A</v>
        <stp/>
        <stp>BDP|964334859070108895</stp>
        <tr r="C161" s="10"/>
      </tp>
      <tp t="s">
        <v>#N/A N/A</v>
        <stp/>
        <stp>BDP|428507045338774729</stp>
        <tr r="D34" s="8"/>
      </tp>
      <tp t="s">
        <v>#N/A N/A</v>
        <stp/>
        <stp>BDP|809729953484560882</stp>
        <tr r="E78" s="5"/>
        <tr r="E69" s="9"/>
      </tp>
      <tp t="s">
        <v>#N/A N/A</v>
        <stp/>
        <stp>BDP|612665001209595103</stp>
        <tr r="E175" s="10"/>
      </tp>
      <tp t="s">
        <v>#N/A Requesting Data...2467532498</v>
        <stp/>
        <stp>BDP|288250082751333537</stp>
        <tr r="H125" s="10"/>
      </tp>
      <tp t="s">
        <v>#N/A Requesting Data...3937010910</v>
        <stp/>
        <stp>BDP|300052680825371337</stp>
        <tr r="H405" s="9"/>
      </tp>
      <tp t="s">
        <v>#N/A N/A</v>
        <stp/>
        <stp>BDP|814519899080115263</stp>
        <tr r="F115" s="5"/>
        <tr r="F412" s="9"/>
      </tp>
      <tp t="s">
        <v>#N/A N/A</v>
        <stp/>
        <stp>BDP|434672543598587479</stp>
        <tr r="F91" s="9"/>
      </tp>
      <tp t="s">
        <v>#N/A N/A</v>
        <stp/>
        <stp>BDP|984813733436923310</stp>
        <tr r="E365" s="5"/>
      </tp>
      <tp t="s">
        <v>#N/A Requesting Data...2546996117</v>
        <stp/>
        <stp>BDP|475028083850502635</stp>
        <tr r="H96" s="10"/>
      </tp>
      <tp t="s">
        <v>#N/A Requesting Data...2783793155</v>
        <stp/>
        <stp>BDP|673261627269731734</stp>
        <tr r="G63" s="10"/>
      </tp>
      <tp t="s">
        <v>#N/A Requesting Data...3769126810</v>
        <stp/>
        <stp>BQL|964922924466516468</stp>
        <tr r="B127" s="10"/>
      </tp>
      <tp t="s">
        <v>#N/A N/A</v>
        <stp/>
        <stp>BDP|474091331003762956</stp>
        <tr r="F198" s="5"/>
      </tp>
      <tp t="s">
        <v>#N/A N/A</v>
        <stp/>
        <stp>BDP|394773582754871211</stp>
        <tr r="F23" s="5"/>
      </tp>
      <tp t="s">
        <v>#N/A N/A</v>
        <stp/>
        <stp>BDP|847818304695799453</stp>
        <tr r="E197" s="5"/>
      </tp>
      <tp t="s">
        <v>#N/A N/A</v>
        <stp/>
        <stp>BDP|829071835878385215</stp>
        <tr r="F256" s="9"/>
      </tp>
      <tp t="s">
        <v>#N/A N/A</v>
        <stp/>
        <stp>BDP|670224041698842756</stp>
        <tr r="E16" s="7"/>
      </tp>
      <tp t="s">
        <v>#N/A N/A</v>
        <stp/>
        <stp>BDP|487109719030203952</stp>
        <tr r="G90" s="9"/>
      </tp>
      <tp t="s">
        <v>#N/A Requesting Data...2881662104</v>
        <stp/>
        <stp>BDP|747186997716113720</stp>
        <tr r="G169" s="10"/>
      </tp>
      <tp t="s">
        <v>#N/A N/A</v>
        <stp/>
        <stp>BDP|293937645810711461</stp>
        <tr r="F225" s="5"/>
        <tr r="F360" s="9"/>
      </tp>
      <tp t="s">
        <v>#N/A Requesting Data...3744248318</v>
        <stp/>
        <stp>BQL|667828751023027737</stp>
        <tr r="C146" s="5"/>
      </tp>
      <tp t="s">
        <v>#N/A N/A</v>
        <stp/>
        <stp>BDP|753257407903515860</stp>
        <tr r="G249" s="9"/>
      </tp>
      <tp t="s">
        <v>#N/A N/A</v>
        <stp/>
        <stp>BDP|640966332896633520</stp>
        <tr r="E381" s="8"/>
      </tp>
      <tp t="s">
        <v>#N/A Requesting Data...4208969069</v>
        <stp/>
        <stp>BDP|330108755419844487</stp>
        <tr r="H411" s="9"/>
      </tp>
      <tp t="s">
        <v>#N/A N/A</v>
        <stp/>
        <stp>BDP|216336167129788567</stp>
        <tr r="G104" s="5"/>
        <tr r="G336" s="9"/>
      </tp>
      <tp t="s">
        <v>#N/A Requesting Data...4089114386</v>
        <stp/>
        <stp>BQL|353942562491360767</stp>
        <tr r="C265" s="5"/>
      </tp>
      <tp t="s">
        <v>#N/A Requesting Data...4289224622</v>
        <stp/>
        <stp>BDP|347488817908960459</stp>
        <tr r="H14" s="10"/>
      </tp>
      <tp t="s">
        <v>#N/A Requesting Data...3839892319</v>
        <stp/>
        <stp>BDP|559680519948117653</stp>
        <tr r="H38" s="8"/>
        <tr r="I38" s="8"/>
        <tr r="H201" s="5"/>
      </tp>
      <tp t="s">
        <v>#N/A Requesting Data...3387494972</v>
        <stp/>
        <stp>BDP|428927936846995589</stp>
        <tr r="I260" s="9"/>
      </tp>
      <tp t="s">
        <v>#N/A N/A</v>
        <stp/>
        <stp>BDP|675667294296386068</stp>
        <tr r="F328" s="9"/>
      </tp>
      <tp t="s">
        <v>#N/A Requesting Data...2651972056</v>
        <stp/>
        <stp>BDP|160164701700534826</stp>
        <tr r="H278" s="8"/>
        <tr r="I278" s="8"/>
      </tp>
      <tp t="s">
        <v>#N/A Requesting Data...2998301783</v>
        <stp/>
        <stp>BDP|121202155336541802</stp>
        <tr r="H137" s="10"/>
      </tp>
      <tp t="s">
        <v>#N/A N/A</v>
        <stp/>
        <stp>BDP|607687399213290569</stp>
        <tr r="D325" s="8"/>
      </tp>
      <tp t="s">
        <v>#N/A Requesting Data...3972228016</v>
        <stp/>
        <stp>BDP|152593636689147732</stp>
        <tr r="H98" s="8"/>
        <tr r="I98" s="8"/>
        <tr r="H269" s="5"/>
      </tp>
      <tp t="s">
        <v>#N/A N/A</v>
        <stp/>
        <stp>BDP|490292892815327619</stp>
        <tr r="F64" s="5"/>
        <tr r="F577" s="9"/>
      </tp>
      <tp t="s">
        <v>#N/A N/A</v>
        <stp/>
        <stp>BDP|247028973337931871</stp>
        <tr r="E98" s="10"/>
      </tp>
      <tp t="s">
        <v>#N/A Requesting Data...3907915589</v>
        <stp/>
        <stp>BDP|751789612639423745</stp>
        <tr r="H122" s="9"/>
      </tp>
      <tp t="s">
        <v>#N/A N/A</v>
        <stp/>
        <stp>BDP|757161993828425887</stp>
        <tr r="D119" s="8"/>
      </tp>
      <tp t="s">
        <v>#N/A N/A</v>
        <stp/>
        <stp>BDP|974718771950437833</stp>
        <tr r="E197" s="8"/>
      </tp>
      <tp t="s">
        <v>#N/A N/A</v>
        <stp/>
        <stp>BDP|198504329586224933</stp>
        <tr r="F139" s="10"/>
      </tp>
      <tp t="s">
        <v>#N/A N/A</v>
        <stp/>
        <stp>BDP|420838604632926204</stp>
        <tr r="E249" s="8"/>
      </tp>
      <tp t="s">
        <v>#N/A N/A</v>
        <stp/>
        <stp>BDP|371370217999725303</stp>
        <tr r="D234" s="5"/>
      </tp>
      <tp t="s">
        <v>#N/A Requesting Data...4096552036</v>
        <stp/>
        <stp>BDP|382703143932661929</stp>
        <tr r="H80" s="8"/>
        <tr r="I80" s="8"/>
      </tp>
      <tp t="s">
        <v>#N/A N/A</v>
        <stp/>
        <stp>BDP|212472486841061570</stp>
        <tr r="D112" s="9"/>
      </tp>
      <tp t="s">
        <v>#N/A N/A</v>
        <stp/>
        <stp>BDP|180491310084932959</stp>
        <tr r="G147" s="8"/>
      </tp>
      <tp t="s">
        <v>#N/A N/A</v>
        <stp/>
        <stp>BDP|290662094822119551</stp>
        <tr r="E276" s="8"/>
        <tr r="E96" s="5"/>
      </tp>
      <tp t="s">
        <v>#N/A N/A</v>
        <stp/>
        <stp>BDP|542834300687144731</stp>
        <tr r="F350" s="9"/>
      </tp>
      <tp t="s">
        <v>#N/A N/A</v>
        <stp/>
        <stp>BDP|627720919207165986</stp>
        <tr r="E110" s="10"/>
      </tp>
      <tp t="s">
        <v>#N/A N/A</v>
        <stp/>
        <stp>BDP|481971300982482339</stp>
        <tr r="G292" s="9"/>
      </tp>
      <tp t="s">
        <v>#N/A Requesting Data...4024516402</v>
        <stp/>
        <stp>BDP|878865418072532374</stp>
        <tr r="G166" s="10"/>
      </tp>
      <tp t="s">
        <v>#N/A Requesting Data...2547030262</v>
        <stp/>
        <stp>BQL|146505880056187359</stp>
        <tr r="C222" s="5"/>
      </tp>
      <tp t="s">
        <v>#N/A Requesting Data...2604706967</v>
        <stp/>
        <stp>BDP|429365605003166837</stp>
        <tr r="H349" s="9"/>
      </tp>
      <tp t="s">
        <v>#N/A N/A</v>
        <stp/>
        <stp>BDP|310460353579684066</stp>
        <tr r="F231" s="9"/>
      </tp>
      <tp t="s">
        <v>#N/A Requesting Data...2619369861</v>
        <stp/>
        <stp>BDP|899998591370262847</stp>
        <tr r="I2" s="9"/>
      </tp>
      <tp t="s">
        <v>#N/A N/A</v>
        <stp/>
        <stp>BDP|133883278366609115</stp>
        <tr r="F186" s="5"/>
      </tp>
      <tp t="s">
        <v>#N/A N/A</v>
        <stp/>
        <stp>BDP|529326474168641429</stp>
        <tr r="F111" s="8"/>
      </tp>
      <tp t="s">
        <v>#N/A N/A</v>
        <stp/>
        <stp>BDP|978887413926515701</stp>
        <tr r="F460" s="8"/>
      </tp>
      <tp t="s">
        <v>#N/A Requesting Data...3260974594</v>
        <stp/>
        <stp>BDP|231222083966423409</stp>
        <tr r="I104" s="5"/>
        <tr r="I336" s="9"/>
      </tp>
      <tp t="s">
        <v>#N/A N/A</v>
        <stp/>
        <stp>BDP|669532317824440862</stp>
        <tr r="G250" s="5"/>
        <tr r="G367" s="9"/>
      </tp>
      <tp t="s">
        <v>#N/A Requesting Data...4112852876</v>
        <stp/>
        <stp>BDP|608467809954208894</stp>
        <tr r="H342" s="9"/>
      </tp>
      <tp t="s">
        <v>#N/A Requesting Data...3426642913</v>
        <stp/>
        <stp>BDP|909011396239573888</stp>
        <tr r="I334" s="5"/>
        <tr r="I23" s="9"/>
      </tp>
      <tp t="s">
        <v>#N/A N/A</v>
        <stp/>
        <stp>BDP|557998828765377640</stp>
        <tr r="F135" s="9"/>
      </tp>
      <tp t="s">
        <v>#N/A N/A</v>
        <stp/>
        <stp>BDP|955417923008040683</stp>
        <tr r="E182" s="8"/>
      </tp>
      <tp t="s">
        <v>#N/A N/A</v>
        <stp/>
        <stp>BDP|714099079239307584</stp>
        <tr r="D172" s="10"/>
      </tp>
      <tp t="s">
        <v>#N/A Requesting Data...2828612124</v>
        <stp/>
        <stp>BDP|968899900813464082</stp>
        <tr r="H543" s="9"/>
      </tp>
      <tp t="s">
        <v>#N/A Requesting Data...3640236691</v>
        <stp/>
        <stp>BDP|913467095856487021</stp>
        <tr r="G10" s="7"/>
      </tp>
      <tp t="s">
        <v>#N/A Requesting Data...3883154651</v>
        <stp/>
        <stp>BDP|455828005606787590</stp>
        <tr r="H105" s="8"/>
        <tr r="I105" s="8"/>
        <tr r="H257" s="5"/>
      </tp>
      <tp t="s">
        <v>#N/A Requesting Data...3428652614</v>
        <stp/>
        <stp>BQL|820450797625796328</stp>
        <tr r="C277" s="5"/>
      </tp>
      <tp t="s">
        <v>#N/A N/A</v>
        <stp/>
        <stp>BDP|353886566205209003</stp>
        <tr r="F286" s="9"/>
      </tp>
      <tp t="s">
        <v>#N/A N/A</v>
        <stp/>
        <stp>BDP|189940016801460280</stp>
        <tr r="F544" s="9"/>
      </tp>
      <tp t="s">
        <v>#N/A N/A</v>
        <stp/>
        <stp>BDP|940638775692086878</stp>
        <tr r="D98" s="10"/>
      </tp>
      <tp t="s">
        <v>#N/A N/A</v>
        <stp/>
        <stp>BDP|270388895805583424</stp>
        <tr r="G353" s="5"/>
      </tp>
      <tp t="s">
        <v>#N/A Requesting Data...2907941180</v>
        <stp/>
        <stp>BDP|584052445289510684</stp>
        <tr r="H409" s="9"/>
      </tp>
      <tp t="s">
        <v>#N/A N/A</v>
        <stp/>
        <stp>BDP|101899923322018322</stp>
        <tr r="E210" s="9"/>
      </tp>
      <tp t="s">
        <v>#N/A N/A</v>
        <stp/>
        <stp>BDP|153407559038388213</stp>
        <tr r="E15" s="9"/>
      </tp>
      <tp t="s">
        <v>#N/A Requesting Data...2888806026</v>
        <stp/>
        <stp>BDP|769514247292257899</stp>
        <tr r="I111" s="9"/>
      </tp>
      <tp t="s">
        <v>#N/A Requesting Data...3197797689</v>
        <stp/>
        <stp>BDP|740871598683237902</stp>
        <tr r="G35" s="10"/>
      </tp>
      <tp t="s">
        <v>#N/A N/A</v>
        <stp/>
        <stp>BDP|903269601528044154</stp>
        <tr r="D324" s="5"/>
        <tr r="D441" s="9"/>
      </tp>
      <tp t="s">
        <v>#N/A Requesting Data...4194685271</v>
        <stp/>
        <stp>BDP|258597465239056158</stp>
        <tr r="H132" s="9"/>
      </tp>
      <tp t="s">
        <v>#N/A N/A</v>
        <stp/>
        <stp>BDP|965240885600959157</stp>
        <tr r="F276" s="5"/>
      </tp>
      <tp t="s">
        <v>#N/A N/A</v>
        <stp/>
        <stp>BDP|930952478117445261</stp>
        <tr r="E277" s="9"/>
      </tp>
      <tp t="s">
        <v>#N/A Requesting Data...4287023039</v>
        <stp/>
        <stp>BDP|393809117874362600</stp>
        <tr r="H425" s="9"/>
      </tp>
      <tp t="s">
        <v>#N/A Requesting Data...2738711288</v>
        <stp/>
        <stp>BDP|656940761746697229</stp>
        <tr r="H213" s="9"/>
      </tp>
      <tp t="s">
        <v>#N/A N/A</v>
        <stp/>
        <stp>BDP|156999938679693869</stp>
        <tr r="G12" s="9"/>
      </tp>
      <tp t="s">
        <v>#N/A N/A</v>
        <stp/>
        <stp>BDP|565135250469197677</stp>
        <tr r="D561" s="9"/>
      </tp>
      <tp t="s">
        <v>#N/A N/A</v>
        <stp/>
        <stp>BDP|380674842750204949</stp>
        <tr r="G63" s="9"/>
      </tp>
      <tp t="s">
        <v>#N/A N/A</v>
        <stp/>
        <stp>BDP|603513726128350439</stp>
        <tr r="F273" s="5"/>
      </tp>
      <tp t="s">
        <v>#N/A Requesting Data...4146889240</v>
        <stp/>
        <stp>BDP|115475506877976889</stp>
        <tr r="H7" s="9"/>
      </tp>
      <tp t="s">
        <v>#N/A N/A</v>
        <stp/>
        <stp>BDP|226690388890285507</stp>
        <tr r="E494" s="8"/>
      </tp>
      <tp t="s">
        <v>#N/A N/A</v>
        <stp/>
        <stp>BDP|826214921298263382</stp>
        <tr r="F262" s="5"/>
      </tp>
      <tp t="s">
        <v>#N/A N/A</v>
        <stp/>
        <stp>BDP|718463887757480013</stp>
        <tr r="F305" s="9"/>
      </tp>
      <tp t="s">
        <v>#N/A N/A</v>
        <stp/>
        <stp>BDP|327040484206249529</stp>
        <tr r="F255" s="8"/>
      </tp>
      <tp t="s">
        <v>#N/A Requesting Data...3401258120</v>
        <stp/>
        <stp>BDP|871184038199228093</stp>
        <tr r="I10" s="5"/>
      </tp>
      <tp t="s">
        <v>#N/A N/A</v>
        <stp/>
        <stp>BDP|520801424034956441</stp>
        <tr r="F456" s="8"/>
      </tp>
      <tp t="s">
        <v>#N/A N/A</v>
        <stp/>
        <stp>BDP|682359032933460984</stp>
        <tr r="E516" s="9"/>
      </tp>
      <tp t="s">
        <v>#N/A Requesting Data...3913171883</v>
        <stp/>
        <stp>BDP|797133313052304891</stp>
        <tr r="H129" s="8"/>
        <tr r="I129" s="8"/>
      </tp>
      <tp t="s">
        <v>#N/A N/A</v>
        <stp/>
        <stp>BDP|907952495348180250</stp>
        <tr r="G72" s="8"/>
        <tr r="G285" s="5"/>
      </tp>
      <tp t="s">
        <v>#N/A N/A</v>
        <stp/>
        <stp>BDP|194294685540150010</stp>
        <tr r="F64" s="9"/>
      </tp>
      <tp t="s">
        <v>#N/A Requesting Data...4226022359</v>
        <stp/>
        <stp>BDP|629309161336107980</stp>
        <tr r="H50" s="8"/>
        <tr r="I50" s="8"/>
      </tp>
      <tp t="s">
        <v>#N/A Requesting Data...4131858379</v>
        <stp/>
        <stp>BDP|555727899890413449</stp>
        <tr r="I332" s="9"/>
      </tp>
      <tp t="s">
        <v>#N/A N/A</v>
        <stp/>
        <stp>BDP|401292760927038925</stp>
        <tr r="F573" s="9"/>
      </tp>
      <tp t="s">
        <v>#N/A N/A</v>
        <stp/>
        <stp>BDP|744861878514199179</stp>
        <tr r="E33" s="5"/>
        <tr r="E75" s="9"/>
      </tp>
      <tp t="s">
        <v>#N/A N/A</v>
        <stp/>
        <stp>BDP|869723299646503297</stp>
        <tr r="G391" s="8"/>
      </tp>
      <tp t="s">
        <v>#N/A N/A</v>
        <stp/>
        <stp>BDP|633815028355449536</stp>
        <tr r="E24" s="10"/>
      </tp>
      <tp t="s">
        <v>#N/A N/A</v>
        <stp/>
        <stp>BDP|485200748794019881</stp>
        <tr r="D131" s="8"/>
      </tp>
      <tp t="s">
        <v>#N/A Requesting Data...3561276445</v>
        <stp/>
        <stp>BDP|315730693492313657</stp>
        <tr r="H264" s="5"/>
        <tr r="H413" s="9"/>
      </tp>
      <tp t="s">
        <v>#N/A N/A</v>
        <stp/>
        <stp>BDP|583865050475451276</stp>
        <tr r="D486" s="9"/>
      </tp>
      <tp t="s">
        <v>#N/A N/A</v>
        <stp/>
        <stp>BDP|252081045908828676</stp>
        <tr r="D190" s="9"/>
      </tp>
      <tp t="s">
        <v>#N/A Requesting Data...2577332487</v>
        <stp/>
        <stp>BDP|293862220298171841</stp>
        <tr r="H138" s="10"/>
      </tp>
      <tp t="s">
        <v>#N/A N/A</v>
        <stp/>
        <stp>BDP|654964962686387331</stp>
        <tr r="D84" s="8"/>
        <tr r="D110" s="5"/>
      </tp>
      <tp t="s">
        <v>#N/A N/A</v>
        <stp/>
        <stp>BDP|926018091885936627</stp>
        <tr r="F98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8" tableType="queryTable" totalsRowShown="0">
  <autoFilter ref="A1:H188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9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5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4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3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2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1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10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70" tableType="queryTable" totalsRowShown="0">
  <autoFilter ref="A1:I370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8"/>
  <sheetViews>
    <sheetView topLeftCell="A160" workbookViewId="0">
      <selection activeCell="A80" sqref="A80"/>
    </sheetView>
  </sheetViews>
  <sheetFormatPr defaultRowHeight="15" x14ac:dyDescent="0.25"/>
  <cols>
    <col min="1" max="1" width="23.28515625" bestFit="1" customWidth="1"/>
    <col min="2" max="2" width="11.5703125" bestFit="1" customWidth="1"/>
    <col min="3" max="4" width="19.85546875" bestFit="1" customWidth="1"/>
    <col min="5" max="5" width="21.42578125" bestFit="1" customWidth="1"/>
    <col min="6" max="6" width="20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2336</v>
      </c>
      <c r="H1" t="s">
        <v>2337</v>
      </c>
    </row>
    <row r="2" spans="1:8" x14ac:dyDescent="0.25">
      <c r="A2" t="s">
        <v>2769</v>
      </c>
      <c r="B2" s="1">
        <f>_xll.BQL(Funds[[#This Row],[bloomberg_query]],"px_last(currency=EUR).value", "showdates","false","showids","false","showheaders","false")</f>
        <v>591.94000000000005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1.106822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5.3761530000000004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5.6658330000000001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30.371770000000001</v>
      </c>
      <c r="G2" cm="1">
        <f t="array" ref="G2">_xll.BDP(Funds[[#This Row],[bloomberg_query]],$G$1)</f>
        <v>13.126010000000001</v>
      </c>
      <c r="H2" cm="1">
        <f t="array" ref="H2">_xll.BDP(Funds[[#This Row],[bloomberg_query]],$H$1)</f>
        <v>0</v>
      </c>
    </row>
    <row r="3" spans="1:8" x14ac:dyDescent="0.25">
      <c r="A3" t="s">
        <v>2767</v>
      </c>
      <c r="B3" s="1">
        <f>_xll.BQL(Funds[[#This Row],[bloomberg_query]],"px_last(currency=EUR).value", "showdates","false","showids","false","showheaders","false")</f>
        <v>236.05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-0.63144599999999995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-0.88179719999999995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-2.3779979999999998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8.1310120000000001</v>
      </c>
      <c r="G3" cm="1">
        <f t="array" ref="G3">_xll.BDP(Funds[[#This Row],[bloomberg_query]],$G$1)</f>
        <v>0.11737789999999999</v>
      </c>
      <c r="H3" cm="1">
        <f t="array" ref="H3">_xll.BDP(Funds[[#This Row],[bloomberg_query]],$H$1)</f>
        <v>-4.142131</v>
      </c>
    </row>
    <row r="4" spans="1:8" x14ac:dyDescent="0.25">
      <c r="A4" t="s">
        <v>2768</v>
      </c>
      <c r="B4" s="1">
        <f>_xll.BQL(Funds[[#This Row],[bloomberg_query]],"px_last(currency=EUR).value", "showdates","false","showids","false","showheaders","false")</f>
        <v>50.16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-0.65359480000000003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-0.81075730000000001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-2.3174290000000002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8.5241760000000006</v>
      </c>
      <c r="G4" cm="1">
        <f t="array" ref="G4">_xll.BDP(Funds[[#This Row],[bloomberg_query]],$G$1)</f>
        <v>-1.154671</v>
      </c>
      <c r="H4" cm="1">
        <f t="array" ref="H4">_xll.BDP(Funds[[#This Row],[bloomberg_query]],$H$1)</f>
        <v>-5.2512259999999999</v>
      </c>
    </row>
    <row r="5" spans="1:8" x14ac:dyDescent="0.25">
      <c r="A5" t="s">
        <v>2781</v>
      </c>
      <c r="B5" s="1">
        <f>_xll.BQL(Funds[[#This Row],[bloomberg_query]],"px_last(currency=EUR).value", "showdates","false","showids","false","showheaders","false")</f>
        <v>39.24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-0.62048879999999995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-0.70850199999999997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-2.3151609999999998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8.8650520000000004</v>
      </c>
      <c r="G5" cm="1">
        <f t="array" ref="G5">_xll.BDP(Funds[[#This Row],[bloomberg_query]],$G$1)</f>
        <v>-0.85282259999999999</v>
      </c>
      <c r="H5" cm="1">
        <f t="array" ref="H5">_xll.BDP(Funds[[#This Row],[bloomberg_query]],$H$1)</f>
        <v>-5.0108920000000001</v>
      </c>
    </row>
    <row r="6" spans="1:8" x14ac:dyDescent="0.25">
      <c r="A6" t="s">
        <v>2773</v>
      </c>
      <c r="B6" s="1">
        <f>_xll.BQL(Funds[[#This Row],[bloomberg_query]],"px_last(currency=EUR).value", "showdates","false","showids","false","showheaders","false")</f>
        <v>76.28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1.3957200000000001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4.3787630000000002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4.1365189999999998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36.629049999999999</v>
      </c>
      <c r="G6" cm="1">
        <f t="array" ref="G6">_xll.BDP(Funds[[#This Row],[bloomberg_query]],$G$1)</f>
        <v>10.036580000000001</v>
      </c>
      <c r="H6" cm="1">
        <f t="array" ref="H6">_xll.BDP(Funds[[#This Row],[bloomberg_query]],$H$1)</f>
        <v>0</v>
      </c>
    </row>
    <row r="7" spans="1:8" x14ac:dyDescent="0.25">
      <c r="A7" t="s">
        <v>3105</v>
      </c>
      <c r="B7" s="1">
        <f>_xll.BQL(Funds[[#This Row],[bloomberg_query]],"px_last(currency=EUR).value", "showdates","false","showids","false","showheaders","false")</f>
        <v>13.942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-1.4421040000000001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1.7218739999999999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1.900307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22.465440000000001</v>
      </c>
      <c r="G7" cm="1">
        <f t="array" ref="G7">_xll.BDP(Funds[[#This Row],[bloomberg_query]],$G$1)</f>
        <v>6.726235</v>
      </c>
      <c r="H7" cm="1">
        <f t="array" ref="H7">_xll.BDP(Funds[[#This Row],[bloomberg_query]],$H$1)</f>
        <v>-1.7477039999999999</v>
      </c>
    </row>
    <row r="8" spans="1:8" x14ac:dyDescent="0.25">
      <c r="A8" t="s">
        <v>2779</v>
      </c>
      <c r="B8" s="1">
        <f>_xll.BQL(Funds[[#This Row],[bloomberg_query]],"px_last(currency=EUR).value", "showdates","false","showids","false","showheaders","false")</f>
        <v>32.67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-0.81967210000000001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1.333747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-0.71417719999999996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14.83304</v>
      </c>
      <c r="G8" cm="1">
        <f t="array" ref="G8">_xll.BDP(Funds[[#This Row],[bloomberg_query]],$G$1)</f>
        <v>6.8061540000000003</v>
      </c>
      <c r="H8" cm="1">
        <f t="array" ref="H8">_xll.BDP(Funds[[#This Row],[bloomberg_query]],$H$1)</f>
        <v>-2.8834759999999999</v>
      </c>
    </row>
    <row r="9" spans="1:8" x14ac:dyDescent="0.25">
      <c r="A9" t="s">
        <v>2770</v>
      </c>
      <c r="B9" s="1">
        <f>_xll.BQL(Funds[[#This Row],[bloomberg_query]],"px_last(currency=EUR).value", "showdates","false","showids","false","showheaders","false")</f>
        <v>35.159999847412109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0.98095790000000005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5.1840719999999996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2.9714619999999998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18.496949999999998</v>
      </c>
      <c r="G9" cm="1">
        <f t="array" ref="G9">_xll.BDP(Funds[[#This Row],[bloomberg_query]],$G$1)</f>
        <v>8.7306120000000007</v>
      </c>
      <c r="H9" cm="1">
        <f t="array" ref="H9">_xll.BDP(Funds[[#This Row],[bloomberg_query]],$H$1)</f>
        <v>0</v>
      </c>
    </row>
    <row r="10" spans="1:8" x14ac:dyDescent="0.25">
      <c r="A10" t="s">
        <v>2778</v>
      </c>
      <c r="B10" s="1">
        <f>_xll.BQL(Funds[[#This Row],[bloomberg_query]],"px_last(currency=EUR).value", "showdates","false","showids","false","showheaders","false")</f>
        <v>68.13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0.39787800000000001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8.2287529999999993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10.17141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19.212599999999998</v>
      </c>
      <c r="G10" cm="1">
        <f t="array" ref="G10">_xll.BDP(Funds[[#This Row],[bloomberg_query]],$G$1)</f>
        <v>15.47888</v>
      </c>
      <c r="H10" cm="1">
        <f t="array" ref="H10">_xll.BDP(Funds[[#This Row],[bloomberg_query]],$H$1)</f>
        <v>-1.1032109999999999</v>
      </c>
    </row>
    <row r="11" spans="1:8" x14ac:dyDescent="0.25">
      <c r="A11" t="s">
        <v>2775</v>
      </c>
      <c r="B11" s="1">
        <f>_xll.BQL(Funds[[#This Row],[bloomberg_query]],"px_last(currency=EUR).value", "showdates","false","showids","false","showheaders","false")</f>
        <v>61.54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-1.624695E-2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-0.64578619999999998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-0.90177130000000005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12.46345</v>
      </c>
      <c r="G11" cm="1">
        <f t="array" ref="G11">_xll.BDP(Funds[[#This Row],[bloomberg_query]],$G$1)</f>
        <v>3.9354089999999999</v>
      </c>
      <c r="H11" cm="1">
        <f t="array" ref="H11">_xll.BDP(Funds[[#This Row],[bloomberg_query]],$H$1)</f>
        <v>-3.1171280000000001</v>
      </c>
    </row>
    <row r="12" spans="1:8" x14ac:dyDescent="0.25">
      <c r="A12" t="s">
        <v>2776</v>
      </c>
      <c r="B12" s="1">
        <f>_xll.BQL(Funds[[#This Row],[bloomberg_query]],"px_last(currency=EUR).value", "showdates","false","showids","false","showheaders","false")</f>
        <v>25.844999999999999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-1.1663479999999999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1.512176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1.4723200000000001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14.25534</v>
      </c>
      <c r="G12" cm="1">
        <f t="array" ref="G12">_xll.BDP(Funds[[#This Row],[bloomberg_query]],$G$1)</f>
        <v>5.3080879999999997</v>
      </c>
      <c r="H12" cm="1">
        <f t="array" ref="H12">_xll.BDP(Funds[[#This Row],[bloomberg_query]],$H$1)</f>
        <v>-1.1663490000000001</v>
      </c>
    </row>
    <row r="13" spans="1:8" x14ac:dyDescent="0.25">
      <c r="A13" t="s">
        <v>2774</v>
      </c>
      <c r="B13" s="1">
        <f>_xll.BQL(Funds[[#This Row],[bloomberg_query]],"px_last(currency=EUR).value", "showdates","false","showids","false","showheaders","false")</f>
        <v>94.26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1.3766400000000001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3.9021159999999999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3.9021159999999999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26.235440000000001</v>
      </c>
      <c r="G13" cm="1">
        <f t="array" ref="G13">_xll.BDP(Funds[[#This Row],[bloomberg_query]],$G$1)</f>
        <v>10.78444</v>
      </c>
      <c r="H13" cm="1">
        <f t="array" ref="H13">_xll.BDP(Funds[[#This Row],[bloomberg_query]],$H$1)</f>
        <v>0</v>
      </c>
    </row>
    <row r="14" spans="1:8" x14ac:dyDescent="0.25">
      <c r="A14" t="s">
        <v>2772</v>
      </c>
      <c r="B14" s="1">
        <f>_xll.BQL(Funds[[#This Row],[bloomberg_query]],"px_last(currency=EUR).value", "showdates","false","showids","false","showheaders","false")</f>
        <v>8.6829999999999998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-0.93553909999999996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-0.73167939999999998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-1.2397629999999999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9.0966210000000007</v>
      </c>
      <c r="G14" cm="1">
        <f t="array" ref="G14">_xll.BDP(Funds[[#This Row],[bloomberg_query]],$G$1)</f>
        <v>1.736062</v>
      </c>
      <c r="H14" cm="1">
        <f t="array" ref="H14">_xll.BDP(Funds[[#This Row],[bloomberg_query]],$H$1)</f>
        <v>-3.382673</v>
      </c>
    </row>
    <row r="15" spans="1:8" x14ac:dyDescent="0.25">
      <c r="A15" t="s">
        <v>2771</v>
      </c>
      <c r="B15" s="1">
        <f>_xll.BQL(Funds[[#This Row],[bloomberg_query]],"px_last(currency=EUR).value", "showdates","false","showids","false","showheaders","false")</f>
        <v>33.143999999999998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-1.6644410000000001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0.83665460000000003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-1.213079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15.28749</v>
      </c>
      <c r="G15" cm="1">
        <f t="array" ref="G15">_xll.BDP(Funds[[#This Row],[bloomberg_query]],$G$1)</f>
        <v>6.1897070000000003</v>
      </c>
      <c r="H15" cm="1">
        <f t="array" ref="H15">_xll.BDP(Funds[[#This Row],[bloomberg_query]],$H$1)</f>
        <v>-3.4884339999999998</v>
      </c>
    </row>
    <row r="16" spans="1:8" x14ac:dyDescent="0.25">
      <c r="A16" t="s">
        <v>2777</v>
      </c>
      <c r="B16" s="1">
        <f>_xll.BQL(Funds[[#This Row],[bloomberg_query]],"px_last(currency=EUR).value", "showdates","false","showids","false","showheaders","false")</f>
        <v>11.446000099182129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-0.87017049999999996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0.83200569999999996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0.56497169999999997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19.51322</v>
      </c>
      <c r="G16" cm="1">
        <f t="array" ref="G16">_xll.BDP(Funds[[#This Row],[bloomberg_query]],$G$1)</f>
        <v>4.7740080000000003</v>
      </c>
      <c r="H16" cm="1">
        <f t="array" ref="H16">_xll.BDP(Funds[[#This Row],[bloomberg_query]],$H$1)</f>
        <v>-1.5651889999999999</v>
      </c>
    </row>
    <row r="17" spans="1:13" x14ac:dyDescent="0.25">
      <c r="A17" t="s">
        <v>2864</v>
      </c>
      <c r="B17" s="1">
        <f>_xll.BQL(Funds[[#This Row],[bloomberg_query]],"px_last(currency=EUR).value", "showdates","false","showids","false","showheaders","false")</f>
        <v>48.773000000000003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3.691929E-2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0.29405720000000002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0.21162929999999999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3.56141</v>
      </c>
      <c r="G17" cm="1">
        <f t="array" ref="G17">_xll.BDP(Funds[[#This Row],[bloomberg_query]],$G$1)</f>
        <v>1.3073939999999999</v>
      </c>
      <c r="H17" cm="1">
        <f t="array" ref="H17">_xll.BDP(Funds[[#This Row],[bloomberg_query]],$H$1)</f>
        <v>-0.76704519999999998</v>
      </c>
    </row>
    <row r="18" spans="1:13" x14ac:dyDescent="0.25">
      <c r="A18" t="s">
        <v>3104</v>
      </c>
      <c r="B18" s="1">
        <f>_xll.BQL(Funds[[#This Row],[bloomberg_query]],"px_last(currency=EUR).value", "showdates","false","showids","false","showheaders","false")</f>
        <v>120.595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0.17027990000000001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0.37872479999999997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0.2994137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3.5432359999999998</v>
      </c>
      <c r="G18" cm="1">
        <f t="array" ref="G18">_xll.BDP(Funds[[#This Row],[bloomberg_query]],$G$1)</f>
        <v>1.508424</v>
      </c>
      <c r="H18" cm="1">
        <f t="array" ref="H18">_xll.BDP(Funds[[#This Row],[bloomberg_query]],$H$1)</f>
        <v>-0.44167099999999998</v>
      </c>
    </row>
    <row r="19" spans="1:13" x14ac:dyDescent="0.25">
      <c r="A19" t="s">
        <v>2865</v>
      </c>
      <c r="B19" s="1">
        <f>_xll.BQL(Funds[[#This Row],[bloomberg_query]],"px_last(currency=EUR).value", "showdates","false","showids","false","showheaders","false")</f>
        <v>97.5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6.1576359999999997E-2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0.37059910000000001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0.75436599999999998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4.4203729999999997</v>
      </c>
      <c r="G19" cm="1">
        <f t="array" ref="G19">_xll.BDP(Funds[[#This Row],[bloomberg_query]],$G$1)</f>
        <v>2.3187519999999999</v>
      </c>
      <c r="H19" cm="1">
        <f t="array" ref="H19">_xll.BDP(Funds[[#This Row],[bloomberg_query]],$H$1)</f>
        <v>-0.23534569999999999</v>
      </c>
    </row>
    <row r="20" spans="1:13" x14ac:dyDescent="0.25">
      <c r="A20" t="s">
        <v>2785</v>
      </c>
      <c r="B20" s="1">
        <f>_xll.BQL(Funds[[#This Row],[bloomberg_query]],"px_last(currency=EUR).value", "showdates","false","showids","false","showheaders","false")</f>
        <v>49.71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-1.0352380000000001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-1.6422639999999999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-3.4194680000000002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8.8566800000000008</v>
      </c>
      <c r="G20" cm="1">
        <f t="array" ref="G20">_xll.BDP(Funds[[#This Row],[bloomberg_query]],$G$1)</f>
        <v>-3.0255510000000001</v>
      </c>
      <c r="H20" cm="1">
        <f t="array" ref="H20">_xll.BDP(Funds[[#This Row],[bloomberg_query]],$H$1)</f>
        <v>-7.4474030000000004</v>
      </c>
    </row>
    <row r="21" spans="1:13" x14ac:dyDescent="0.25">
      <c r="A21" t="s">
        <v>2787</v>
      </c>
      <c r="B21" s="1">
        <f>_xll.BQL(Funds[[#This Row],[bloomberg_query]],"px_last(currency=EUR).value", "showdates","false","showids","false","showheaders","false")</f>
        <v>180.76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-0.80122930000000003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-0.29784890000000003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-4.4238E-2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14.04416</v>
      </c>
      <c r="G21" cm="1">
        <f t="array" ref="G21">_xll.BDP(Funds[[#This Row],[bloomberg_query]],$G$1)</f>
        <v>4.5334649999999996</v>
      </c>
      <c r="H21" cm="1">
        <f t="array" ref="H21">_xll.BDP(Funds[[#This Row],[bloomberg_query]],$H$1)</f>
        <v>-2.3868659999999999</v>
      </c>
      <c r="M21" s="14"/>
    </row>
    <row r="22" spans="1:13" x14ac:dyDescent="0.25">
      <c r="A22" t="s">
        <v>2783</v>
      </c>
      <c r="B22" s="1">
        <f>_xll.BQL(Funds[[#This Row],[bloomberg_query]],"px_last(currency=EUR).value", "showdates","false","showids","false","showheaders","false")</f>
        <v>559.04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1.106851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5.3480569999999998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5.7106120000000002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30.412659999999999</v>
      </c>
      <c r="G22" cm="1">
        <f t="array" ref="G22">_xll.BDP(Funds[[#This Row],[bloomberg_query]],$G$1)</f>
        <v>12.68107</v>
      </c>
      <c r="H22" cm="1">
        <f t="array" ref="H22">_xll.BDP(Funds[[#This Row],[bloomberg_query]],$H$1)</f>
        <v>0</v>
      </c>
    </row>
    <row r="23" spans="1:13" x14ac:dyDescent="0.25">
      <c r="A23" t="s">
        <v>2786</v>
      </c>
      <c r="B23" s="1">
        <f>_xll.BQL(Funds[[#This Row],[bloomberg_query]],"px_last(currency=EUR).value", "showdates","false","showids","false","showheaders","false")</f>
        <v>150.22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-1.027803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-7.9819080000000001E-2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-2.6620520000000002E-2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13.99302</v>
      </c>
      <c r="G23" cm="1">
        <f t="array" ref="G23">_xll.BDP(Funds[[#This Row],[bloomberg_query]],$G$1)</f>
        <v>4.6430360000000004</v>
      </c>
      <c r="H23" cm="1">
        <f t="array" ref="H23">_xll.BDP(Funds[[#This Row],[bloomberg_query]],$H$1)</f>
        <v>-2.1113029999999999</v>
      </c>
    </row>
    <row r="24" spans="1:13" x14ac:dyDescent="0.25">
      <c r="A24" t="s">
        <v>2328</v>
      </c>
      <c r="B24" s="1">
        <f>_xll.BQL(Funds[[#This Row],[bloomberg_query]],"px_last(currency=EUR).value", "showdates","false","showids","false","showheaders","false")</f>
        <v>106.065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1.153975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5.3643270000000003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5.6950669999999999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30.385110000000001</v>
      </c>
      <c r="G24" cm="1">
        <f t="array" ref="G24">_xll.BDP(Funds[[#This Row],[bloomberg_query]],$G$1)</f>
        <v>12.70994</v>
      </c>
      <c r="H24" cm="1">
        <f t="array" ref="H24">_xll.BDP(Funds[[#This Row],[bloomberg_query]],$H$1)</f>
        <v>0</v>
      </c>
    </row>
    <row r="25" spans="1:13" x14ac:dyDescent="0.25">
      <c r="A25" t="s">
        <v>2782</v>
      </c>
      <c r="B25" s="1">
        <f>_xll.BQL(Funds[[#This Row],[bloomberg_query]],"px_last(currency=EUR).value", "showdates","false","showids","false","showheaders","false")</f>
        <v>28.57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-0.6088015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-0.2618258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-0.72967340000000003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13.13706</v>
      </c>
      <c r="G25" cm="1">
        <f t="array" ref="G25">_xll.BDP(Funds[[#This Row],[bloomberg_query]],$G$1)</f>
        <v>3.294152</v>
      </c>
      <c r="H25" cm="1">
        <f t="array" ref="H25">_xll.BDP(Funds[[#This Row],[bloomberg_query]],$H$1)</f>
        <v>-2.6078039999999998</v>
      </c>
    </row>
    <row r="26" spans="1:13" x14ac:dyDescent="0.25">
      <c r="A26" t="s">
        <v>2780</v>
      </c>
      <c r="B26" s="1">
        <f>_xll.BQL(Funds[[#This Row],[bloomberg_query]],"px_last(currency=EUR).value", "showdates","false","showids","false","showheaders","false")</f>
        <v>48.77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-1.0549809999999999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-1.6634739999999999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-3.38748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8.8175089999999994</v>
      </c>
      <c r="G26" cm="1">
        <f t="array" ref="G26">_xll.BDP(Funds[[#This Row],[bloomberg_query]],$G$1)</f>
        <v>-2.671977</v>
      </c>
      <c r="H26" cm="1">
        <f t="array" ref="H26">_xll.BDP(Funds[[#This Row],[bloomberg_query]],$H$1)</f>
        <v>-7.4748599999999996</v>
      </c>
    </row>
    <row r="27" spans="1:13" x14ac:dyDescent="0.25">
      <c r="A27" t="s">
        <v>2784</v>
      </c>
      <c r="B27" s="1">
        <f>_xll.BQL(Funds[[#This Row],[bloomberg_query]],"px_last(currency=EUR).value", "showdates","false","showids","false","showheaders","false")</f>
        <v>55.7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1.1146210000000001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5.3248620000000004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5.6565120000000002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30.35698</v>
      </c>
      <c r="G27" cm="1">
        <f t="array" ref="G27">_xll.BDP(Funds[[#This Row],[bloomberg_query]],$G$1)</f>
        <v>12.67502</v>
      </c>
      <c r="H27" cm="1">
        <f t="array" ref="H27">_xll.BDP(Funds[[#This Row],[bloomberg_query]],$H$1)</f>
        <v>-7.1768689999999998E-3</v>
      </c>
    </row>
    <row r="28" spans="1:13" x14ac:dyDescent="0.25">
      <c r="A28" t="s">
        <v>2788</v>
      </c>
      <c r="B28" s="1">
        <f>_xll.BQL(Funds[[#This Row],[bloomberg_query]],"px_last(currency=EUR).value", "showdates","false","showids","false","showheaders","false")</f>
        <v>301.11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0.58122059999999998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4.1794969999999996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3.6737359999999999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24.683229999999998</v>
      </c>
      <c r="G28" cm="1">
        <f t="array" ref="G28">_xll.BDP(Funds[[#This Row],[bloomberg_query]],$G$1)</f>
        <v>10.877840000000001</v>
      </c>
      <c r="H28" cm="1">
        <f t="array" ref="H28">_xll.BDP(Funds[[#This Row],[bloomberg_query]],$H$1)</f>
        <v>0</v>
      </c>
    </row>
    <row r="29" spans="1:13" x14ac:dyDescent="0.25">
      <c r="A29" t="s">
        <v>2789</v>
      </c>
      <c r="B29" s="1">
        <f>_xll.BQL(Funds[[#This Row],[bloomberg_query]],"px_last(currency=EUR).value", "showdates","false","showids","false","showheaders","false")</f>
        <v>12.628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0.20631650000000001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4.83148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4.071205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23.368500000000001</v>
      </c>
      <c r="G29" cm="1">
        <f t="array" ref="G29">_xll.BDP(Funds[[#This Row],[bloomberg_query]],$G$1)</f>
        <v>10.67427</v>
      </c>
      <c r="H29" cm="1">
        <f t="array" ref="H29">_xll.BDP(Funds[[#This Row],[bloomberg_query]],$H$1)</f>
        <v>-0.18969459999999999</v>
      </c>
    </row>
    <row r="30" spans="1:13" x14ac:dyDescent="0.25">
      <c r="A30" t="s">
        <v>2867</v>
      </c>
      <c r="B30" s="1">
        <f>_xll.BQL(Funds[[#This Row],[bloomberg_query]],"px_last(currency=EUR).value", "showdates","false","showids","false","showheaders","false")</f>
        <v>67.718000000000004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0.1982718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1.2287729999999999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-0.229436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5.3427559999999996</v>
      </c>
      <c r="G30" cm="1">
        <f t="array" ref="G30">_xll.BDP(Funds[[#This Row],[bloomberg_query]],$G$1)</f>
        <v>1.1748810000000001</v>
      </c>
      <c r="H30" cm="1">
        <f t="array" ref="H30">_xll.BDP(Funds[[#This Row],[bloomberg_query]],$H$1)</f>
        <v>-2.561223</v>
      </c>
    </row>
    <row r="31" spans="1:13" x14ac:dyDescent="0.25">
      <c r="A31" t="s">
        <v>2866</v>
      </c>
      <c r="B31" s="1">
        <f>_xll.BQL(Funds[[#This Row],[bloomberg_query]],"px_last(currency=EUR).value", "showdates","false","showids","false","showheaders","false")</f>
        <v>76.790000000000006</v>
      </c>
      <c r="C31" t="str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-0.37623250000000003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-1.903424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-0.4514938</v>
      </c>
      <c r="G31" cm="1">
        <f t="array" ref="G31">_xll.BDP(Funds[[#This Row],[bloomberg_query]],$G$1)</f>
        <v>0.1648799</v>
      </c>
      <c r="H31" cm="1">
        <f t="array" ref="H31">_xll.BDP(Funds[[#This Row],[bloomberg_query]],$H$1)</f>
        <v>-4.1801830000000004</v>
      </c>
    </row>
    <row r="32" spans="1:13" x14ac:dyDescent="0.25">
      <c r="A32" t="s">
        <v>2331</v>
      </c>
      <c r="B32" s="1">
        <f>_xll.BQL(Funds[[#This Row],[bloomberg_query]],"px_last(currency=EUR).value", "showdates","false","showids","false","showheaders","false")</f>
        <v>14.214399999999999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-2.4064700000000001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0.82064309999999996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-2.5623450000000001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-15.80494</v>
      </c>
      <c r="G32" cm="1">
        <f t="array" ref="G32">_xll.BDP(Funds[[#This Row],[bloomberg_query]],$G$1)</f>
        <v>-7.6326960000000001</v>
      </c>
      <c r="H32" cm="1">
        <f t="array" ref="H32">_xll.BDP(Funds[[#This Row],[bloomberg_query]],$H$1)</f>
        <v>-16.808199999999999</v>
      </c>
    </row>
    <row r="33" spans="1:8" x14ac:dyDescent="0.25">
      <c r="A33" t="s">
        <v>3075</v>
      </c>
      <c r="B33" s="1">
        <f>_xll.BQL(Funds[[#This Row],[bloomberg_query]],"px_last(currency=EUR).value", "showdates","false","showids","false","showheaders","false")</f>
        <v>102.992</v>
      </c>
      <c r="C33" t="str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0.39576549999999999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-5.061623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3.08684</v>
      </c>
      <c r="G33" cm="1">
        <f t="array" ref="G33">_xll.BDP(Funds[[#This Row],[bloomberg_query]],$G$1)</f>
        <v>0.46020689999999997</v>
      </c>
      <c r="H33" cm="1">
        <f t="array" ref="H33">_xll.BDP(Funds[[#This Row],[bloomberg_query]],$H$1)</f>
        <v>-5.2075509999999996</v>
      </c>
    </row>
    <row r="34" spans="1:8" x14ac:dyDescent="0.25">
      <c r="A34" t="s">
        <v>2329</v>
      </c>
      <c r="B34" s="1">
        <f>_xll.BQL(Funds[[#This Row],[bloomberg_query]],"px_last(currency=EUR).value", "showdates","false","showids","false","showheaders","false")</f>
        <v>112.14</v>
      </c>
      <c r="C34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0.42987639999999999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9.1280649999999994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11.626519999999999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20.736429999999999</v>
      </c>
      <c r="G34" cm="1">
        <f t="array" ref="G34">_xll.BDP(Funds[[#This Row],[bloomberg_query]],$G$1)</f>
        <v>15.52244</v>
      </c>
      <c r="H34" cm="1">
        <f t="array" ref="H34">_xll.BDP(Funds[[#This Row],[bloomberg_query]],$H$1)</f>
        <v>-0.88386070000000005</v>
      </c>
    </row>
    <row r="35" spans="1:8" x14ac:dyDescent="0.25">
      <c r="A35" t="s">
        <v>3061</v>
      </c>
      <c r="B35" s="1">
        <f>_xll.BQL(Funds[[#This Row],[bloomberg_query]],"px_last(currency=EUR).value", "showdates","false","showids","false","showheaders","false")</f>
        <v>124.86</v>
      </c>
      <c r="C35" t="str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0.6205174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1.1339699999999999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14.1212</v>
      </c>
      <c r="G35" cm="1">
        <f t="array" ref="G35">_xll.BDP(Funds[[#This Row],[bloomberg_query]],$G$1)</f>
        <v>5.7052129999999996</v>
      </c>
      <c r="H35" cm="1">
        <f t="array" ref="H35">_xll.BDP(Funds[[#This Row],[bloomberg_query]],$H$1)</f>
        <v>0</v>
      </c>
    </row>
    <row r="36" spans="1:8" x14ac:dyDescent="0.25">
      <c r="A36" t="s">
        <v>2327</v>
      </c>
      <c r="B36" s="1">
        <f>_xll.BQL(Funds[[#This Row],[bloomberg_query]],"px_last(currency=EUR).value", "showdates","false","showids","false","showheaders","false")</f>
        <v>196.14504768944627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0.1807484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3.6958989999999998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3.1727690000000002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18.70431</v>
      </c>
      <c r="G36" cm="1">
        <f t="array" ref="G36">_xll.BDP(Funds[[#This Row],[bloomberg_query]],$G$1)</f>
        <v>10.947290000000001</v>
      </c>
      <c r="H36" cm="1">
        <f t="array" ref="H36">_xll.BDP(Funds[[#This Row],[bloomberg_query]],$H$1)</f>
        <v>-0.22184090000000001</v>
      </c>
    </row>
    <row r="37" spans="1:8" x14ac:dyDescent="0.25">
      <c r="A37" t="s">
        <v>2872</v>
      </c>
      <c r="B37" s="1">
        <f>_xll.BQL(Funds[[#This Row],[bloomberg_query]],"px_last(currency=EUR).value", "showdates","false","showids","false","showheaders","false")</f>
        <v>109.405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0.41301460000000001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0.19690450000000001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-2.7413529999999998E-2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1.5595460000000001</v>
      </c>
      <c r="G37" cm="1">
        <f t="array" ref="G37">_xll.BDP(Funds[[#This Row],[bloomberg_query]],$G$1)</f>
        <v>1.2009890000000001</v>
      </c>
      <c r="H37" cm="1">
        <f t="array" ref="H37">_xll.BDP(Funds[[#This Row],[bloomberg_query]],$H$1)</f>
        <v>-1.2946569999999999</v>
      </c>
    </row>
    <row r="38" spans="1:8" x14ac:dyDescent="0.25">
      <c r="A38" t="s">
        <v>3036</v>
      </c>
      <c r="B38" s="1">
        <f>_xll.BQL(Funds[[#This Row],[bloomberg_query]],"px_last(currency=EUR).value", "showdates","false","showids","false","showheaders","false")</f>
        <v>19.756</v>
      </c>
      <c r="C38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1.074389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-3.3463799999999999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3.5321250000000002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41.438209999999998</v>
      </c>
      <c r="G38" cm="1">
        <f t="array" ref="G38">_xll.BDP(Funds[[#This Row],[bloomberg_query]],$G$1)</f>
        <v>18.460429999999999</v>
      </c>
      <c r="H38" cm="1">
        <f t="array" ref="H38">_xll.BDP(Funds[[#This Row],[bloomberg_query]],$H$1)</f>
        <v>-9.3969260000000006</v>
      </c>
    </row>
    <row r="39" spans="1:8" x14ac:dyDescent="0.25">
      <c r="A39" t="s">
        <v>2873</v>
      </c>
      <c r="B39" s="1">
        <f>_xll.BQL(Funds[[#This Row],[bloomberg_query]],"px_last(currency=EUR).value", "showdates","false","showids","false","showheaders","false")</f>
        <v>144.19999999999999</v>
      </c>
      <c r="C39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2.1502540000000001E-2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7.7035720000000002E-2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0.26909939999999999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3.327696</v>
      </c>
      <c r="G39" cm="1">
        <f t="array" ref="G39">_xll.BDP(Funds[[#This Row],[bloomberg_query]],$G$1)</f>
        <v>1.4187689999999999</v>
      </c>
      <c r="H39" cm="1">
        <f t="array" ref="H39">_xll.BDP(Funds[[#This Row],[bloomberg_query]],$H$1)</f>
        <v>-5.1294850000000003E-2</v>
      </c>
    </row>
    <row r="40" spans="1:8" x14ac:dyDescent="0.25">
      <c r="A40" t="s">
        <v>2868</v>
      </c>
      <c r="B40" s="1">
        <f>_xll.BQL(Funds[[#This Row],[bloomberg_query]],"px_last(currency=EUR).value", "showdates","false","showids","false","showheaders","false")</f>
        <v>5.0415538332243912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1.1118129999999999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1.618819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0.94214450000000005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5.3441960000000002</v>
      </c>
      <c r="G40" cm="1">
        <f t="array" ref="G40">_xll.BDP(Funds[[#This Row],[bloomberg_query]],$G$1)</f>
        <v>1.5566880000000001</v>
      </c>
      <c r="H40" cm="1">
        <f t="array" ref="H40">_xll.BDP(Funds[[#This Row],[bloomberg_query]],$H$1)</f>
        <v>-3.3130359999999999</v>
      </c>
    </row>
    <row r="41" spans="1:8" x14ac:dyDescent="0.25">
      <c r="A41" t="s">
        <v>2339</v>
      </c>
      <c r="B41" s="1">
        <f>_xll.BQL(Funds[[#This Row],[bloomberg_query]],"px_last(currency=EUR).value", "showdates","false","showids","false","showheaders","false")</f>
        <v>29.300121393220657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-0.6237741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1.5337750000000001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-0.90025619999999995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4.6912779999999996</v>
      </c>
      <c r="G41" cm="1">
        <f t="array" ref="G41">_xll.BDP(Funds[[#This Row],[bloomberg_query]],$G$1)</f>
        <v>1.5638780000000001</v>
      </c>
      <c r="H41" cm="1">
        <f t="array" ref="H41">_xll.BDP(Funds[[#This Row],[bloomberg_query]],$H$1)</f>
        <v>-6.6145779999999998</v>
      </c>
    </row>
    <row r="42" spans="1:8" x14ac:dyDescent="0.25">
      <c r="A42" t="s">
        <v>3051</v>
      </c>
      <c r="B42" s="1">
        <f>_xll.BQL(Funds[[#This Row],[bloomberg_query]],"px_last(currency=EUR).value", "showdates","false","showids","false","showheaders","false")</f>
        <v>124.25</v>
      </c>
      <c r="C42" t="str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-6.4344890000000002E-2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0.31487159999999997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15.48471</v>
      </c>
      <c r="G42" cm="1">
        <f t="array" ref="G42">_xll.BDP(Funds[[#This Row],[bloomberg_query]],$G$1)</f>
        <v>5.3088800000000003</v>
      </c>
      <c r="H42" cm="1">
        <f t="array" ref="H42">_xll.BDP(Funds[[#This Row],[bloomberg_query]],$H$1)</f>
        <v>-0.13663249999999999</v>
      </c>
    </row>
    <row r="43" spans="1:8" x14ac:dyDescent="0.25">
      <c r="A43" t="s">
        <v>2343</v>
      </c>
      <c r="B43" s="1">
        <f>_xll.BQL(Funds[[#This Row],[bloomberg_query]],"px_last(currency=EUR).value", "showdates","false","showids","false","showheaders","false")</f>
        <v>79.468000000000004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0.81445210000000001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5.9658110000000004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6.037922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30.286090000000002</v>
      </c>
      <c r="G43" cm="1">
        <f t="array" ref="G43">_xll.BDP(Funds[[#This Row],[bloomberg_query]],$G$1)</f>
        <v>12.998060000000001</v>
      </c>
      <c r="H43" cm="1">
        <f t="array" ref="H43">_xll.BDP(Funds[[#This Row],[bloomberg_query]],$H$1)</f>
        <v>-2.767083E-2</v>
      </c>
    </row>
    <row r="44" spans="1:8" x14ac:dyDescent="0.25">
      <c r="A44" t="s">
        <v>2342</v>
      </c>
      <c r="B44" s="1">
        <f>_xll.BQL(Funds[[#This Row],[bloomberg_query]],"px_last(currency=EUR).value", "showdates","false","showids","false","showheaders","false")</f>
        <v>126.58</v>
      </c>
      <c r="C44" t="str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-1.4711609999999999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-0.56559309999999996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1.7033590000000001</v>
      </c>
      <c r="G44" cm="1">
        <f t="array" ref="G44">_xll.BDP(Funds[[#This Row],[bloomberg_query]],$G$1)</f>
        <v>0.57294160000000005</v>
      </c>
      <c r="H44" cm="1">
        <f t="array" ref="H44">_xll.BDP(Funds[[#This Row],[bloomberg_query]],$H$1)</f>
        <v>-2.7504620000000002</v>
      </c>
    </row>
    <row r="45" spans="1:8" x14ac:dyDescent="0.25">
      <c r="A45" t="s">
        <v>2871</v>
      </c>
      <c r="B45" s="1">
        <f>_xll.BQL(Funds[[#This Row],[bloomberg_query]],"px_last(currency=EUR).value", "showdates","false","showids","false","showheaders","false")</f>
        <v>122.17</v>
      </c>
      <c r="C45" t="str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5" t="str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0.70892750000000004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11.69318</v>
      </c>
      <c r="G45" t="str" cm="1">
        <f t="array" ref="G45">_xll.BDP(Funds[[#This Row],[bloomberg_query]],$G$1)</f>
        <v>#N/A N/A</v>
      </c>
      <c r="H45" cm="1">
        <f t="array" ref="H45">_xll.BDP(Funds[[#This Row],[bloomberg_query]],$H$1)</f>
        <v>0</v>
      </c>
    </row>
    <row r="46" spans="1:8" x14ac:dyDescent="0.25">
      <c r="A46" t="s">
        <v>2333</v>
      </c>
      <c r="B46" s="1">
        <f>_xll.BQL(Funds[[#This Row],[bloomberg_query]],"px_last(currency=EUR).value", "showdates","false","showids","false","showheaders","false")</f>
        <v>75.546000000000006</v>
      </c>
      <c r="C46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0.2414946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2.8984719999999999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-5.2919849999999997E-2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12.33606</v>
      </c>
      <c r="G46" cm="1">
        <f t="array" ref="G46">_xll.BDP(Funds[[#This Row],[bloomberg_query]],$G$1)</f>
        <v>2.2545790000000001</v>
      </c>
      <c r="H46" cm="1">
        <f t="array" ref="H46">_xll.BDP(Funds[[#This Row],[bloomberg_query]],$H$1)</f>
        <v>-2.2083590000000002</v>
      </c>
    </row>
    <row r="47" spans="1:8" x14ac:dyDescent="0.25">
      <c r="A47" t="s">
        <v>2332</v>
      </c>
      <c r="B47" s="1">
        <f>_xll.BQL(Funds[[#This Row],[bloomberg_query]],"px_last(currency=EUR).value", "showdates","false","showids","false","showheaders","false")</f>
        <v>51.12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-0.44790649999999999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-1.1027279999999999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-3.6743920000000001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4.4820029999999997</v>
      </c>
      <c r="G47" cm="1">
        <f t="array" ref="G47">_xll.BDP(Funds[[#This Row],[bloomberg_query]],$G$1)</f>
        <v>-5.6884860000000002</v>
      </c>
      <c r="H47" cm="1">
        <f t="array" ref="H47">_xll.BDP(Funds[[#This Row],[bloomberg_query]],$H$1)</f>
        <v>-12.31561</v>
      </c>
    </row>
    <row r="48" spans="1:8" x14ac:dyDescent="0.25">
      <c r="A48" t="s">
        <v>2874</v>
      </c>
      <c r="B48" s="1">
        <f>_xll.BQL(Funds[[#This Row],[bloomberg_query]],"px_last(currency=EUR).value", "showdates","false","showids","false","showheaders","false")</f>
        <v>1759.52</v>
      </c>
      <c r="C48" t="str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-7.6666650000000003E-2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0.26669100000000001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4.5019359999999997</v>
      </c>
      <c r="G48" cm="1">
        <f t="array" ref="G48">_xll.BDP(Funds[[#This Row],[bloomberg_query]],$G$1)</f>
        <v>2.032648</v>
      </c>
      <c r="H48" cm="1">
        <f t="array" ref="H48">_xll.BDP(Funds[[#This Row],[bloomberg_query]],$H$1)</f>
        <v>-0.12771250000000001</v>
      </c>
    </row>
    <row r="49" spans="1:8" x14ac:dyDescent="0.25">
      <c r="A49" t="s">
        <v>2325</v>
      </c>
      <c r="B49" s="1">
        <f>_xll.BQL(Funds[[#This Row],[bloomberg_query]],"px_last(currency=EUR).value", "showdates","false","showids","false","showheaders","false")</f>
        <v>177.56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-1.025641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-1.6941649999999999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-3.3318819999999998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9.3888619999999996</v>
      </c>
      <c r="G49" cm="1">
        <f t="array" ref="G49">_xll.BDP(Funds[[#This Row],[bloomberg_query]],$G$1)</f>
        <v>-1.2002759999999999</v>
      </c>
      <c r="H49" cm="1">
        <f t="array" ref="H49">_xll.BDP(Funds[[#This Row],[bloomberg_query]],$H$1)</f>
        <v>-5.149572</v>
      </c>
    </row>
    <row r="50" spans="1:8" x14ac:dyDescent="0.25">
      <c r="A50" t="s">
        <v>2870</v>
      </c>
      <c r="B50" s="1">
        <f>_xll.BQL(Funds[[#This Row],[bloomberg_query]],"px_last(currency=EUR).value", "showdates","false","showids","false","showheaders","false")</f>
        <v>9.43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0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1.616379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3.539596</v>
      </c>
      <c r="G50" cm="1">
        <f t="array" ref="G50">_xll.BDP(Funds[[#This Row],[bloomberg_query]],$G$1)</f>
        <v>0.13006970000000001</v>
      </c>
      <c r="H50" cm="1">
        <f t="array" ref="H50">_xll.BDP(Funds[[#This Row],[bloomberg_query]],$H$1)</f>
        <v>-2.1784240000000001</v>
      </c>
    </row>
    <row r="51" spans="1:8" x14ac:dyDescent="0.25">
      <c r="A51" t="s">
        <v>2330</v>
      </c>
      <c r="B51" s="1">
        <f>_xll.BQL(Funds[[#This Row],[bloomberg_query]],"px_last(currency=EUR).value", "showdates","false","showids","false","showheaders","false")</f>
        <v>49.345001220703125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-0.82794829999999997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0.8004926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-1.9564779999999999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4.333971</v>
      </c>
      <c r="G51" cm="1">
        <f t="array" ref="G51">_xll.BDP(Funds[[#This Row],[bloomberg_query]],$G$1)</f>
        <v>0.83377939999999995</v>
      </c>
      <c r="H51" cm="1">
        <f t="array" ref="H51">_xll.BDP(Funds[[#This Row],[bloomberg_query]],$H$1)</f>
        <v>-5.0875180000000002</v>
      </c>
    </row>
    <row r="52" spans="1:8" x14ac:dyDescent="0.25">
      <c r="A52" t="s">
        <v>2341</v>
      </c>
      <c r="B52" s="1">
        <f>_xll.BQL(Funds[[#This Row],[bloomberg_query]],"px_last(currency=EUR).value", "showdates","false","showids","false","showheaders","false")</f>
        <v>4.4554999999999998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-4.6951869999999998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3.0650010000000001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0.55292260000000004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19.803709999999999</v>
      </c>
      <c r="G52" cm="1">
        <f t="array" ref="G52">_xll.BDP(Funds[[#This Row],[bloomberg_query]],$G$1)</f>
        <v>15.158580000000001</v>
      </c>
      <c r="H52" cm="1">
        <f t="array" ref="H52">_xll.BDP(Funds[[#This Row],[bloomberg_query]],$H$1)</f>
        <v>-14.7925</v>
      </c>
    </row>
    <row r="53" spans="1:8" x14ac:dyDescent="0.25">
      <c r="A53" t="s">
        <v>2340</v>
      </c>
      <c r="B53" s="1">
        <f>_xll.BQL(Funds[[#This Row],[bloomberg_query]],"px_last(currency=EUR).value", "showdates","false","showids","false","showheaders","false")</f>
        <v>38.889699999999998</v>
      </c>
      <c r="C53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-1.903179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0.81607470000000004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-1.8917949999999999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20.787849999999999</v>
      </c>
      <c r="G53" cm="1">
        <f t="array" ref="G53">_xll.BDP(Funds[[#This Row],[bloomberg_query]],$G$1)</f>
        <v>8.2990469999999998</v>
      </c>
      <c r="H53" cm="1">
        <f t="array" ref="H53">_xll.BDP(Funds[[#This Row],[bloomberg_query]],$H$1)</f>
        <v>-4.9035299999999999</v>
      </c>
    </row>
    <row r="54" spans="1:8" x14ac:dyDescent="0.25">
      <c r="A54" t="s">
        <v>3048</v>
      </c>
      <c r="B54" s="1">
        <f>_xll.BQL(Funds[[#This Row],[bloomberg_query]],"px_last(currency=EUR).value", "showdates","false","showids","false","showheaders","false")</f>
        <v>125.18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-0.119684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2.0711020000000002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1.9132130000000001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23.051210000000001</v>
      </c>
      <c r="G54" cm="1">
        <f t="array" ref="G54">_xll.BDP(Funds[[#This Row],[bloomberg_query]],$G$1)</f>
        <v>2.6265809999999998</v>
      </c>
      <c r="H54" cm="1">
        <f t="array" ref="H54">_xll.BDP(Funds[[#This Row],[bloomberg_query]],$H$1)</f>
        <v>-3.0814520000000001</v>
      </c>
    </row>
    <row r="55" spans="1:8" x14ac:dyDescent="0.25">
      <c r="A55" t="s">
        <v>2338</v>
      </c>
      <c r="B55" s="1">
        <f>_xll.BQL(Funds[[#This Row],[bloomberg_query]],"px_last(currency=EUR).value", "showdates","false","showids","false","showheaders","false")</f>
        <v>24.175000000000001</v>
      </c>
      <c r="C55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-0.63707360000000002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4.0008600000000003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0.49885679999999999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5.9609899999999998</v>
      </c>
      <c r="G55" cm="1">
        <f t="array" ref="G55">_xll.BDP(Funds[[#This Row],[bloomberg_query]],$G$1)</f>
        <v>-0.44219449999999999</v>
      </c>
      <c r="H55" cm="1">
        <f t="array" ref="H55">_xll.BDP(Funds[[#This Row],[bloomberg_query]],$H$1)</f>
        <v>-7.3932209999999996</v>
      </c>
    </row>
    <row r="56" spans="1:8" x14ac:dyDescent="0.25">
      <c r="A56" t="s">
        <v>2792</v>
      </c>
      <c r="B56" s="1">
        <f>_xll.BQL(Funds[[#This Row],[bloomberg_query]],"px_last(currency=EUR).value", "showdates","false","showids","false","showheaders","false")</f>
        <v>12.9314</v>
      </c>
      <c r="C56" t="str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1.6651469999999999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-1.889913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24.48762</v>
      </c>
      <c r="G56" cm="1">
        <f t="array" ref="G56">_xll.BDP(Funds[[#This Row],[bloomberg_query]],$G$1)</f>
        <v>7.7014430000000003</v>
      </c>
      <c r="H56" cm="1">
        <f t="array" ref="H56">_xll.BDP(Funds[[#This Row],[bloomberg_query]],$H$1)</f>
        <v>-3.7240489999999999</v>
      </c>
    </row>
    <row r="57" spans="1:8" x14ac:dyDescent="0.25">
      <c r="A57" t="s">
        <v>2326</v>
      </c>
      <c r="B57" s="1">
        <f>_xll.BQL(Funds[[#This Row],[bloomberg_query]],"px_last(currency=EUR).value", "showdates","false","showids","false","showheaders","false")</f>
        <v>187.99343542814455</v>
      </c>
      <c r="C57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-0.77934460000000005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-0.20743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-1.250275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12.46922</v>
      </c>
      <c r="G57" cm="1">
        <f t="array" ref="G57">_xll.BDP(Funds[[#This Row],[bloomberg_query]],$G$1)</f>
        <v>0.90927910000000001</v>
      </c>
      <c r="H57" cm="1">
        <f t="array" ref="H57">_xll.BDP(Funds[[#This Row],[bloomberg_query]],$H$1)</f>
        <v>-3.8082280000000002</v>
      </c>
    </row>
    <row r="58" spans="1:8" x14ac:dyDescent="0.25">
      <c r="A58" t="s">
        <v>2877</v>
      </c>
      <c r="B58" s="1">
        <f>_xll.BQL(Funds[[#This Row],[bloomberg_query]],"px_last(currency=EUR).value", "showdates","false","showids","false","showheaders","false")</f>
        <v>1.9735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8.6215639999999996E-2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-6.5829449999999998E-2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1.2466649999999999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7.7237989999999996</v>
      </c>
      <c r="G58" cm="1">
        <f t="array" ref="G58">_xll.BDP(Funds[[#This Row],[bloomberg_query]],$G$1)</f>
        <v>3.133594</v>
      </c>
      <c r="H58" cm="1">
        <f t="array" ref="H58">_xll.BDP(Funds[[#This Row],[bloomberg_query]],$H$1)</f>
        <v>-6.5828300000000006E-2</v>
      </c>
    </row>
    <row r="59" spans="1:8" x14ac:dyDescent="0.25">
      <c r="A59" t="s">
        <v>2879</v>
      </c>
      <c r="B59" s="1">
        <f>_xll.BQL(Funds[[#This Row],[bloomberg_query]],"px_last(currency=EUR).value", "showdates","false","showids","false","showheaders","false")</f>
        <v>24.819077411523018</v>
      </c>
      <c r="C59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0.71171960000000001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-0.90202280000000001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4.2518349999999998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34.015749999999997</v>
      </c>
      <c r="G59" cm="1">
        <f t="array" ref="G59">_xll.BDP(Funds[[#This Row],[bloomberg_query]],$G$1)</f>
        <v>12.85994</v>
      </c>
      <c r="H59" cm="1">
        <f t="array" ref="H59">_xll.BDP(Funds[[#This Row],[bloomberg_query]],$H$1)</f>
        <v>-3.7350599999999998</v>
      </c>
    </row>
    <row r="60" spans="1:8" x14ac:dyDescent="0.25">
      <c r="A60" t="s">
        <v>2878</v>
      </c>
      <c r="B60" s="1">
        <f>_xll.BQL(Funds[[#This Row],[bloomberg_query]],"px_last(currency=EUR).value", "showdates","false","showids","false","showheaders","false")</f>
        <v>1672.52</v>
      </c>
      <c r="C60" t="str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1.1307160000000001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1.1135969999999999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7.0817139999999998</v>
      </c>
      <c r="G60" cm="1">
        <f t="array" ref="G60">_xll.BDP(Funds[[#This Row],[bloomberg_query]],$G$1)</f>
        <v>3.4914969999999999</v>
      </c>
      <c r="H60" cm="1">
        <f t="array" ref="H60">_xll.BDP(Funds[[#This Row],[bloomberg_query]],$H$1)</f>
        <v>0</v>
      </c>
    </row>
    <row r="61" spans="1:8" x14ac:dyDescent="0.25">
      <c r="A61" t="s">
        <v>2887</v>
      </c>
      <c r="B61" s="1">
        <f>_xll.BQL(Funds[[#This Row],[bloomberg_query]],"px_last(currency=EUR).value", "showdates","false","showids","false","showheaders","false")</f>
        <v>156.04</v>
      </c>
      <c r="C61" t="str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1.3444179999999999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0.1219121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2.8609100000000001</v>
      </c>
      <c r="G61" cm="1">
        <f t="array" ref="G61">_xll.BDP(Funds[[#This Row],[bloomberg_query]],$G$1)</f>
        <v>1.9095629999999999</v>
      </c>
      <c r="H61" cm="1">
        <f t="array" ref="H61">_xll.BDP(Funds[[#This Row],[bloomberg_query]],$H$1)</f>
        <v>-0.62413130000000006</v>
      </c>
    </row>
    <row r="62" spans="1:8" x14ac:dyDescent="0.25">
      <c r="A62" t="s">
        <v>2880</v>
      </c>
      <c r="B62" s="1">
        <f>_xll.BQL(Funds[[#This Row],[bloomberg_query]],"px_last(currency=EUR).value", "showdates","false","showids","false","showheaders","false")</f>
        <v>1086.71</v>
      </c>
      <c r="C62" t="str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6.5377530000000003E-2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0.2712753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3.4124759999999998</v>
      </c>
      <c r="G62" cm="1">
        <f t="array" ref="G62">_xll.BDP(Funds[[#This Row],[bloomberg_query]],$G$1)</f>
        <v>1.517533</v>
      </c>
      <c r="H62" cm="1">
        <f t="array" ref="H62">_xll.BDP(Funds[[#This Row],[bloomberg_query]],$H$1)</f>
        <v>0</v>
      </c>
    </row>
    <row r="63" spans="1:8" x14ac:dyDescent="0.25">
      <c r="A63" t="s">
        <v>2889</v>
      </c>
      <c r="B63" s="1">
        <f>_xll.BQL(Funds[[#This Row],[bloomberg_query]],"px_last(currency=EUR).value", "showdates","false","showids","false","showheaders","false")</f>
        <v>139.30000000000001</v>
      </c>
      <c r="C63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0.12938469999999999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4.7683520000000001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6.4171120000000004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27.704440000000002</v>
      </c>
      <c r="G63" cm="1">
        <f t="array" ref="G63">_xll.BDP(Funds[[#This Row],[bloomberg_query]],$G$1)</f>
        <v>13.28952</v>
      </c>
      <c r="H63" cm="1">
        <f t="array" ref="H63">_xll.BDP(Funds[[#This Row],[bloomberg_query]],$H$1)</f>
        <v>-0.4857785</v>
      </c>
    </row>
    <row r="64" spans="1:8" x14ac:dyDescent="0.25">
      <c r="A64" t="s">
        <v>2885</v>
      </c>
      <c r="B64" s="1">
        <f>_xll.BQL(Funds[[#This Row],[bloomberg_query]],"px_last(currency=EUR).value", "showdates","false","showids","false","showheaders","false")</f>
        <v>167.66</v>
      </c>
      <c r="C64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0.227164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-0.2201988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-0.46898190000000001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1.2011829999999999</v>
      </c>
      <c r="G64" cm="1">
        <f t="array" ref="G64">_xll.BDP(Funds[[#This Row],[bloomberg_query]],$G$1)</f>
        <v>1.1236930000000001</v>
      </c>
      <c r="H64" cm="1">
        <f t="array" ref="H64">_xll.BDP(Funds[[#This Row],[bloomberg_query]],$H$1)</f>
        <v>-0.95699149999999999</v>
      </c>
    </row>
    <row r="65" spans="1:8" x14ac:dyDescent="0.25">
      <c r="A65" t="s">
        <v>2891</v>
      </c>
      <c r="B65" s="1">
        <f>_xll.BQL(Funds[[#This Row],[bloomberg_query]],"px_last(currency=EUR).value", "showdates","false","showids","false","showheaders","false")</f>
        <v>226.65</v>
      </c>
      <c r="C65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0.41201490000000002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0.44316420000000001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0.28317330000000002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2.186655</v>
      </c>
      <c r="G65" cm="1">
        <f t="array" ref="G65">_xll.BDP(Funds[[#This Row],[bloomberg_query]],$G$1)</f>
        <v>2.124771</v>
      </c>
      <c r="H65" cm="1">
        <f t="array" ref="H65">_xll.BDP(Funds[[#This Row],[bloomberg_query]],$H$1)</f>
        <v>-0.87036630000000004</v>
      </c>
    </row>
    <row r="66" spans="1:8" x14ac:dyDescent="0.25">
      <c r="A66" t="s">
        <v>2882</v>
      </c>
      <c r="B66" s="1">
        <f>_xll.BQL(Funds[[#This Row],[bloomberg_query]],"px_last(currency=EUR).value", "showdates","false","showids","false","showheaders","false")</f>
        <v>34.730400000000003</v>
      </c>
      <c r="C66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-3.5115390000000003E-2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0.39631949999999999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0.4451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5.249377</v>
      </c>
      <c r="G66" cm="1">
        <f t="array" ref="G66">_xll.BDP(Funds[[#This Row],[bloomberg_query]],$G$1)</f>
        <v>3.2508650000000001</v>
      </c>
      <c r="H66" cm="1">
        <f t="array" ref="H66">_xll.BDP(Funds[[#This Row],[bloomberg_query]],$H$1)</f>
        <v>-0.15007590000000001</v>
      </c>
    </row>
    <row r="67" spans="1:8" x14ac:dyDescent="0.25">
      <c r="A67" t="s">
        <v>2884</v>
      </c>
      <c r="B67" s="1">
        <f>_xll.BQL(Funds[[#This Row],[bloomberg_query]],"px_last(currency=EUR).value", "showdates","false","showids","false","showheaders","false")</f>
        <v>44.79</v>
      </c>
      <c r="C67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0.4147517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0.32478439999999997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1.772324</v>
      </c>
      <c r="G67" cm="1">
        <f t="array" ref="G67">_xll.BDP(Funds[[#This Row],[bloomberg_query]],$G$1)</f>
        <v>1.8386199999999999</v>
      </c>
      <c r="H67" cm="1">
        <f t="array" ref="H67">_xll.BDP(Funds[[#This Row],[bloomberg_query]],$H$1)</f>
        <v>-1.1258239999999999</v>
      </c>
    </row>
    <row r="68" spans="1:8" x14ac:dyDescent="0.25">
      <c r="A68" t="s">
        <v>3027</v>
      </c>
      <c r="B68" s="1">
        <f>_xll.BQL(Funds[[#This Row],[bloomberg_query]],"px_last(currency=EUR).value", "showdates","false","showids","false","showheaders","false")</f>
        <v>9.6869999999999994</v>
      </c>
      <c r="C68" t="str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3.0978929999999998E-2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-0.3805018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0.86422319999999997</v>
      </c>
      <c r="G68" cm="1">
        <f t="array" ref="G68">_xll.BDP(Funds[[#This Row],[bloomberg_query]],$G$1)</f>
        <v>1.391451</v>
      </c>
      <c r="H68" cm="1">
        <f t="array" ref="H68">_xll.BDP(Funds[[#This Row],[bloomberg_query]],$H$1)</f>
        <v>-1.6448339999999999</v>
      </c>
    </row>
    <row r="69" spans="1:8" x14ac:dyDescent="0.25">
      <c r="A69" t="s">
        <v>2791</v>
      </c>
      <c r="B69" s="1">
        <f>_xll.BQL(Funds[[#This Row],[bloomberg_query]],"px_last(currency=EUR).value", "showdates","false","showids","false","showheaders","false")</f>
        <v>110.86839999999999</v>
      </c>
      <c r="C69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-0.52470450000000002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1.2106749999999999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-2.291903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10.41877</v>
      </c>
      <c r="G69" cm="1">
        <f t="array" ref="G69">_xll.BDP(Funds[[#This Row],[bloomberg_query]],$G$1)</f>
        <v>5.5263309999999999</v>
      </c>
      <c r="H69" cm="1">
        <f t="array" ref="H69">_xll.BDP(Funds[[#This Row],[bloomberg_query]],$H$1)</f>
        <v>-4.3106159999999996</v>
      </c>
    </row>
    <row r="70" spans="1:8" x14ac:dyDescent="0.25">
      <c r="A70" t="s">
        <v>2890</v>
      </c>
      <c r="B70" s="1">
        <f>_xll.BQL(Funds[[#This Row],[bloomberg_query]],"px_last(currency=EUR).value", "showdates","false","showids","false","showheaders","false")</f>
        <v>157.56</v>
      </c>
      <c r="C70" t="str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0" t="str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0.13346040000000001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1.9673830000000001</v>
      </c>
      <c r="G70" t="str" cm="1">
        <f t="array" ref="G70">_xll.BDP(Funds[[#This Row],[bloomberg_query]],$G$1)</f>
        <v>#N/A N/A</v>
      </c>
      <c r="H70" cm="1">
        <f t="array" ref="H70">_xll.BDP(Funds[[#This Row],[bloomberg_query]],$H$1)</f>
        <v>-6.9766350000000005E-2</v>
      </c>
    </row>
    <row r="71" spans="1:8" x14ac:dyDescent="0.25">
      <c r="A71" t="s">
        <v>2883</v>
      </c>
      <c r="B71" s="1">
        <f>_xll.BQL(Funds[[#This Row],[bloomberg_query]],"px_last(currency=EUR).value", "showdates","false","showids","false","showheaders","false")</f>
        <v>100.68170000000001</v>
      </c>
      <c r="C71" t="str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5.9330960000000002E-2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-0.32353710000000002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3.8477049999999999</v>
      </c>
      <c r="G71" cm="1">
        <f t="array" ref="G71">_xll.BDP(Funds[[#This Row],[bloomberg_query]],$G$1)</f>
        <v>1.777396</v>
      </c>
      <c r="H71" cm="1">
        <f t="array" ref="H71">_xll.BDP(Funds[[#This Row],[bloomberg_query]],$H$1)</f>
        <v>-0.89300710000000005</v>
      </c>
    </row>
    <row r="72" spans="1:8" x14ac:dyDescent="0.25">
      <c r="A72" t="s">
        <v>2888</v>
      </c>
      <c r="B72" s="1">
        <f>_xll.BQL(Funds[[#This Row],[bloomberg_query]],"px_last(currency=EUR).value", "showdates","false","showids","false","showheaders","false")</f>
        <v>91.02</v>
      </c>
      <c r="C72" t="str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0.27542139999999998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-0.5463287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2.53464</v>
      </c>
      <c r="G72" cm="1">
        <f t="array" ref="G72">_xll.BDP(Funds[[#This Row],[bloomberg_query]],$G$1)</f>
        <v>1.928771</v>
      </c>
      <c r="H72" cm="1">
        <f t="array" ref="H72">_xll.BDP(Funds[[#This Row],[bloomberg_query]],$H$1)</f>
        <v>-1.7380990000000001</v>
      </c>
    </row>
    <row r="73" spans="1:8" x14ac:dyDescent="0.25">
      <c r="A73" t="s">
        <v>2886</v>
      </c>
      <c r="B73" s="1">
        <f>_xll.BQL(Funds[[#This Row],[bloomberg_query]],"px_last(currency=EUR).value", "showdates","false","showids","false","showheaders","false")</f>
        <v>104.45</v>
      </c>
      <c r="C73" t="str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0.47133510000000001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-0.47641729999999999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2.5527739999999999</v>
      </c>
      <c r="G73" cm="1">
        <f t="array" ref="G73">_xll.BDP(Funds[[#This Row],[bloomberg_query]],$G$1)</f>
        <v>1.697506</v>
      </c>
      <c r="H73" cm="1">
        <f t="array" ref="H73">_xll.BDP(Funds[[#This Row],[bloomberg_query]],$H$1)</f>
        <v>-1.9893050000000001</v>
      </c>
    </row>
    <row r="74" spans="1:8" x14ac:dyDescent="0.25">
      <c r="A74" t="s">
        <v>2790</v>
      </c>
      <c r="B74" s="1">
        <f>_xll.BQL(Funds[[#This Row],[bloomberg_query]],"px_last(currency=EUR).value", "showdates","false","showids","false","showheaders","false")</f>
        <v>11.866</v>
      </c>
      <c r="C74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1.1077030000000001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4.8789110000000004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3.9964940000000002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17.55498</v>
      </c>
      <c r="G74" cm="1">
        <f t="array" ref="G74">_xll.BDP(Funds[[#This Row],[bloomberg_query]],$G$1)</f>
        <v>9.2891139999999996</v>
      </c>
      <c r="H74" cm="1">
        <f t="array" ref="H74">_xll.BDP(Funds[[#This Row],[bloomberg_query]],$H$1)</f>
        <v>-1.6850819999999999E-2</v>
      </c>
    </row>
    <row r="75" spans="1:8" x14ac:dyDescent="0.25">
      <c r="A75" t="s">
        <v>2881</v>
      </c>
      <c r="B75" s="1">
        <f>_xll.BQL(Funds[[#This Row],[bloomberg_query]],"px_last(currency=EUR).value", "showdates","false","showids","false","showheaders","false")</f>
        <v>112.31</v>
      </c>
      <c r="C75" t="str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1.143732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0.28573979999999999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5.7532959999999997</v>
      </c>
      <c r="G75" cm="1">
        <f t="array" ref="G75">_xll.BDP(Funds[[#This Row],[bloomberg_query]],$G$1)</f>
        <v>4.6961339999999998</v>
      </c>
      <c r="H75" cm="1">
        <f t="array" ref="H75">_xll.BDP(Funds[[#This Row],[bloomberg_query]],$H$1)</f>
        <v>-0.31067470000000003</v>
      </c>
    </row>
    <row r="76" spans="1:8" x14ac:dyDescent="0.25">
      <c r="A76" t="s">
        <v>2793</v>
      </c>
      <c r="B76" s="1">
        <f>_xll.BQL(Funds[[#This Row],[bloomberg_query]],"px_last(currency=EUR).value", "showdates","false","showids","false","showheaders","false")</f>
        <v>112.66</v>
      </c>
      <c r="C76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0.73319029999999996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3.452709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1.5686979999999999</v>
      </c>
      <c r="F76" t="str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76" t="str" cm="1">
        <f t="array" ref="G76">_xll.BDP(Funds[[#This Row],[bloomberg_query]],$G$1)</f>
        <v>#N/A N/A</v>
      </c>
      <c r="H76" cm="1">
        <f t="array" ref="H76">_xll.BDP(Funds[[#This Row],[bloomberg_query]],$H$1)</f>
        <v>0</v>
      </c>
    </row>
    <row r="77" spans="1:8" x14ac:dyDescent="0.25">
      <c r="A77" t="s">
        <v>2893</v>
      </c>
      <c r="B77" s="1">
        <f>_xll.BQL(Funds[[#This Row],[bloomberg_query]],"px_last(currency=EUR).value", "showdates","false","showids","false","showheaders","false")</f>
        <v>167.01</v>
      </c>
      <c r="C77" t="str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0.12589929999999999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0.58419659999999995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13.891159999999999</v>
      </c>
      <c r="G77" cm="1">
        <f t="array" ref="G77">_xll.BDP(Funds[[#This Row],[bloomberg_query]],$G$1)</f>
        <v>4.2253059999999998</v>
      </c>
      <c r="H77" cm="1">
        <f t="array" ref="H77">_xll.BDP(Funds[[#This Row],[bloomberg_query]],$H$1)</f>
        <v>0</v>
      </c>
    </row>
    <row r="78" spans="1:8" x14ac:dyDescent="0.25">
      <c r="A78" t="s">
        <v>2892</v>
      </c>
      <c r="B78" s="1" t="str">
        <f>_xll.BQL(Funds[[#This Row],[bloomberg_query]],"px_last(currency=EUR).value", "showdates","false","showids","false","showheaders","false")</f>
        <v>#N/A</v>
      </c>
      <c r="C78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8" t="str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8" t="str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8" t="str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8" t="str" cm="1">
        <f t="array" ref="G78">_xll.BDP(Funds[[#This Row],[bloomberg_query]],$G$1)</f>
        <v>#N/A Invalid Security</v>
      </c>
      <c r="H78" t="str" cm="1">
        <f t="array" ref="H78">_xll.BDP(Funds[[#This Row],[bloomberg_query]],$H$1)</f>
        <v>#N/A Invalid Security</v>
      </c>
    </row>
    <row r="79" spans="1:8" x14ac:dyDescent="0.25">
      <c r="A79" t="s">
        <v>2896</v>
      </c>
      <c r="B79" s="1">
        <f>_xll.BQL(Funds[[#This Row],[bloomberg_query]],"px_last(currency=EUR).value", "showdates","false","showids","false","showheaders","false")</f>
        <v>100.88</v>
      </c>
      <c r="C79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9" t="str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0.12903229999999999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1.966045</v>
      </c>
      <c r="G79" t="str" cm="1">
        <f t="array" ref="G79">_xll.BDP(Funds[[#This Row],[bloomberg_query]],$G$1)</f>
        <v>#N/A N/A</v>
      </c>
      <c r="H79" cm="1">
        <f t="array" ref="H79">_xll.BDP(Funds[[#This Row],[bloomberg_query]],$H$1)</f>
        <v>-1.570886</v>
      </c>
    </row>
    <row r="80" spans="1:8" x14ac:dyDescent="0.25">
      <c r="A80" t="s">
        <v>2895</v>
      </c>
      <c r="B80" s="1">
        <f>_xll.BQL(Funds[[#This Row],[bloomberg_query]],"px_last(currency=EUR).value", "showdates","false","showids","false","showheaders","false")</f>
        <v>26.879260435148009</v>
      </c>
      <c r="C80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-0.19573570000000001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-2.6036899999999998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3.5117280000000002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35.702550000000002</v>
      </c>
      <c r="G80" cm="1">
        <f t="array" ref="G80">_xll.BDP(Funds[[#This Row],[bloomberg_query]],$G$1)</f>
        <v>10.37013</v>
      </c>
      <c r="H80" cm="1">
        <f t="array" ref="H80">_xll.BDP(Funds[[#This Row],[bloomberg_query]],$H$1)</f>
        <v>-9.6232349999999993</v>
      </c>
    </row>
    <row r="81" spans="1:8" x14ac:dyDescent="0.25">
      <c r="A81" t="s">
        <v>2223</v>
      </c>
      <c r="B81" s="1">
        <f>_xll.BQL(Funds[[#This Row],[bloomberg_query]],"px_last(currency=EUR).value", "showdates","false","showids","false","showheaders","false")</f>
        <v>118.17</v>
      </c>
      <c r="C81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0.50178599999999995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1.433476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0.63873270000000004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11.229290000000001</v>
      </c>
      <c r="G81" cm="1">
        <f t="array" ref="G81">_xll.BDP(Funds[[#This Row],[bloomberg_query]],$G$1)</f>
        <v>2.998526</v>
      </c>
      <c r="H81" cm="1">
        <f t="array" ref="H81">_xll.BDP(Funds[[#This Row],[bloomberg_query]],$H$1)</f>
        <v>-0.88072729999999999</v>
      </c>
    </row>
    <row r="82" spans="1:8" x14ac:dyDescent="0.25">
      <c r="A82" t="s">
        <v>2894</v>
      </c>
      <c r="B82" s="1">
        <f>_xll.BQL(Funds[[#This Row],[bloomberg_query]],"px_last(currency=EUR).value", "showdates","false","showids","false","showheaders","false")</f>
        <v>240.86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0.22470039999999999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-1.0516799999999999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4.3858889999999997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33.811109999999999</v>
      </c>
      <c r="G82" cm="1">
        <f t="array" ref="G82">_xll.BDP(Funds[[#This Row],[bloomberg_query]],$G$1)</f>
        <v>14.113530000000001</v>
      </c>
      <c r="H82" cm="1">
        <f t="array" ref="H82">_xll.BDP(Funds[[#This Row],[bloomberg_query]],$H$1)</f>
        <v>-2.8006470000000001</v>
      </c>
    </row>
    <row r="83" spans="1:8" x14ac:dyDescent="0.25">
      <c r="A83" t="s">
        <v>2794</v>
      </c>
      <c r="B83" s="1">
        <f>_xll.BQL(Funds[[#This Row],[bloomberg_query]],"px_last(currency=EUR).value", "showdates","false","showids","false","showheaders","false")</f>
        <v>7.3840000000000003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-0.33742749999999999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-0.75268820000000003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-4.0665190000000004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5.8728059999999997</v>
      </c>
      <c r="G83" cm="1">
        <f t="array" ref="G83">_xll.BDP(Funds[[#This Row],[bloomberg_query]],$G$1)</f>
        <v>-3.0238100000000001</v>
      </c>
      <c r="H83" cm="1">
        <f t="array" ref="H83">_xll.BDP(Funds[[#This Row],[bloomberg_query]],$H$1)</f>
        <v>-7.7691699999999999</v>
      </c>
    </row>
    <row r="84" spans="1:8" x14ac:dyDescent="0.25">
      <c r="A84" t="s">
        <v>3037</v>
      </c>
      <c r="B84" s="1">
        <f>_xll.BQL(Funds[[#This Row],[bloomberg_query]],"px_last(currency=EUR).value", "showdates","false","showids","false","showheaders","false")</f>
        <v>4.8085000000000004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0.27108749999999998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0.55416140000000003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0.40718310000000002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3.71271</v>
      </c>
      <c r="G84" cm="1">
        <f t="array" ref="G84">_xll.BDP(Funds[[#This Row],[bloomberg_query]],$G$1)</f>
        <v>2.185425</v>
      </c>
      <c r="H84" cm="1">
        <f t="array" ref="H84">_xll.BDP(Funds[[#This Row],[bloomberg_query]],$H$1)</f>
        <v>-0.37294369999999999</v>
      </c>
    </row>
    <row r="85" spans="1:8" x14ac:dyDescent="0.25">
      <c r="A85" t="s">
        <v>2797</v>
      </c>
      <c r="B85" s="1">
        <f>_xll.BQL(Funds[[#This Row],[bloomberg_query]],"px_last(currency=EUR).value", "showdates","false","showids","false","showheaders","false")</f>
        <v>7.1550000000000002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-0.55594160000000004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-0.91400079999999995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-2.5204360000000001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8.6699450000000002</v>
      </c>
      <c r="G85" cm="1">
        <f t="array" ref="G85">_xll.BDP(Funds[[#This Row],[bloomberg_query]],$G$1)</f>
        <v>-0.82837170000000004</v>
      </c>
      <c r="H85" cm="1">
        <f t="array" ref="H85">_xll.BDP(Funds[[#This Row],[bloomberg_query]],$H$1)</f>
        <v>-5.168984</v>
      </c>
    </row>
    <row r="86" spans="1:8" x14ac:dyDescent="0.25">
      <c r="A86" t="s">
        <v>2898</v>
      </c>
      <c r="B86" s="1">
        <f>_xll.BQL(Funds[[#This Row],[bloomberg_query]],"px_last(currency=EUR).value", "showdates","false","showids","false","showheaders","false")</f>
        <v>91.82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-5.4424729999999998E-2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0.15270510000000001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0.30587720000000002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7.287744</v>
      </c>
      <c r="G86" cm="1">
        <f t="array" ref="G86">_xll.BDP(Funds[[#This Row],[bloomberg_query]],$G$1)</f>
        <v>0.55066729999999997</v>
      </c>
      <c r="H86" cm="1">
        <f t="array" ref="H86">_xll.BDP(Funds[[#This Row],[bloomberg_query]],$H$1)</f>
        <v>-2.3606989999999999</v>
      </c>
    </row>
    <row r="87" spans="1:8" x14ac:dyDescent="0.25">
      <c r="A87" t="s">
        <v>2796</v>
      </c>
      <c r="B87" s="1">
        <f>_xll.BQL(Funds[[#This Row],[bloomberg_query]],"px_last(currency=EUR).value", "showdates","false","showids","false","showheaders","false")</f>
        <v>6.9779999999999998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-0.76791810000000005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-1.259374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-3.1774659999999999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7.9481359999999999</v>
      </c>
      <c r="G87" cm="1">
        <f t="array" ref="G87">_xll.BDP(Funds[[#This Row],[bloomberg_query]],$G$1)</f>
        <v>-1.9367449999999999</v>
      </c>
      <c r="H87" cm="1">
        <f t="array" ref="H87">_xll.BDP(Funds[[#This Row],[bloomberg_query]],$H$1)</f>
        <v>-6.8108940000000002</v>
      </c>
    </row>
    <row r="88" spans="1:8" x14ac:dyDescent="0.25">
      <c r="A88" t="s">
        <v>2795</v>
      </c>
      <c r="B88" s="1">
        <f>_xll.BQL(Funds[[#This Row],[bloomberg_query]],"px_last(currency=EUR).value", "showdates","false","showids","false","showheaders","false")</f>
        <v>10.500326827901764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1.681333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6.2138080000000002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6.2848059999999997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21.677620000000001</v>
      </c>
      <c r="G88" cm="1">
        <f t="array" ref="G88">_xll.BDP(Funds[[#This Row],[bloomberg_query]],$G$1)</f>
        <v>10.377549999999999</v>
      </c>
      <c r="H88" cm="1">
        <f t="array" ref="H88">_xll.BDP(Funds[[#This Row],[bloomberg_query]],$H$1)</f>
        <v>-6.3990770000000002E-2</v>
      </c>
    </row>
    <row r="89" spans="1:8" x14ac:dyDescent="0.25">
      <c r="A89" t="s">
        <v>2798</v>
      </c>
      <c r="B89" s="1">
        <f>_xll.BQL(Funds[[#This Row],[bloomberg_query]],"px_last(currency=EUR).value", "showdates","false","showids","false","showheaders","false")</f>
        <v>264.14999999999998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-0.48973440000000001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-1.326111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-2.9930219999999998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9.2431760000000001</v>
      </c>
      <c r="G89" cm="1">
        <f t="array" ref="G89">_xll.BDP(Funds[[#This Row],[bloomberg_query]],$G$1)</f>
        <v>5.9374389999999999E-2</v>
      </c>
      <c r="H89" cm="1">
        <f t="array" ref="H89">_xll.BDP(Funds[[#This Row],[bloomberg_query]],$H$1)</f>
        <v>-4.9649279999999996</v>
      </c>
    </row>
    <row r="90" spans="1:8" x14ac:dyDescent="0.25">
      <c r="A90" t="s">
        <v>2799</v>
      </c>
      <c r="B90" s="1">
        <f>_xll.BQL(Funds[[#This Row],[bloomberg_query]],"px_last(currency=EUR).value", "showdates","false","showids","false","showheaders","false")</f>
        <v>50.55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-0.74612210000000001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-1.1536960000000001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-2.6948989999999999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8.0264439999999997</v>
      </c>
      <c r="G90" cm="1">
        <f t="array" ref="G90">_xll.BDP(Funds[[#This Row],[bloomberg_query]],$G$1)</f>
        <v>-2.3316270000000001</v>
      </c>
      <c r="H90" cm="1">
        <f t="array" ref="H90">_xll.BDP(Funds[[#This Row],[bloomberg_query]],$H$1)</f>
        <v>-6.8374480000000002</v>
      </c>
    </row>
    <row r="91" spans="1:8" x14ac:dyDescent="0.25">
      <c r="A91" t="s">
        <v>2801</v>
      </c>
      <c r="B91" s="1">
        <f>_xll.BQL(Funds[[#This Row],[bloomberg_query]],"px_last(currency=EUR).value", "showdates","false","showids","false","showheaders","false")</f>
        <v>172.92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-0.71198899999999998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-1.1772769999999999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-2.7337159999999998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7.8861990000000004</v>
      </c>
      <c r="G91" cm="1">
        <f t="array" ref="G91">_xll.BDP(Funds[[#This Row],[bloomberg_query]],$G$1)</f>
        <v>-0.68570450000000005</v>
      </c>
      <c r="H91" cm="1">
        <f t="array" ref="H91">_xll.BDP(Funds[[#This Row],[bloomberg_query]],$H$1)</f>
        <v>-4.7377729999999998</v>
      </c>
    </row>
    <row r="92" spans="1:8" x14ac:dyDescent="0.25">
      <c r="A92" t="s">
        <v>2800</v>
      </c>
      <c r="B92" s="1">
        <f>_xll.BQL(Funds[[#This Row],[bloomberg_query]],"px_last(currency=EUR).value", "showdates","false","showids","false","showheaders","false")</f>
        <v>62.47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-0.65203560000000005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-1.0924640000000001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-2.588492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8.2668979999999994</v>
      </c>
      <c r="G92" cm="1">
        <f t="array" ref="G92">_xll.BDP(Funds[[#This Row],[bloomberg_query]],$G$1)</f>
        <v>-0.5775652</v>
      </c>
      <c r="H92" cm="1">
        <f t="array" ref="H92">_xll.BDP(Funds[[#This Row],[bloomberg_query]],$H$1)</f>
        <v>-4.5968260000000001</v>
      </c>
    </row>
    <row r="93" spans="1:8" x14ac:dyDescent="0.25">
      <c r="A93" t="s">
        <v>2899</v>
      </c>
      <c r="B93" s="1" t="str">
        <f>_xll.BQL(Funds[[#This Row],[bloomberg_query]],"px_last(currency=EUR).value", "showdates","false","showids","false","showheaders","false")</f>
        <v>#N/A</v>
      </c>
      <c r="C93" t="str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3" t="str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3" t="str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3" t="str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3" t="str" cm="1">
        <f t="array" ref="G93">_xll.BDP(Funds[[#This Row],[bloomberg_query]],$G$1)</f>
        <v>#N/A Invalid Security</v>
      </c>
      <c r="H93" t="str" cm="1">
        <f t="array" ref="H93">_xll.BDP(Funds[[#This Row],[bloomberg_query]],$H$1)</f>
        <v>#N/A Invalid Security</v>
      </c>
    </row>
    <row r="94" spans="1:8" x14ac:dyDescent="0.25">
      <c r="A94" t="s">
        <v>2225</v>
      </c>
      <c r="B94" s="1">
        <f>_xll.BQL(Funds[[#This Row],[bloomberg_query]],"px_last(currency=EUR).value", "showdates","false","showids","false","showheaders","false")</f>
        <v>125.43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0.17570479999999999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1.710996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-0.27033479999999999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6.8298430000000003</v>
      </c>
      <c r="G94" cm="1">
        <f t="array" ref="G94">_xll.BDP(Funds[[#This Row],[bloomberg_query]],$G$1)</f>
        <v>-1.4657610000000001</v>
      </c>
      <c r="H94" cm="1">
        <f t="array" ref="H94">_xll.BDP(Funds[[#This Row],[bloomberg_query]],$H$1)</f>
        <v>-5.0994919999999997</v>
      </c>
    </row>
    <row r="95" spans="1:8" x14ac:dyDescent="0.25">
      <c r="A95" t="s">
        <v>2802</v>
      </c>
      <c r="B95" s="1">
        <f>_xll.BQL(Funds[[#This Row],[bloomberg_query]],"px_last(currency=EUR).value", "showdates","false","showids","false","showheaders","false")</f>
        <v>29.995000000000001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-0.56356700000000004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1.095383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1.4979340000000001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13.67709</v>
      </c>
      <c r="G95" cm="1">
        <f t="array" ref="G95">_xll.BDP(Funds[[#This Row],[bloomberg_query]],$G$1)</f>
        <v>4.8462820000000004</v>
      </c>
      <c r="H95" cm="1">
        <f t="array" ref="H95">_xll.BDP(Funds[[#This Row],[bloomberg_query]],$H$1)</f>
        <v>-1.1533979999999999</v>
      </c>
    </row>
    <row r="96" spans="1:8" x14ac:dyDescent="0.25">
      <c r="A96" t="s">
        <v>2900</v>
      </c>
      <c r="B96" s="1">
        <f>_xll.BQL(Funds[[#This Row],[bloomberg_query]],"px_last(currency=EUR).value", "showdates","false","showids","false","showheaders","false")</f>
        <v>102.8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-2.9174370000000002E-2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0.13637250000000001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-0.1068895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1.012086</v>
      </c>
      <c r="G96" cm="1">
        <f t="array" ref="G96">_xll.BDP(Funds[[#This Row],[bloomberg_query]],$G$1)</f>
        <v>1.9989539999999999</v>
      </c>
      <c r="H96" cm="1">
        <f t="array" ref="H96">_xll.BDP(Funds[[#This Row],[bloomberg_query]],$H$1)</f>
        <v>-1.068233</v>
      </c>
    </row>
    <row r="97" spans="1:8" x14ac:dyDescent="0.25">
      <c r="A97" t="s">
        <v>2804</v>
      </c>
      <c r="B97" s="1">
        <f>_xll.BQL(Funds[[#This Row],[bloomberg_query]],"px_last(currency=EUR).value", "showdates","false","showids","false","showheaders","false")</f>
        <v>127.44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-0.77857359999999998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-0.84033610000000003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-1.6970069999999999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12.90429</v>
      </c>
      <c r="G97" cm="1">
        <f t="array" ref="G97">_xll.BDP(Funds[[#This Row],[bloomberg_query]],$G$1)</f>
        <v>1.8003560000000001</v>
      </c>
      <c r="H97" cm="1">
        <f t="array" ref="H97">_xll.BDP(Funds[[#This Row],[bloomberg_query]],$H$1)</f>
        <v>-3.3813430000000002</v>
      </c>
    </row>
    <row r="98" spans="1:8" x14ac:dyDescent="0.25">
      <c r="A98" t="s">
        <v>2803</v>
      </c>
      <c r="B98" s="1">
        <f>_xll.BQL(Funds[[#This Row],[bloomberg_query]],"px_last(currency=EUR).value", "showdates","false","showids","false","showheaders","false")</f>
        <v>61.692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-0.87727759999999999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-1.637462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-4.2168669999999997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4.8719950000000001</v>
      </c>
      <c r="G98" cm="1">
        <f t="array" ref="G98">_xll.BDP(Funds[[#This Row],[bloomberg_query]],$G$1)</f>
        <v>-1.8746879999999999</v>
      </c>
      <c r="H98" cm="1">
        <f t="array" ref="H98">_xll.BDP(Funds[[#This Row],[bloomberg_query]],$H$1)</f>
        <v>-6.5272709999999998</v>
      </c>
    </row>
    <row r="99" spans="1:8" x14ac:dyDescent="0.25">
      <c r="A99" t="s">
        <v>2808</v>
      </c>
      <c r="B99" s="1">
        <f>_xll.BQL(Funds[[#This Row],[bloomberg_query]],"px_last(currency=EUR).value", "showdates","false","showids","false","showheaders","false")</f>
        <v>187.79130000000001</v>
      </c>
      <c r="C99" t="str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-0.29424650000000002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-2.2745380000000002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4.4514630000000004</v>
      </c>
      <c r="G99" cm="1">
        <f t="array" ref="G99">_xll.BDP(Funds[[#This Row],[bloomberg_query]],$G$1)</f>
        <v>1.2025779999999999</v>
      </c>
      <c r="H99" cm="1">
        <f t="array" ref="H99">_xll.BDP(Funds[[#This Row],[bloomberg_query]],$H$1)</f>
        <v>-3.8044600000000002</v>
      </c>
    </row>
    <row r="100" spans="1:8" x14ac:dyDescent="0.25">
      <c r="A100" t="s">
        <v>2807</v>
      </c>
      <c r="B100" s="1">
        <f>_xll.BQL(Funds[[#This Row],[bloomberg_query]],"px_last(currency=EUR).value", "showdates","false","showids","false","showheaders","false")</f>
        <v>18.6355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0.69977310000000004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4.1380270000000001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3.969538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24.35688</v>
      </c>
      <c r="G100" cm="1">
        <f t="array" ref="G100">_xll.BDP(Funds[[#This Row],[bloomberg_query]],$G$1)</f>
        <v>10.167020000000001</v>
      </c>
      <c r="H100" cm="1">
        <f t="array" ref="H100">_xll.BDP(Funds[[#This Row],[bloomberg_query]],$H$1)</f>
        <v>-1.6097110000000001E-2</v>
      </c>
    </row>
    <row r="101" spans="1:8" x14ac:dyDescent="0.25">
      <c r="A101" t="s">
        <v>2806</v>
      </c>
      <c r="B101" s="1">
        <f>_xll.BQL(Funds[[#This Row],[bloomberg_query]],"px_last(currency=EUR).value", "showdates","false","showids","false","showheaders","false")</f>
        <v>125.54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0.4601288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4.0702980000000002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3.538144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24.51277</v>
      </c>
      <c r="G101" cm="1">
        <f t="array" ref="G101">_xll.BDP(Funds[[#This Row],[bloomberg_query]],$G$1)</f>
        <v>10.770759999999999</v>
      </c>
      <c r="H101" cm="1">
        <f t="array" ref="H101">_xll.BDP(Funds[[#This Row],[bloomberg_query]],$H$1)</f>
        <v>-3.1852930000000002E-2</v>
      </c>
    </row>
    <row r="102" spans="1:8" x14ac:dyDescent="0.25">
      <c r="A102" t="s">
        <v>2901</v>
      </c>
      <c r="B102" s="1">
        <f>_xll.BQL(Funds[[#This Row],[bloomberg_query]],"px_last(currency=EUR).value", "showdates","false","showids","false","showheaders","false")</f>
        <v>94.38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-7.4113289999999998E-2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-0.37998729999999997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-0.93418710000000005</v>
      </c>
      <c r="G102" cm="1">
        <f t="array" ref="G102">_xll.BDP(Funds[[#This Row],[bloomberg_query]],$G$1)</f>
        <v>2.2344110000000001</v>
      </c>
      <c r="H102" cm="1">
        <f t="array" ref="H102">_xll.BDP(Funds[[#This Row],[bloomberg_query]],$H$1)</f>
        <v>-1.4822610000000001</v>
      </c>
    </row>
    <row r="103" spans="1:8" x14ac:dyDescent="0.25">
      <c r="A103" t="s">
        <v>2805</v>
      </c>
      <c r="B103" s="1">
        <f>_xll.BQL(Funds[[#This Row],[bloomberg_query]],"px_last(currency=EUR).value", "showdates","false","showids","false","showheaders","false")</f>
        <v>14.295999999999999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1.260802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4.9632889999999996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4.304684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29.657170000000001</v>
      </c>
      <c r="G103" cm="1">
        <f t="array" ref="G103">_xll.BDP(Funds[[#This Row],[bloomberg_query]],$G$1)</f>
        <v>11.24037</v>
      </c>
      <c r="H103" cm="1">
        <f t="array" ref="H103">_xll.BDP(Funds[[#This Row],[bloomberg_query]],$H$1)</f>
        <v>0</v>
      </c>
    </row>
    <row r="104" spans="1:8" x14ac:dyDescent="0.25">
      <c r="A104" t="s">
        <v>2902</v>
      </c>
      <c r="B104" s="1">
        <f>_xll.BQL(Funds[[#This Row],[bloomberg_query]],"px_last(currency=EUR).value", "showdates","false","showids","false","showheaders","false")</f>
        <v>241.36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0.28253279999999997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-1.0657479999999999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4.3854340000000001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33.954929999999997</v>
      </c>
      <c r="G104" cm="1">
        <f t="array" ref="G104">_xll.BDP(Funds[[#This Row],[bloomberg_query]],$G$1)</f>
        <v>14.173719999999999</v>
      </c>
      <c r="H104" cm="1">
        <f t="array" ref="H104">_xll.BDP(Funds[[#This Row],[bloomberg_query]],$H$1)</f>
        <v>-2.8028379999999999</v>
      </c>
    </row>
    <row r="105" spans="1:8" x14ac:dyDescent="0.25">
      <c r="A105" t="s">
        <v>2809</v>
      </c>
      <c r="B105" s="1">
        <f>_xll.BQL(Funds[[#This Row],[bloomberg_query]],"px_last(currency=EUR).value", "showdates","false","showids","false","showheaders","false")</f>
        <v>8.3309999999999995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-0.56099310000000002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-0.9275776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-2.538605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8.6463219999999996</v>
      </c>
      <c r="G105" cm="1">
        <f t="array" ref="G105">_xll.BDP(Funds[[#This Row],[bloomberg_query]],$G$1)</f>
        <v>0.1208422</v>
      </c>
      <c r="H105" cm="1">
        <f t="array" ref="H105">_xll.BDP(Funds[[#This Row],[bloomberg_query]],$H$1)</f>
        <v>-4.0649430000000004</v>
      </c>
    </row>
    <row r="106" spans="1:8" x14ac:dyDescent="0.25">
      <c r="A106" t="s">
        <v>2903</v>
      </c>
      <c r="B106" s="1">
        <f>_xll.BQL(Funds[[#This Row],[bloomberg_query]],"px_last(currency=EUR).value", "showdates","false","showids","false","showheaders","false")</f>
        <v>142.44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0.1370874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0.42655199999999999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0.71413420000000005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2.7965450000000001</v>
      </c>
      <c r="G106" cm="1">
        <f t="array" ref="G106">_xll.BDP(Funds[[#This Row],[bloomberg_query]],$G$1)</f>
        <v>1.895405</v>
      </c>
      <c r="H106" cm="1">
        <f t="array" ref="H106">_xll.BDP(Funds[[#This Row],[bloomberg_query]],$H$1)</f>
        <v>-0.38812039999999998</v>
      </c>
    </row>
    <row r="107" spans="1:8" x14ac:dyDescent="0.25">
      <c r="A107" t="s">
        <v>2904</v>
      </c>
      <c r="B107" s="1">
        <f>_xll.BQL(Funds[[#This Row],[bloomberg_query]],"px_last(currency=EUR).value", "showdates","false","showids","false","showheaders","false")</f>
        <v>926.7</v>
      </c>
      <c r="C107" t="str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0.26616459999999997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0.1015382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5.6501809999999999</v>
      </c>
      <c r="G107" cm="1">
        <f t="array" ref="G107">_xll.BDP(Funds[[#This Row],[bloomberg_query]],$G$1)</f>
        <v>2.5060030000000002</v>
      </c>
      <c r="H107" cm="1">
        <f t="array" ref="H107">_xll.BDP(Funds[[#This Row],[bloomberg_query]],$H$1)</f>
        <v>-0.50888840000000002</v>
      </c>
    </row>
    <row r="108" spans="1:8" x14ac:dyDescent="0.25">
      <c r="A108" t="s">
        <v>2810</v>
      </c>
      <c r="B108" s="1">
        <f>_xll.BQL(Funds[[#This Row],[bloomberg_query]],"px_last(currency=EUR).value", "showdates","false","showids","false","showheaders","false")</f>
        <v>118.84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-0.46901169999999998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-0.48568080000000002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-2.0280300000000002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10.73028</v>
      </c>
      <c r="G108" cm="1">
        <f t="array" ref="G108">_xll.BDP(Funds[[#This Row],[bloomberg_query]],$G$1)</f>
        <v>0.88936420000000005</v>
      </c>
      <c r="H108" cm="1">
        <f t="array" ref="H108">_xll.BDP(Funds[[#This Row],[bloomberg_query]],$H$1)</f>
        <v>-3.8200080000000001</v>
      </c>
    </row>
    <row r="109" spans="1:8" x14ac:dyDescent="0.25">
      <c r="A109" t="s">
        <v>2905</v>
      </c>
      <c r="B109" s="1">
        <f>_xll.BQL(Funds[[#This Row],[bloomberg_query]],"px_last(currency=EUR).value", "showdates","false","showids","false","showheaders","false")</f>
        <v>0.81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1.25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12.5</v>
      </c>
      <c r="G109" cm="1">
        <f t="array" ref="G109">_xll.BDP(Funds[[#This Row],[bloomberg_query]],$G$1)</f>
        <v>3.8861129999999999</v>
      </c>
      <c r="H109" cm="1">
        <f t="array" ref="H109">_xll.BDP(Funds[[#This Row],[bloomberg_query]],$H$1)</f>
        <v>-6.8965519999999998</v>
      </c>
    </row>
    <row r="110" spans="1:8" x14ac:dyDescent="0.25">
      <c r="A110" t="s">
        <v>2906</v>
      </c>
      <c r="B110" s="1">
        <f>_xll.BQL(Funds[[#This Row],[bloomberg_query]],"px_last(currency=EUR).value", "showdates","false","showids","false","showheaders","false")</f>
        <v>11.26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8.8888889999999998E-2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0.17793590000000001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0.80572960000000005</v>
      </c>
      <c r="G110" cm="1">
        <f t="array" ref="G110">_xll.BDP(Funds[[#This Row],[bloomberg_query]],$G$1)</f>
        <v>0.2475057</v>
      </c>
      <c r="H110" cm="1">
        <f t="array" ref="H110">_xll.BDP(Funds[[#This Row],[bloomberg_query]],$H$1)</f>
        <v>-1.573421</v>
      </c>
    </row>
    <row r="111" spans="1:8" x14ac:dyDescent="0.25">
      <c r="A111" t="s">
        <v>2907</v>
      </c>
      <c r="B111" s="1">
        <f>_xll.BQL(Funds[[#This Row],[bloomberg_query]],"px_last(currency=EUR).value", "showdates","false","showids","false","showheaders","false")</f>
        <v>0.08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1" cm="1">
        <f t="array" ref="G111">_xll.BDP(Funds[[#This Row],[bloomberg_query]],$G$1)</f>
        <v>2.235174231118854E-6</v>
      </c>
      <c r="H111" cm="1">
        <f t="array" ref="H111">_xll.BDP(Funds[[#This Row],[bloomberg_query]],$H$1)</f>
        <v>0</v>
      </c>
    </row>
    <row r="112" spans="1:8" x14ac:dyDescent="0.25">
      <c r="A112" t="s">
        <v>2813</v>
      </c>
      <c r="B112" s="1">
        <f>_xll.BQL(Funds[[#This Row],[bloomberg_query]],"px_last(currency=EUR).value", "showdates","false","showids","false","showheaders","false")</f>
        <v>7.5739999999999998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-0.53841099999999997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-1.3159609999999999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-3.3188659999999999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8.4323549999999994</v>
      </c>
      <c r="G112" cm="1">
        <f t="array" ref="G112">_xll.BDP(Funds[[#This Row],[bloomberg_query]],$G$1)</f>
        <v>-0.36609609999999998</v>
      </c>
      <c r="H112" cm="1">
        <f t="array" ref="H112">_xll.BDP(Funds[[#This Row],[bloomberg_query]],$H$1)</f>
        <v>-5.1352739999999999</v>
      </c>
    </row>
    <row r="113" spans="1:8" x14ac:dyDescent="0.25">
      <c r="A113" t="s">
        <v>2814</v>
      </c>
      <c r="B113" s="1">
        <f>_xll.BQL(Funds[[#This Row],[bloomberg_query]],"px_last(currency=EUR).value", "showdates","false","showids","false","showheaders","false")</f>
        <v>7.1669999999999998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0.56124600000000002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3.8093859999999999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2.5908959999999999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14.44003</v>
      </c>
      <c r="G113" cm="1">
        <f t="array" ref="G113">_xll.BDP(Funds[[#This Row],[bloomberg_query]],$G$1)</f>
        <v>7.0046429999999997</v>
      </c>
      <c r="H113" cm="1">
        <f t="array" ref="H113">_xll.BDP(Funds[[#This Row],[bloomberg_query]],$H$1)</f>
        <v>-5.5782829999999999E-2</v>
      </c>
    </row>
    <row r="114" spans="1:8" x14ac:dyDescent="0.25">
      <c r="A114" t="s">
        <v>2811</v>
      </c>
      <c r="B114" s="1">
        <f>_xll.BQL(Funds[[#This Row],[bloomberg_query]],"px_last(currency=EUR).value", "showdates","false","showids","false","showheaders","false")</f>
        <v>82.945999999999998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-0.34242050000000002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-0.43094650000000001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-3.28125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8.1109960000000001</v>
      </c>
      <c r="G114" cm="1">
        <f t="array" ref="G114">_xll.BDP(Funds[[#This Row],[bloomberg_query]],$G$1)</f>
        <v>-0.55523739999999999</v>
      </c>
      <c r="H114" cm="1">
        <f t="array" ref="H114">_xll.BDP(Funds[[#This Row],[bloomberg_query]],$H$1)</f>
        <v>-5.0483120000000001</v>
      </c>
    </row>
    <row r="115" spans="1:8" x14ac:dyDescent="0.25">
      <c r="A115" t="s">
        <v>2812</v>
      </c>
      <c r="B115" s="1">
        <f>_xll.BQL(Funds[[#This Row],[bloomberg_query]],"px_last(currency=EUR).value", "showdates","false","showids","false","showheaders","false")</f>
        <v>70.67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0.59786470000000003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4.1408779999999998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3.3489330000000002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23.938970000000001</v>
      </c>
      <c r="G115" cm="1">
        <f t="array" ref="G115">_xll.BDP(Funds[[#This Row],[bloomberg_query]],$G$1)</f>
        <v>10.228199999999999</v>
      </c>
      <c r="H115" cm="1">
        <f t="array" ref="H115">_xll.BDP(Funds[[#This Row],[bloomberg_query]],$H$1)</f>
        <v>-5.6570380000000003E-2</v>
      </c>
    </row>
    <row r="116" spans="1:8" x14ac:dyDescent="0.25">
      <c r="A116" t="s">
        <v>2908</v>
      </c>
      <c r="B116" s="1">
        <f>_xll.BQL(Funds[[#This Row],[bloomberg_query]],"px_last(currency=EUR).value", "showdates","false","showids","false","showheaders","false")</f>
        <v>1028.32</v>
      </c>
      <c r="C116" t="str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0.18022930000000001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0.51217889999999999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5.014195</v>
      </c>
      <c r="G116" cm="1">
        <f t="array" ref="G116">_xll.BDP(Funds[[#This Row],[bloomberg_query]],$G$1)</f>
        <v>2.1230910000000001</v>
      </c>
      <c r="H116" cm="1">
        <f t="array" ref="H116">_xll.BDP(Funds[[#This Row],[bloomberg_query]],$H$1)</f>
        <v>0</v>
      </c>
    </row>
    <row r="117" spans="1:8" x14ac:dyDescent="0.25">
      <c r="A117" t="s">
        <v>2909</v>
      </c>
      <c r="B117" s="1">
        <f>_xll.BQL(Funds[[#This Row],[bloomberg_query]],"px_last(currency=EUR).value", "showdates","false","showids","false","showheaders","false")</f>
        <v>162.88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-4.9091799999999998E-2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9.2177229999999999E-2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0.12909570000000001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7.6361569999999999</v>
      </c>
      <c r="G117" cm="1">
        <f t="array" ref="G117">_xll.BDP(Funds[[#This Row],[bloomberg_query]],$G$1)</f>
        <v>0.32716810000000002</v>
      </c>
      <c r="H117" cm="1">
        <f t="array" ref="H117">_xll.BDP(Funds[[#This Row],[bloomberg_query]],$H$1)</f>
        <v>-2.6768619999999999</v>
      </c>
    </row>
    <row r="118" spans="1:8" x14ac:dyDescent="0.25">
      <c r="A118" t="s">
        <v>2897</v>
      </c>
      <c r="B118" s="1">
        <f>_xll.BQL(Funds[[#This Row],[bloomberg_query]],"px_last(currency=EUR).value", "showdates","false","showids","false","showheaders","false")</f>
        <v>96.308000000000007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0.19975860000000001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0.3103843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0.52817270000000005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2.6260379999999999</v>
      </c>
      <c r="G118" cm="1">
        <f t="array" ref="G118">_xll.BDP(Funds[[#This Row],[bloomberg_query]],$G$1)</f>
        <v>1.9175059999999999</v>
      </c>
      <c r="H118" cm="1">
        <f t="array" ref="H118">_xll.BDP(Funds[[#This Row],[bloomberg_query]],$H$1)</f>
        <v>-0.79522369999999998</v>
      </c>
    </row>
    <row r="119" spans="1:8" x14ac:dyDescent="0.25">
      <c r="A119" t="s">
        <v>2911</v>
      </c>
      <c r="B119" s="1">
        <f>_xll.BQL(Funds[[#This Row],[bloomberg_query]],"px_last(currency=EUR).value", "showdates","false","showids","false","showheaders","false")</f>
        <v>4.2935848351853583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1.994469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1.9508829999999999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0.21580779999999999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-0.61878109999999997</v>
      </c>
      <c r="G119" cm="1">
        <f t="array" ref="G119">_xll.BDP(Funds[[#This Row],[bloomberg_query]],$G$1)</f>
        <v>-0.25538529999999998</v>
      </c>
      <c r="H119" cm="1">
        <f t="array" ref="H119">_xll.BDP(Funds[[#This Row],[bloomberg_query]],$H$1)</f>
        <v>-8.9504979999999996</v>
      </c>
    </row>
    <row r="120" spans="1:8" x14ac:dyDescent="0.25">
      <c r="A120" t="s">
        <v>2910</v>
      </c>
      <c r="B120" s="1">
        <f>_xll.BQL(Funds[[#This Row],[bloomberg_query]],"px_last(currency=EUR).value", "showdates","false","showids","false","showheaders","false")</f>
        <v>134.85853020823606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1.176671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1.3824780000000001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0.3868084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3.9918300000000002</v>
      </c>
      <c r="G120" cm="1">
        <f t="array" ref="G120">_xll.BDP(Funds[[#This Row],[bloomberg_query]],$G$1)</f>
        <v>0.79759939999999996</v>
      </c>
      <c r="H120" cm="1">
        <f t="array" ref="H120">_xll.BDP(Funds[[#This Row],[bloomberg_query]],$H$1)</f>
        <v>-4.7549999999999999</v>
      </c>
    </row>
    <row r="121" spans="1:8" x14ac:dyDescent="0.25">
      <c r="A121" t="s">
        <v>2912</v>
      </c>
      <c r="B121" s="1">
        <f>_xll.BQL(Funds[[#This Row],[bloomberg_query]],"px_last(currency=EUR).value", "showdates","false","showids","false","showheaders","false")</f>
        <v>0.75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0.1342102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0.40371420000000002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1.358511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17.311319999999998</v>
      </c>
      <c r="G121" cm="1">
        <f t="array" ref="G121">_xll.BDP(Funds[[#This Row],[bloomberg_query]],$G$1)</f>
        <v>3.4985940000000002</v>
      </c>
      <c r="H121" cm="1">
        <f t="array" ref="H121">_xll.BDP(Funds[[#This Row],[bloomberg_query]],$H$1)</f>
        <v>-3.225803</v>
      </c>
    </row>
    <row r="122" spans="1:8" x14ac:dyDescent="0.25">
      <c r="A122" t="s">
        <v>2913</v>
      </c>
      <c r="B122" s="1">
        <f>_xll.BQL(Funds[[#This Row],[bloomberg_query]],"px_last(currency=EUR).value", "showdates","false","showids","false","showheaders","false")</f>
        <v>75.579499999999996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3.9046989999999997E-2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2.8454960000000001E-2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0.27995779999999998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2.9222589999999999</v>
      </c>
      <c r="G122" cm="1">
        <f t="array" ref="G122">_xll.BDP(Funds[[#This Row],[bloomberg_query]],$G$1)</f>
        <v>1.171645</v>
      </c>
      <c r="H122" cm="1">
        <f t="array" ref="H122">_xll.BDP(Funds[[#This Row],[bloomberg_query]],$H$1)</f>
        <v>-9.253161E-2</v>
      </c>
    </row>
    <row r="123" spans="1:8" x14ac:dyDescent="0.25">
      <c r="A123" t="s">
        <v>2914</v>
      </c>
      <c r="B123" s="1">
        <f>_xll.BQL(Funds[[#This Row],[bloomberg_query]],"px_last(currency=EUR).value", "showdates","false","showids","false","showheaders","false")</f>
        <v>80.504999999999995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0.29900949999999998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-1.0448040000000001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4.3824959999999997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34.399000000000001</v>
      </c>
      <c r="G123" cm="1">
        <f t="array" ref="G123">_xll.BDP(Funds[[#This Row],[bloomberg_query]],$G$1)</f>
        <v>14.23188</v>
      </c>
      <c r="H123" cm="1">
        <f t="array" ref="H123">_xll.BDP(Funds[[#This Row],[bloomberg_query]],$H$1)</f>
        <v>-2.8538739999999998</v>
      </c>
    </row>
    <row r="124" spans="1:8" x14ac:dyDescent="0.25">
      <c r="A124" t="s">
        <v>2915</v>
      </c>
      <c r="B124" s="1">
        <f>_xll.BQL(Funds[[#This Row],[bloomberg_query]],"px_last(currency=EUR).value", "showdates","false","showids","false","showheaders","false")</f>
        <v>115.87</v>
      </c>
      <c r="C124" t="str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2.142102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2.1871420000000001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11.50996</v>
      </c>
      <c r="G124" cm="1">
        <f t="array" ref="G124">_xll.BDP(Funds[[#This Row],[bloomberg_query]],$G$1)</f>
        <v>5.7487329999999996</v>
      </c>
      <c r="H124" cm="1">
        <f t="array" ref="H124">_xll.BDP(Funds[[#This Row],[bloomberg_query]],$H$1)</f>
        <v>0</v>
      </c>
    </row>
    <row r="125" spans="1:8" x14ac:dyDescent="0.25">
      <c r="A125" t="s">
        <v>3082</v>
      </c>
      <c r="B125" s="1">
        <f>_xll.BQL(Funds[[#This Row],[bloomberg_query]],"px_last(currency=EUR).value", "showdates","false","showids","false","showheaders","false")</f>
        <v>88.683999999999997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0.73835110000000004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4.1380929999999996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3.974488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24.555530000000001</v>
      </c>
      <c r="G125" cm="1">
        <f t="array" ref="G125">_xll.BDP(Funds[[#This Row],[bloomberg_query]],$G$1)</f>
        <v>9.6263850000000009</v>
      </c>
      <c r="H125" cm="1">
        <f t="array" ref="H125">_xll.BDP(Funds[[#This Row],[bloomberg_query]],$H$1)</f>
        <v>0</v>
      </c>
    </row>
    <row r="126" spans="1:8" x14ac:dyDescent="0.25">
      <c r="A126" t="s">
        <v>3006</v>
      </c>
      <c r="B126" s="1">
        <f>_xll.BQL(Funds[[#This Row],[bloomberg_query]],"px_last(currency=EUR).value", "showdates","false","showids","false","showheaders","false")</f>
        <v>45.325000000000003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0.86792029999999998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6.0357940000000001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6.1226880000000001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29.186260000000001</v>
      </c>
      <c r="G126" cm="1">
        <f t="array" ref="G126">_xll.BDP(Funds[[#This Row],[bloomberg_query]],$G$1)</f>
        <v>12.99245</v>
      </c>
      <c r="H126" cm="1">
        <f t="array" ref="H126">_xll.BDP(Funds[[#This Row],[bloomberg_query]],$H$1)</f>
        <v>0</v>
      </c>
    </row>
    <row r="127" spans="1:8" x14ac:dyDescent="0.25">
      <c r="A127" t="s">
        <v>2820</v>
      </c>
      <c r="B127" s="1">
        <f>_xll.BQL(Funds[[#This Row],[bloomberg_query]],"px_last(currency=EUR).value", "showdates","false","showids","false","showheaders","false")</f>
        <v>5.8135253758520875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0.58039019999999997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4.1527139999999996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3.937287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22.837309999999999</v>
      </c>
      <c r="G127" cm="1">
        <f t="array" ref="G127">_xll.BDP(Funds[[#This Row],[bloomberg_query]],$G$1)</f>
        <v>7.3925130000000001</v>
      </c>
      <c r="H127" cm="1">
        <f t="array" ref="H127">_xll.BDP(Funds[[#This Row],[bloomberg_query]],$H$1)</f>
        <v>-8.7965429999999997E-2</v>
      </c>
    </row>
    <row r="128" spans="1:8" x14ac:dyDescent="0.25">
      <c r="A128" t="s">
        <v>2822</v>
      </c>
      <c r="B128" s="1">
        <f>_xll.BQL(Funds[[#This Row],[bloomberg_query]],"px_last(currency=EUR).value", "showdates","false","showids","false","showheaders","false")</f>
        <v>6.6120000000000001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1.364403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5.2698619999999998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6.5077319999999999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14.75182</v>
      </c>
      <c r="G128" cm="1">
        <f t="array" ref="G128">_xll.BDP(Funds[[#This Row],[bloomberg_query]],$G$1)</f>
        <v>8.7297060000000002</v>
      </c>
      <c r="H128" cm="1">
        <f t="array" ref="H128">_xll.BDP(Funds[[#This Row],[bloomberg_query]],$H$1)</f>
        <v>-0.42168489999999997</v>
      </c>
    </row>
    <row r="129" spans="1:8" x14ac:dyDescent="0.25">
      <c r="A129" t="s">
        <v>2821</v>
      </c>
      <c r="B129" s="1">
        <f>_xll.BQL(Funds[[#This Row],[bloomberg_query]],"px_last(currency=EUR).value", "showdates","false","showids","false","showheaders","false")</f>
        <v>56.67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0.85424449999999996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6.1633570000000004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5.8263309999999997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29.75386</v>
      </c>
      <c r="G129" cm="1">
        <f t="array" ref="G129">_xll.BDP(Funds[[#This Row],[bloomberg_query]],$G$1)</f>
        <v>12.61017</v>
      </c>
      <c r="H129" cm="1">
        <f t="array" ref="H129">_xll.BDP(Funds[[#This Row],[bloomberg_query]],$H$1)</f>
        <v>0</v>
      </c>
    </row>
    <row r="130" spans="1:8" x14ac:dyDescent="0.25">
      <c r="A130" t="s">
        <v>3100</v>
      </c>
      <c r="B130" s="1">
        <f>_xll.BQL(Funds[[#This Row],[bloomberg_query]],"px_last(currency=EUR).value", "showdates","false","showids","false","showheaders","false")</f>
        <v>16.126000000000001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0.66167290000000001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3.2526570000000001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4.5840009999999998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21.428619999999999</v>
      </c>
      <c r="G130" cm="1">
        <f t="array" ref="G130">_xll.BDP(Funds[[#This Row],[bloomberg_query]],$G$1)</f>
        <v>5.393942</v>
      </c>
      <c r="H130" cm="1">
        <f t="array" ref="H130">_xll.BDP(Funds[[#This Row],[bloomberg_query]],$H$1)</f>
        <v>-0.35838209999999998</v>
      </c>
    </row>
    <row r="131" spans="1:8" x14ac:dyDescent="0.25">
      <c r="A131" t="s">
        <v>2815</v>
      </c>
      <c r="B131" s="1">
        <f>_xll.BQL(Funds[[#This Row],[bloomberg_query]],"px_last(currency=EUR).value", "showdates","false","showids","false","showheaders","false")</f>
        <v>33.43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0.19481490000000001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2.0607540000000002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1.2876840000000001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16.2668</v>
      </c>
      <c r="G131" cm="1">
        <f t="array" ref="G131">_xll.BDP(Funds[[#This Row],[bloomberg_query]],$G$1)</f>
        <v>5.5677240000000001</v>
      </c>
      <c r="H131" cm="1">
        <f t="array" ref="H131">_xll.BDP(Funds[[#This Row],[bloomberg_query]],$H$1)</f>
        <v>-0.65379259999999995</v>
      </c>
    </row>
    <row r="132" spans="1:8" x14ac:dyDescent="0.25">
      <c r="A132" t="s">
        <v>2816</v>
      </c>
      <c r="B132" s="1">
        <f>_xll.BQL(Funds[[#This Row],[bloomberg_query]],"px_last(currency=EUR).value", "showdates","false","showids","false","showheaders","false")</f>
        <v>215.2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-0.6692823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-0.23180339999999999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-2.1595819999999999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10.177860000000001</v>
      </c>
      <c r="G132" cm="1">
        <f t="array" ref="G132">_xll.BDP(Funds[[#This Row],[bloomberg_query]],$G$1)</f>
        <v>2.082859</v>
      </c>
      <c r="H132" cm="1">
        <f t="array" ref="H132">_xll.BDP(Funds[[#This Row],[bloomberg_query]],$H$1)</f>
        <v>-3.6921010000000001</v>
      </c>
    </row>
    <row r="133" spans="1:8" x14ac:dyDescent="0.25">
      <c r="A133" t="s">
        <v>2819</v>
      </c>
      <c r="B133" s="1">
        <f>_xll.BQL(Funds[[#This Row],[bloomberg_query]],"px_last(currency=EUR).value", "showdates","false","showids","false","showheaders","false")</f>
        <v>87.46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0.88822239999999997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4.1934709999999997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4.6422590000000001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33.262410000000003</v>
      </c>
      <c r="G133" cm="1">
        <f t="array" ref="G133">_xll.BDP(Funds[[#This Row],[bloomberg_query]],$G$1)</f>
        <v>11.24771</v>
      </c>
      <c r="H133" cm="1">
        <f t="array" ref="H133">_xll.BDP(Funds[[#This Row],[bloomberg_query]],$H$1)</f>
        <v>0</v>
      </c>
    </row>
    <row r="134" spans="1:8" x14ac:dyDescent="0.25">
      <c r="A134" t="s">
        <v>2818</v>
      </c>
      <c r="B134" s="1">
        <f>_xll.BQL(Funds[[#This Row],[bloomberg_query]],"px_last(currency=EUR).value", "showdates","false","showids","false","showheaders","false")</f>
        <v>35.452656643944351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0.9795585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4.3465829999999999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3.9758010000000001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24.697669999999999</v>
      </c>
      <c r="G134" cm="1">
        <f t="array" ref="G134">_xll.BDP(Funds[[#This Row],[bloomberg_query]],$G$1)</f>
        <v>8.1212710000000001</v>
      </c>
      <c r="H134" cm="1">
        <f t="array" ref="H134">_xll.BDP(Funds[[#This Row],[bloomberg_query]],$H$1)</f>
        <v>-0.1610644</v>
      </c>
    </row>
    <row r="135" spans="1:8" x14ac:dyDescent="0.25">
      <c r="A135" t="s">
        <v>3028</v>
      </c>
      <c r="B135" s="1">
        <f>_xll.BQL(Funds[[#This Row],[bloomberg_query]],"px_last(currency=EUR).value", "showdates","false","showids","false","showheaders","false")</f>
        <v>170.08</v>
      </c>
      <c r="C135" t="str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6.0878240000000003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6.3066440000000004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47.844230000000003</v>
      </c>
      <c r="G135" cm="1">
        <f t="array" ref="G135">_xll.BDP(Funds[[#This Row],[bloomberg_query]],$G$1)</f>
        <v>17.693100000000001</v>
      </c>
      <c r="H135" cm="1">
        <f t="array" ref="H135">_xll.BDP(Funds[[#This Row],[bloomberg_query]],$H$1)</f>
        <v>0</v>
      </c>
    </row>
    <row r="136" spans="1:8" x14ac:dyDescent="0.25">
      <c r="A136" t="s">
        <v>2817</v>
      </c>
      <c r="B136" s="1">
        <f>_xll.BQL(Funds[[#This Row],[bloomberg_query]],"px_last(currency=EUR).value", "showdates","false","showids","false","showheaders","false")</f>
        <v>25.632645438416287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1.6742779999999999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3.1301760000000001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3.1929240000000001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16.075520000000001</v>
      </c>
      <c r="G136" cm="1">
        <f t="array" ref="G136">_xll.BDP(Funds[[#This Row],[bloomberg_query]],$G$1)</f>
        <v>4.1761549999999996</v>
      </c>
      <c r="H136" cm="1">
        <f t="array" ref="H136">_xll.BDP(Funds[[#This Row],[bloomberg_query]],$H$1)</f>
        <v>-4.5051310000000004</v>
      </c>
    </row>
    <row r="137" spans="1:8" x14ac:dyDescent="0.25">
      <c r="A137" t="s">
        <v>2917</v>
      </c>
      <c r="B137" s="1">
        <f>_xll.BQL(Funds[[#This Row],[bloomberg_query]],"px_last(currency=EUR).value", "showdates","false","showids","false","showheaders","false")</f>
        <v>88.91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6.7529539999999999E-2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0.19157089999999999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5.4462910000000004</v>
      </c>
      <c r="G137" cm="1">
        <f t="array" ref="G137">_xll.BDP(Funds[[#This Row],[bloomberg_query]],$G$1)</f>
        <v>2.9197410000000001</v>
      </c>
      <c r="H137" cm="1">
        <f t="array" ref="H137">_xll.BDP(Funds[[#This Row],[bloomberg_query]],$H$1)</f>
        <v>-3.3729229999999999E-2</v>
      </c>
    </row>
    <row r="138" spans="1:8" x14ac:dyDescent="0.25">
      <c r="A138" t="s">
        <v>2919</v>
      </c>
      <c r="B138" s="1">
        <f>_xll.BQL(Funds[[#This Row],[bloomberg_query]],"px_last(currency=EUR).value", "showdates","false","showids","false","showheaders","false")</f>
        <v>105.17321878793538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0.98161719999999997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1.31185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2.2891270000000001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8.0442429999999998</v>
      </c>
      <c r="G138" cm="1">
        <f t="array" ref="G138">_xll.BDP(Funds[[#This Row],[bloomberg_query]],$G$1)</f>
        <v>1.989069</v>
      </c>
      <c r="H138" cm="1">
        <f t="array" ref="H138">_xll.BDP(Funds[[#This Row],[bloomberg_query]],$H$1)</f>
        <v>-4.8808900000000002E-2</v>
      </c>
    </row>
    <row r="139" spans="1:8" x14ac:dyDescent="0.25">
      <c r="A139" t="s">
        <v>2931</v>
      </c>
      <c r="B139" s="1">
        <f>_xll.BQL(Funds[[#This Row],[bloomberg_query]],"px_last(currency=EUR).value", "showdates","false","showids","false","showheaders","false")</f>
        <v>141.38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4.9536480000000001E-2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0.14166309999999999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0.11329839999999999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2.4195289999999998</v>
      </c>
      <c r="G139" cm="1">
        <f t="array" ref="G139">_xll.BDP(Funds[[#This Row],[bloomberg_query]],$G$1)</f>
        <v>0.30953799999999998</v>
      </c>
      <c r="H139" cm="1">
        <f t="array" ref="H139">_xll.BDP(Funds[[#This Row],[bloomberg_query]],$H$1)</f>
        <v>-1.260602</v>
      </c>
    </row>
    <row r="140" spans="1:8" x14ac:dyDescent="0.25">
      <c r="A140" t="s">
        <v>2830</v>
      </c>
      <c r="B140" s="1">
        <f>_xll.BQL(Funds[[#This Row],[bloomberg_query]],"px_last(currency=EUR).value", "showdates","false","showids","false","showheaders","false")</f>
        <v>32.524999999999999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-0.27594659999999999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-0.1688152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-1.2598659999999999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5.2215220000000002</v>
      </c>
      <c r="G140" cm="1">
        <f t="array" ref="G140">_xll.BDP(Funds[[#This Row],[bloomberg_query]],$G$1)</f>
        <v>-0.4752846</v>
      </c>
      <c r="H140" cm="1">
        <f t="array" ref="H140">_xll.BDP(Funds[[#This Row],[bloomberg_query]],$H$1)</f>
        <v>-5.1472709999999999</v>
      </c>
    </row>
    <row r="141" spans="1:8" x14ac:dyDescent="0.25">
      <c r="A141" t="s">
        <v>2826</v>
      </c>
      <c r="B141" s="1">
        <f>_xll.BQL(Funds[[#This Row],[bloomberg_query]],"px_last(currency=EUR).value", "showdates","false","showids","false","showheaders","false")</f>
        <v>51.478407414324408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0.115535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2.6360779999999999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-0.43812990000000002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11.341430000000001</v>
      </c>
      <c r="G141" cm="1">
        <f t="array" ref="G141">_xll.BDP(Funds[[#This Row],[bloomberg_query]],$G$1)</f>
        <v>0.304172</v>
      </c>
      <c r="H141" cm="1">
        <f t="array" ref="H141">_xll.BDP(Funds[[#This Row],[bloomberg_query]],$H$1)</f>
        <v>-5.1165370000000001</v>
      </c>
    </row>
    <row r="142" spans="1:8" x14ac:dyDescent="0.25">
      <c r="A142" t="s">
        <v>2824</v>
      </c>
      <c r="B142" s="1">
        <f>_xll.BQL(Funds[[#This Row],[bloomberg_query]],"px_last(currency=EUR).value", "showdates","false","showids","false","showheaders","false")</f>
        <v>31.595181156036979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1.0212270000000001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2.2686649999999999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2.3313890000000002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16.932269999999999</v>
      </c>
      <c r="G142" cm="1">
        <f t="array" ref="G142">_xll.BDP(Funds[[#This Row],[bloomberg_query]],$G$1)</f>
        <v>6.3048440000000001</v>
      </c>
      <c r="H142" cm="1">
        <f t="array" ref="H142">_xll.BDP(Funds[[#This Row],[bloomberg_query]],$H$1)</f>
        <v>-1.9252339999999999</v>
      </c>
    </row>
    <row r="143" spans="1:8" x14ac:dyDescent="0.25">
      <c r="A143" t="s">
        <v>2827</v>
      </c>
      <c r="B143" s="1">
        <f>_xll.BQL(Funds[[#This Row],[bloomberg_query]],"px_last(currency=EUR).value", "showdates","false","showids","false","showheaders","false")</f>
        <v>40.587000000000003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-1.695449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0.77967869999999995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-1.418474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15.46954</v>
      </c>
      <c r="G143" cm="1">
        <f t="array" ref="G143">_xll.BDP(Funds[[#This Row],[bloomberg_query]],$G$1)</f>
        <v>5.1857810000000004</v>
      </c>
      <c r="H143" cm="1">
        <f t="array" ref="H143">_xll.BDP(Funds[[#This Row],[bloomberg_query]],$H$1)</f>
        <v>-3.920172</v>
      </c>
    </row>
    <row r="144" spans="1:8" x14ac:dyDescent="0.25">
      <c r="A144" t="s">
        <v>2831</v>
      </c>
      <c r="B144" s="1">
        <f>_xll.BQL(Funds[[#This Row],[bloomberg_query]],"px_last(currency=EUR).value", "showdates","false","showids","false","showheaders","false")</f>
        <v>169.04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0.22530529999999999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-2.9398260000000001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-3.549013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2.6475590000000002</v>
      </c>
      <c r="G144" cm="1">
        <f t="array" ref="G144">_xll.BDP(Funds[[#This Row],[bloomberg_query]],$G$1)</f>
        <v>2.2662610000000001</v>
      </c>
      <c r="H144" cm="1">
        <f t="array" ref="H144">_xll.BDP(Funds[[#This Row],[bloomberg_query]],$H$1)</f>
        <v>-7.7796010000000004</v>
      </c>
    </row>
    <row r="145" spans="1:8" x14ac:dyDescent="0.25">
      <c r="A145" t="s">
        <v>2829</v>
      </c>
      <c r="B145" s="1">
        <f>_xll.BQL(Funds[[#This Row],[bloomberg_query]],"px_last(currency=EUR).value", "showdates","false","showids","false","showheaders","false")</f>
        <v>31.552899430385658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1.07592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6.1494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4.8494580000000003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41.051020000000001</v>
      </c>
      <c r="G145" cm="1">
        <f t="array" ref="G145">_xll.BDP(Funds[[#This Row],[bloomberg_query]],$G$1)</f>
        <v>13.358829999999999</v>
      </c>
      <c r="H145" cm="1">
        <f t="array" ref="H145">_xll.BDP(Funds[[#This Row],[bloomberg_query]],$H$1)</f>
        <v>-0.64686100000000002</v>
      </c>
    </row>
    <row r="146" spans="1:8" x14ac:dyDescent="0.25">
      <c r="A146" t="s">
        <v>2833</v>
      </c>
      <c r="B146" s="1">
        <f>_xll.BQL(Funds[[#This Row],[bloomberg_query]],"px_last(currency=EUR).value", "showdates","false","showids","false","showheaders","false")</f>
        <v>42.604351480063499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1.991806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2.5798809999999999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4.1566850000000002E-2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14.913349999999999</v>
      </c>
      <c r="G146" cm="1">
        <f t="array" ref="G146">_xll.BDP(Funds[[#This Row],[bloomberg_query]],$G$1)</f>
        <v>2.4185810000000001</v>
      </c>
      <c r="H146" cm="1">
        <f t="array" ref="H146">_xll.BDP(Funds[[#This Row],[bloomberg_query]],$H$1)</f>
        <v>-4.3751670000000003</v>
      </c>
    </row>
    <row r="147" spans="1:8" x14ac:dyDescent="0.25">
      <c r="A147" t="s">
        <v>2835</v>
      </c>
      <c r="B147" s="1">
        <f>_xll.BQL(Funds[[#This Row],[bloomberg_query]],"px_last(currency=EUR).value", "showdates","false","showids","false","showheaders","false")</f>
        <v>64.244137174339343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-3.9899749999999998E-3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2.861882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0.18858249999999999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13.879149999999999</v>
      </c>
      <c r="G147" cm="1">
        <f t="array" ref="G147">_xll.BDP(Funds[[#This Row],[bloomberg_query]],$G$1)</f>
        <v>2.614366</v>
      </c>
      <c r="H147" cm="1">
        <f t="array" ref="H147">_xll.BDP(Funds[[#This Row],[bloomberg_query]],$H$1)</f>
        <v>-3.8482340000000002</v>
      </c>
    </row>
    <row r="148" spans="1:8" x14ac:dyDescent="0.25">
      <c r="A148" t="s">
        <v>2832</v>
      </c>
      <c r="B148" s="1">
        <f>_xll.BQL(Funds[[#This Row],[bloomberg_query]],"px_last(currency=EUR).value", "showdates","false","showids","false","showheaders","false")</f>
        <v>93.44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3.6839770000000001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23.483550000000001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49.408380000000001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52.704689999999999</v>
      </c>
      <c r="G148" t="str" cm="1">
        <f t="array" ref="G148">_xll.BDP(Funds[[#This Row],[bloomberg_query]],$G$1)</f>
        <v>#N/A N/A</v>
      </c>
      <c r="H148" t="str" cm="1">
        <f t="array" ref="H148">_xll.BDP(Funds[[#This Row],[bloomberg_query]],$H$1)</f>
        <v>#N/A N/A</v>
      </c>
    </row>
    <row r="149" spans="1:8" x14ac:dyDescent="0.25">
      <c r="A149" t="s">
        <v>2825</v>
      </c>
      <c r="B149" s="1">
        <f>_xll.BQL(Funds[[#This Row],[bloomberg_query]],"px_last(currency=EUR).value", "showdates","false","showids","false","showheaders","false")</f>
        <v>39.27870529461201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-0.60304500000000005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-1.0588960000000001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-2.9004759999999998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6.8407920000000004</v>
      </c>
      <c r="G149" cm="1">
        <f t="array" ref="G149">_xll.BDP(Funds[[#This Row],[bloomberg_query]],$G$1)</f>
        <v>-3.8636189999999999</v>
      </c>
      <c r="H149" cm="1">
        <f t="array" ref="H149">_xll.BDP(Funds[[#This Row],[bloomberg_query]],$H$1)</f>
        <v>-8.7564620000000009</v>
      </c>
    </row>
    <row r="150" spans="1:8" x14ac:dyDescent="0.25">
      <c r="A150" t="s">
        <v>2823</v>
      </c>
      <c r="B150" s="1">
        <f>_xll.BQL(Funds[[#This Row],[bloomberg_query]],"px_last(currency=EUR).value", "showdates","false","showids","false","showheaders","false")</f>
        <v>93.841628536744807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1.107723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9.5999009999999991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11.0741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17.78098</v>
      </c>
      <c r="G150" cm="1">
        <f t="array" ref="G150">_xll.BDP(Funds[[#This Row],[bloomberg_query]],$G$1)</f>
        <v>12.810750000000001</v>
      </c>
      <c r="H150" cm="1">
        <f t="array" ref="H150">_xll.BDP(Funds[[#This Row],[bloomberg_query]],$H$1)</f>
        <v>-0.843607</v>
      </c>
    </row>
    <row r="151" spans="1:8" x14ac:dyDescent="0.25">
      <c r="A151" t="s">
        <v>2836</v>
      </c>
      <c r="B151" s="1">
        <f>_xll.BQL(Funds[[#This Row],[bloomberg_query]],"px_last(currency=EUR).value", "showdates","false","showids","false","showheaders","false")</f>
        <v>75.284000000000006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0.72516119999999995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4.150296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4.0121580000000003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24.22242</v>
      </c>
      <c r="G151" cm="1">
        <f t="array" ref="G151">_xll.BDP(Funds[[#This Row],[bloomberg_query]],$G$1)</f>
        <v>9.7703980000000001</v>
      </c>
      <c r="H151" cm="1">
        <f t="array" ref="H151">_xll.BDP(Funds[[#This Row],[bloomberg_query]],$H$1)</f>
        <v>0</v>
      </c>
    </row>
    <row r="152" spans="1:8" x14ac:dyDescent="0.25">
      <c r="A152" t="s">
        <v>2920</v>
      </c>
      <c r="B152" s="1">
        <f>_xll.BQL(Funds[[#This Row],[bloomberg_query]],"px_last(currency=EUR).value", "showdates","false","showids","false","showheaders","false")</f>
        <v>101.64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1.968116E-2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7.8771170000000001E-2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0.27624310000000002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3.3988390000000002</v>
      </c>
      <c r="G152" cm="1">
        <f t="array" ref="G152">_xll.BDP(Funds[[#This Row],[bloomberg_query]],$G$1)</f>
        <v>1.110733</v>
      </c>
      <c r="H152" cm="1">
        <f t="array" ref="H152">_xll.BDP(Funds[[#This Row],[bloomberg_query]],$H$1)</f>
        <v>0</v>
      </c>
    </row>
    <row r="153" spans="1:8" x14ac:dyDescent="0.25">
      <c r="A153" t="s">
        <v>2927</v>
      </c>
      <c r="B153" s="1">
        <f>_xll.BQL(Funds[[#This Row],[bloomberg_query]],"px_last(currency=EUR).value", "showdates","false","showids","false","showheaders","false")</f>
        <v>947.21280000000002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1.4106530000000001E-2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7.4124850000000006E-2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0.2599398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3.3240850000000002</v>
      </c>
      <c r="G153" cm="1">
        <f t="array" ref="G153">_xll.BDP(Funds[[#This Row],[bloomberg_query]],$G$1)</f>
        <v>1.4725159999999999</v>
      </c>
      <c r="H153" cm="1">
        <f t="array" ref="H153">_xll.BDP(Funds[[#This Row],[bloomberg_query]],$H$1)</f>
        <v>0</v>
      </c>
    </row>
    <row r="154" spans="1:8" x14ac:dyDescent="0.25">
      <c r="A154" t="s">
        <v>2926</v>
      </c>
      <c r="B154" s="1">
        <f>_xll.BQL(Funds[[#This Row],[bloomberg_query]],"px_last(currency=EUR).value", "showdates","false","showids","false","showheaders","false")</f>
        <v>241.82463348585304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0.57797319999999996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-0.9483376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4.3251369999999998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34.233780000000003</v>
      </c>
      <c r="G154" cm="1">
        <f t="array" ref="G154">_xll.BDP(Funds[[#This Row],[bloomberg_query]],$G$1)</f>
        <v>12.86881</v>
      </c>
      <c r="H154" cm="1">
        <f t="array" ref="H154">_xll.BDP(Funds[[#This Row],[bloomberg_query]],$H$1)</f>
        <v>-3.603199</v>
      </c>
    </row>
    <row r="155" spans="1:8" x14ac:dyDescent="0.25">
      <c r="A155" t="s">
        <v>2923</v>
      </c>
      <c r="B155" s="1">
        <f>_xll.BQL(Funds[[#This Row],[bloomberg_query]],"px_last(currency=EUR).value", "showdates","false","showids","false","showheaders","false")</f>
        <v>109.47800915118125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0.92226680000000005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1.2722990000000001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2.2144650000000001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7.8405180000000003</v>
      </c>
      <c r="G155" cm="1">
        <f t="array" ref="G155">_xll.BDP(Funds[[#This Row],[bloomberg_query]],$G$1)</f>
        <v>1.9502200000000001</v>
      </c>
      <c r="H155" cm="1">
        <f t="array" ref="H155">_xll.BDP(Funds[[#This Row],[bloomberg_query]],$H$1)</f>
        <v>0</v>
      </c>
    </row>
    <row r="156" spans="1:8" x14ac:dyDescent="0.25">
      <c r="A156" t="s">
        <v>2930</v>
      </c>
      <c r="B156" s="1">
        <f>_xll.BQL(Funds[[#This Row],[bloomberg_query]],"px_last(currency=EUR).value", "showdates","false","showids","false","showheaders","false")</f>
        <v>979.05</v>
      </c>
      <c r="C156" t="str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3.3717509999999999E-2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0.4092056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7.0913259999999996</v>
      </c>
      <c r="G156" cm="1">
        <f t="array" ref="G156">_xll.BDP(Funds[[#This Row],[bloomberg_query]],$G$1)</f>
        <v>2.1846369999999999</v>
      </c>
      <c r="H156" cm="1">
        <f t="array" ref="H156">_xll.BDP(Funds[[#This Row],[bloomberg_query]],$H$1)</f>
        <v>-0.39676729999999999</v>
      </c>
    </row>
    <row r="157" spans="1:8" x14ac:dyDescent="0.25">
      <c r="A157" t="s">
        <v>2928</v>
      </c>
      <c r="B157" s="1">
        <f>_xll.BQL(Funds[[#This Row],[bloomberg_query]],"px_last(currency=EUR).value", "showdates","false","showids","false","showheaders","false")</f>
        <v>232.71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-0.2101201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1.611213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0.68795430000000002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6.1826980000000002</v>
      </c>
      <c r="G157" cm="1">
        <f t="array" ref="G157">_xll.BDP(Funds[[#This Row],[bloomberg_query]],$G$1)</f>
        <v>3.9152070000000001</v>
      </c>
      <c r="H157" cm="1">
        <f t="array" ref="H157">_xll.BDP(Funds[[#This Row],[bloomberg_query]],$H$1)</f>
        <v>-0.21011589999999999</v>
      </c>
    </row>
    <row r="158" spans="1:8" x14ac:dyDescent="0.25">
      <c r="A158" t="s">
        <v>2828</v>
      </c>
      <c r="B158" s="1">
        <f>_xll.BQL(Funds[[#This Row],[bloomberg_query]],"px_last(currency=EUR).value", "showdates","false","showids","false","showheaders","false")</f>
        <v>21.85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0.5522319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-0.90702939999999999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0.45990140000000002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21.210850000000001</v>
      </c>
      <c r="G158" cm="1">
        <f t="array" ref="G158">_xll.BDP(Funds[[#This Row],[bloomberg_query]],$G$1)</f>
        <v>9.507536</v>
      </c>
      <c r="H158" cm="1">
        <f t="array" ref="H158">_xll.BDP(Funds[[#This Row],[bloomberg_query]],$H$1)</f>
        <v>-2.888887</v>
      </c>
    </row>
    <row r="159" spans="1:8" x14ac:dyDescent="0.25">
      <c r="A159" t="s">
        <v>2921</v>
      </c>
      <c r="B159" s="1">
        <f>_xll.BQL(Funds[[#This Row],[bloomberg_query]],"px_last(currency=EUR).value", "showdates","false","showids","false","showheaders","false")</f>
        <v>142.35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3.513703E-2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-0.2592489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-0.96013360000000003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2.1015640000000002</v>
      </c>
      <c r="G159" cm="1">
        <f t="array" ref="G159">_xll.BDP(Funds[[#This Row],[bloomberg_query]],$G$1)</f>
        <v>1.4861409999999999</v>
      </c>
      <c r="H159" cm="1">
        <f t="array" ref="H159">_xll.BDP(Funds[[#This Row],[bloomberg_query]],$H$1)</f>
        <v>-2.2119949999999999</v>
      </c>
    </row>
    <row r="160" spans="1:8" x14ac:dyDescent="0.25">
      <c r="A160" t="s">
        <v>2834</v>
      </c>
      <c r="B160" s="1">
        <f>_xll.BQL(Funds[[#This Row],[bloomberg_query]],"px_last(currency=EUR).value", "showdates","false","showids","false","showheaders","false")</f>
        <v>6.5906090671397886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-2.1285069999999999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-5.6109140000000002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-8.2501130000000007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-19.485209999999999</v>
      </c>
      <c r="G160" cm="1">
        <f t="array" ref="G160">_xll.BDP(Funds[[#This Row],[bloomberg_query]],$G$1)</f>
        <v>-12.574020000000001</v>
      </c>
      <c r="H160" cm="1">
        <f t="array" ref="H160">_xll.BDP(Funds[[#This Row],[bloomberg_query]],$H$1)</f>
        <v>-23.27375</v>
      </c>
    </row>
    <row r="161" spans="1:8" x14ac:dyDescent="0.25">
      <c r="A161" t="s">
        <v>2922</v>
      </c>
      <c r="B161" s="1">
        <f>_xll.BQL(Funds[[#This Row],[bloomberg_query]],"px_last(currency=EUR).value", "showdates","false","showids","false","showheaders","false")</f>
        <v>15.151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0.19177359999999999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0.57085960000000002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0.39426169999999999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4.5290710000000001</v>
      </c>
      <c r="G161" cm="1">
        <f t="array" ref="G161">_xll.BDP(Funds[[#This Row],[bloomberg_query]],$G$1)</f>
        <v>1.9734229999999999</v>
      </c>
      <c r="H161" cm="1">
        <f t="array" ref="H161">_xll.BDP(Funds[[#This Row],[bloomberg_query]],$H$1)</f>
        <v>-0.64266230000000002</v>
      </c>
    </row>
    <row r="162" spans="1:8" x14ac:dyDescent="0.25">
      <c r="A162" t="s">
        <v>2918</v>
      </c>
      <c r="B162" s="1">
        <f>_xll.BQL(Funds[[#This Row],[bloomberg_query]],"px_last(currency=EUR).value", "showdates","false","showids","false","showheaders","false")</f>
        <v>103.974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-1.346309E-2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5.5814309999999999E-2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0.27099220000000002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3.5102739999999999</v>
      </c>
      <c r="G162" cm="1">
        <f t="array" ref="G162">_xll.BDP(Funds[[#This Row],[bloomberg_query]],$G$1)</f>
        <v>1.5471779999999999</v>
      </c>
      <c r="H162" cm="1">
        <f t="array" ref="H162">_xll.BDP(Funds[[#This Row],[bloomberg_query]],$H$1)</f>
        <v>-0.17282130000000001</v>
      </c>
    </row>
    <row r="163" spans="1:8" x14ac:dyDescent="0.25">
      <c r="A163" t="s">
        <v>2925</v>
      </c>
      <c r="B163" s="1">
        <f>_xll.BQL(Funds[[#This Row],[bloomberg_query]],"px_last(currency=EUR).value", "showdates","false","showids","false","showheaders","false")</f>
        <v>1371.76</v>
      </c>
      <c r="C163" t="str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7.8062880000000001E-2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0.37170370000000003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3.8897300000000001</v>
      </c>
      <c r="G163" cm="1">
        <f t="array" ref="G163">_xll.BDP(Funds[[#This Row],[bloomberg_query]],$G$1)</f>
        <v>1.946456</v>
      </c>
      <c r="H163" cm="1">
        <f t="array" ref="H163">_xll.BDP(Funds[[#This Row],[bloomberg_query]],$H$1)</f>
        <v>0</v>
      </c>
    </row>
    <row r="164" spans="1:8" x14ac:dyDescent="0.25">
      <c r="A164" t="s">
        <v>2916</v>
      </c>
      <c r="B164" s="1">
        <f>_xll.BQL(Funds[[#This Row],[bloomberg_query]],"px_last(currency=EUR).value", "showdates","false","showids","false","showheaders","false")</f>
        <v>3.206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1.629367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2.075904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0.11241569999999999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-0.95155109999999998</v>
      </c>
      <c r="G164" cm="1">
        <f t="array" ref="G164">_xll.BDP(Funds[[#This Row],[bloomberg_query]],$G$1)</f>
        <v>1.475367E-2</v>
      </c>
      <c r="H164" cm="1">
        <f t="array" ref="H164">_xll.BDP(Funds[[#This Row],[bloomberg_query]],$H$1)</f>
        <v>-6.0980600000000003</v>
      </c>
    </row>
    <row r="165" spans="1:8" x14ac:dyDescent="0.25">
      <c r="A165" t="s">
        <v>2929</v>
      </c>
      <c r="B165" s="1">
        <f>_xll.BQL(Funds[[#This Row],[bloomberg_query]],"px_last(currency=EUR).value", "showdates","false","showids","false","showheaders","false")</f>
        <v>5.0313999999999997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5.9661119999999998E-2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0.17520810000000001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0.46324029999999999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3.7917900000000002</v>
      </c>
      <c r="G165" cm="1">
        <f t="array" ref="G165">_xll.BDP(Funds[[#This Row],[bloomberg_query]],$G$1)</f>
        <v>1.6419220000000001</v>
      </c>
      <c r="H165" cm="1">
        <f t="array" ref="H165">_xll.BDP(Funds[[#This Row],[bloomberg_query]],$H$1)</f>
        <v>-3.178599E-2</v>
      </c>
    </row>
    <row r="166" spans="1:8" x14ac:dyDescent="0.25">
      <c r="A166" t="s">
        <v>2924</v>
      </c>
      <c r="B166" s="1">
        <f>_xll.BQL(Funds[[#This Row],[bloomberg_query]],"px_last(currency=EUR).value", "showdates","false","showids","false","showheaders","false")</f>
        <v>52.121000000000002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1.9189810000000002E-2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0.12678900000000001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0.36007240000000001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3.694493</v>
      </c>
      <c r="G166" cm="1">
        <f t="array" ref="G166">_xll.BDP(Funds[[#This Row],[bloomberg_query]],$G$1)</f>
        <v>2.0714169999999998</v>
      </c>
      <c r="H166" cm="1">
        <f t="array" ref="H166">_xll.BDP(Funds[[#This Row],[bloomberg_query]],$H$1)</f>
        <v>-9.5844529999999997E-2</v>
      </c>
    </row>
    <row r="167" spans="1:8" x14ac:dyDescent="0.25">
      <c r="A167" t="s">
        <v>2838</v>
      </c>
      <c r="B167" s="1">
        <f>_xll.BQL(Funds[[#This Row],[bloomberg_query]],"px_last(currency=EUR).value", "showdates","false","showids","false","showheaders","false")</f>
        <v>13.048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0.16889299999999999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5.4128290000000003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6.2021810000000004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9.8501429999999992</v>
      </c>
      <c r="G167" cm="1">
        <f t="array" ref="G167">_xll.BDP(Funds[[#This Row],[bloomberg_query]],$G$1)</f>
        <v>7.5255489999999998</v>
      </c>
      <c r="H167" cm="1">
        <f t="array" ref="H167">_xll.BDP(Funds[[#This Row],[bloomberg_query]],$H$1)</f>
        <v>-0.45773170000000002</v>
      </c>
    </row>
    <row r="168" spans="1:8" x14ac:dyDescent="0.25">
      <c r="A168" t="s">
        <v>2837</v>
      </c>
      <c r="B168" s="1">
        <f>_xll.BQL(Funds[[#This Row],[bloomberg_query]],"px_last(currency=EUR).value", "showdates","false","showids","false","showheaders","false")</f>
        <v>8.5060000000000002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1.165557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6.2055189999999998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5.5334989999999999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20.345220000000001</v>
      </c>
      <c r="G168" cm="1">
        <f t="array" ref="G168">_xll.BDP(Funds[[#This Row],[bloomberg_query]],$G$1)</f>
        <v>14.124320000000001</v>
      </c>
      <c r="H168" cm="1">
        <f t="array" ref="H168">_xll.BDP(Funds[[#This Row],[bloomberg_query]],$H$1)</f>
        <v>-0.1643297</v>
      </c>
    </row>
    <row r="169" spans="1:8" x14ac:dyDescent="0.25">
      <c r="A169" t="s">
        <v>2839</v>
      </c>
      <c r="B169" s="1">
        <f>_xll.BQL(Funds[[#This Row],[bloomberg_query]],"px_last(currency=EUR).value", "showdates","false","showids","false","showheaders","false")</f>
        <v>23.524999999999999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-0.6755331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0.74946469999999998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-2.9496699999999998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-5.2175659999999997</v>
      </c>
      <c r="G169" cm="1">
        <f t="array" ref="G169">_xll.BDP(Funds[[#This Row],[bloomberg_query]],$G$1)</f>
        <v>-4.4189720000000001</v>
      </c>
      <c r="H169" cm="1">
        <f t="array" ref="H169">_xll.BDP(Funds[[#This Row],[bloomberg_query]],$H$1)</f>
        <v>-13.271890000000001</v>
      </c>
    </row>
    <row r="170" spans="1:8" x14ac:dyDescent="0.25">
      <c r="A170" t="s">
        <v>2840</v>
      </c>
      <c r="B170" s="1">
        <f>_xll.BQL(Funds[[#This Row],[bloomberg_query]],"px_last(currency=EUR).value", "showdates","false","showids","false","showheaders","false")</f>
        <v>41.814999999999998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-0.41676590000000002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-0.32181169999999998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-3.1836069999999999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16.899640000000002</v>
      </c>
      <c r="G170" cm="1">
        <f t="array" ref="G170">_xll.BDP(Funds[[#This Row],[bloomberg_query]],$G$1)</f>
        <v>1.756928</v>
      </c>
      <c r="H170" cm="1">
        <f t="array" ref="H170">_xll.BDP(Funds[[#This Row],[bloomberg_query]],$H$1)</f>
        <v>-5.1383919999999996</v>
      </c>
    </row>
    <row r="171" spans="1:8" x14ac:dyDescent="0.25">
      <c r="A171" t="s">
        <v>2841</v>
      </c>
      <c r="B171" s="1">
        <f>_xll.BQL(Funds[[#This Row],[bloomberg_query]],"px_last(currency=EUR).value", "showdates","false","showids","false","showheaders","false")</f>
        <v>169.51</v>
      </c>
      <c r="C171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0.73691090000000004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3.4480659999999999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1.533393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17.352609999999999</v>
      </c>
      <c r="G171" cm="1">
        <f t="array" ref="G171">_xll.BDP(Funds[[#This Row],[bloomberg_query]],$G$1)</f>
        <v>6.6722840000000003</v>
      </c>
      <c r="H171" cm="1">
        <f t="array" ref="H171">_xll.BDP(Funds[[#This Row],[bloomberg_query]],$H$1)</f>
        <v>0</v>
      </c>
    </row>
    <row r="172" spans="1:8" x14ac:dyDescent="0.25">
      <c r="A172" t="s">
        <v>2932</v>
      </c>
      <c r="B172" s="1">
        <f>_xll.BQL(Funds[[#This Row],[bloomberg_query]],"px_last(currency=EUR).value", "showdates","false","showids","false","showheaders","false")</f>
        <v>123.01</v>
      </c>
      <c r="C172" t="str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2" t="str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0.72879139999999998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11.918839999999999</v>
      </c>
      <c r="G172" t="str" cm="1">
        <f t="array" ref="G172">_xll.BDP(Funds[[#This Row],[bloomberg_query]],$G$1)</f>
        <v>#N/A N/A</v>
      </c>
      <c r="H172" cm="1">
        <f t="array" ref="H172">_xll.BDP(Funds[[#This Row],[bloomberg_query]],$H$1)</f>
        <v>0</v>
      </c>
    </row>
    <row r="173" spans="1:8" x14ac:dyDescent="0.25">
      <c r="A173" t="s">
        <v>2875</v>
      </c>
      <c r="B173" s="1">
        <f>_xll.BQL(Funds[[#This Row],[bloomberg_query]],"px_last(currency=EUR).value", "showdates","false","showids","false","showheaders","false")</f>
        <v>132.6</v>
      </c>
      <c r="C173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t="str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0.81350259999999996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11.120419999999999</v>
      </c>
      <c r="G173" t="str" cm="1">
        <f t="array" ref="G173">_xll.BDP(Funds[[#This Row],[bloomberg_query]],$G$1)</f>
        <v>#N/A N/A</v>
      </c>
      <c r="H173" cm="1">
        <f t="array" ref="H173">_xll.BDP(Funds[[#This Row],[bloomberg_query]],$H$1)</f>
        <v>0</v>
      </c>
    </row>
    <row r="174" spans="1:8" x14ac:dyDescent="0.25">
      <c r="A174" t="s">
        <v>3038</v>
      </c>
      <c r="B174" s="1">
        <f>_xll.BQL(Funds[[#This Row],[bloomberg_query]],"px_last(currency=EUR).value", "showdates","false","showids","false","showheaders","false")</f>
        <v>119.41</v>
      </c>
      <c r="C174" t="str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0.23503740000000001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-0.1171058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11.172140000000001</v>
      </c>
      <c r="G174" cm="1">
        <f t="array" ref="G174">_xll.BDP(Funds[[#This Row],[bloomberg_query]],$G$1)</f>
        <v>4.325386</v>
      </c>
      <c r="H174" cm="1">
        <f t="array" ref="H174">_xll.BDP(Funds[[#This Row],[bloomberg_query]],$H$1)</f>
        <v>-0.84696229999999995</v>
      </c>
    </row>
    <row r="175" spans="1:8" x14ac:dyDescent="0.25">
      <c r="A175" t="s">
        <v>2222</v>
      </c>
      <c r="B175" s="1">
        <f>_xll.BQL(Funds[[#This Row],[bloomberg_query]],"px_last(currency=EUR).value", "showdates","false","showids","false","showheaders","false")</f>
        <v>473.15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0.97097739999999999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10.232279999999999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18.23725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57.203139999999998</v>
      </c>
      <c r="G175" cm="1">
        <f t="array" ref="G175">_xll.BDP(Funds[[#This Row],[bloomberg_query]],$G$1)</f>
        <v>31.734780000000001</v>
      </c>
      <c r="H175" cm="1">
        <f t="array" ref="H175">_xll.BDP(Funds[[#This Row],[bloomberg_query]],$H$1)</f>
        <v>0</v>
      </c>
    </row>
    <row r="176" spans="1:8" x14ac:dyDescent="0.25">
      <c r="A176" t="s">
        <v>2224</v>
      </c>
      <c r="B176" s="1">
        <f>_xll.BQL(Funds[[#This Row],[bloomberg_query]],"px_last(currency=EUR).value", "showdates","false","showids","false","showheaders","false")</f>
        <v>171.34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-0.56870940000000003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0.26919480000000001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-0.38372089999999998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11.680350000000001</v>
      </c>
      <c r="G176" cm="1">
        <f t="array" ref="G176">_xll.BDP(Funds[[#This Row],[bloomberg_query]],$G$1)</f>
        <v>3.9976690000000001</v>
      </c>
      <c r="H176" cm="1">
        <f t="array" ref="H176">_xll.BDP(Funds[[#This Row],[bloomberg_query]],$H$1)</f>
        <v>-2.314708</v>
      </c>
    </row>
    <row r="177" spans="1:8" x14ac:dyDescent="0.25">
      <c r="A177" t="s">
        <v>2221</v>
      </c>
      <c r="B177" s="1">
        <f>_xll.BQL(Funds[[#This Row],[bloomberg_query]],"px_last(currency=EUR).value", "showdates","false","showids","false","showheaders","false")</f>
        <v>12.14</v>
      </c>
      <c r="C177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0.49668879999999999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1.7602679999999999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0.99833609999999995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13.564080000000001</v>
      </c>
      <c r="G177" cm="1">
        <f t="array" ref="G177">_xll.BDP(Funds[[#This Row],[bloomberg_query]],$G$1)</f>
        <v>3.278276</v>
      </c>
      <c r="H177" cm="1">
        <f t="array" ref="H177">_xll.BDP(Funds[[#This Row],[bloomberg_query]],$H$1)</f>
        <v>-4.0316150000000004</v>
      </c>
    </row>
    <row r="178" spans="1:8" x14ac:dyDescent="0.25">
      <c r="A178" t="s">
        <v>2933</v>
      </c>
      <c r="B178" s="1">
        <f>_xll.BQL(Funds[[#This Row],[bloomberg_query]],"px_last(currency=EUR).value", "showdates","false","showids","false","showheaders","false")</f>
        <v>103.84</v>
      </c>
      <c r="C178" t="str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0.17364460000000001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9.6394839999999996E-2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3.3336649999999999</v>
      </c>
      <c r="G178" cm="1">
        <f t="array" ref="G178">_xll.BDP(Funds[[#This Row],[bloomberg_query]],$G$1)</f>
        <v>2.0511460000000001</v>
      </c>
      <c r="H178" cm="1">
        <f t="array" ref="H178">_xll.BDP(Funds[[#This Row],[bloomberg_query]],$H$1)</f>
        <v>-0.2593452</v>
      </c>
    </row>
    <row r="179" spans="1:8" x14ac:dyDescent="0.25">
      <c r="A179" t="s">
        <v>2226</v>
      </c>
      <c r="B179" s="1">
        <f>_xll.BQL(Funds[[#This Row],[bloomberg_query]],"px_last(currency=EUR).value", "showdates","false","showids","false","showheaders","false")</f>
        <v>127.76</v>
      </c>
      <c r="C179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-0.40536329999999998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5.779102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5.412541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3.7686809999999999</v>
      </c>
      <c r="G179" cm="1">
        <f t="array" ref="G179">_xll.BDP(Funds[[#This Row],[bloomberg_query]],$G$1)</f>
        <v>5.9074770000000001</v>
      </c>
      <c r="H179" cm="1">
        <f t="array" ref="H179">_xll.BDP(Funds[[#This Row],[bloomberg_query]],$H$1)</f>
        <v>-15.329050000000001</v>
      </c>
    </row>
    <row r="180" spans="1:8" x14ac:dyDescent="0.25">
      <c r="A180" t="s">
        <v>2876</v>
      </c>
      <c r="B180" s="1">
        <f>_xll.BQL(Funds[[#This Row],[bloomberg_query]],"px_last(currency=EUR).value", "showdates","false","showids","false","showheaders","false")</f>
        <v>108.67</v>
      </c>
      <c r="C180" t="str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9.2106480000000004E-2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0.45294879999999998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7.8610420000000003</v>
      </c>
      <c r="G180" cm="1">
        <f t="array" ref="G180">_xll.BDP(Funds[[#This Row],[bloomberg_query]],$G$1)</f>
        <v>2.5965889999999998</v>
      </c>
      <c r="H180" cm="1">
        <f t="array" ref="H180">_xll.BDP(Funds[[#This Row],[bloomberg_query]],$H$1)</f>
        <v>0</v>
      </c>
    </row>
    <row r="181" spans="1:8" x14ac:dyDescent="0.25">
      <c r="A181" t="s">
        <v>2869</v>
      </c>
      <c r="B181" s="1">
        <f>_xll.BQL(Funds[[#This Row],[bloomberg_query]],"px_last(currency=EUR).value", "showdates","false","showids","false","showheaders","false")</f>
        <v>128.88</v>
      </c>
      <c r="C181" t="str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0.38164969999999998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-0.409551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4.3816309999999996</v>
      </c>
      <c r="G181" cm="1">
        <f t="array" ref="G181">_xll.BDP(Funds[[#This Row],[bloomberg_query]],$G$1)</f>
        <v>1.5488409999999999</v>
      </c>
      <c r="H181" cm="1">
        <f t="array" ref="H181">_xll.BDP(Funds[[#This Row],[bloomberg_query]],$H$1)</f>
        <v>-0.41724099999999997</v>
      </c>
    </row>
    <row r="182" spans="1:8" x14ac:dyDescent="0.25">
      <c r="A182" t="s">
        <v>2843</v>
      </c>
      <c r="B182" s="1">
        <f>_xll.BQL(Funds[[#This Row],[bloomberg_query]],"px_last(currency=EUR).value", "showdates","false","showids","false","showheaders","false")</f>
        <v>360.68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-1.4400869999999999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-3.1731539999999998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-5.3556900000000001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1.5656680000000001</v>
      </c>
      <c r="G182" cm="1">
        <f t="array" ref="G182">_xll.BDP(Funds[[#This Row],[bloomberg_query]],$G$1)</f>
        <v>-3.2469990000000002</v>
      </c>
      <c r="H182" cm="1">
        <f t="array" ref="H182">_xll.BDP(Funds[[#This Row],[bloomberg_query]],$H$1)</f>
        <v>-11.80556</v>
      </c>
    </row>
    <row r="183" spans="1:8" x14ac:dyDescent="0.25">
      <c r="A183" t="s">
        <v>2842</v>
      </c>
      <c r="B183" s="1">
        <f>_xll.BQL(Funds[[#This Row],[bloomberg_query]],"px_last(currency=EUR).value", "showdates","false","showids","false","showheaders","false")</f>
        <v>52.874000000000002</v>
      </c>
      <c r="C183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-1.6846410000000001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0.7584419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-1.5381750000000001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15.531180000000001</v>
      </c>
      <c r="G183" cm="1">
        <f t="array" ref="G183">_xll.BDP(Funds[[#This Row],[bloomberg_query]],$G$1)</f>
        <v>6.3734080000000004</v>
      </c>
      <c r="H183" cm="1">
        <f t="array" ref="H183">_xll.BDP(Funds[[#This Row],[bloomberg_query]],$H$1)</f>
        <v>-4.0225080000000002</v>
      </c>
    </row>
    <row r="184" spans="1:8" x14ac:dyDescent="0.25">
      <c r="A184" t="s">
        <v>2844</v>
      </c>
      <c r="B184" s="1">
        <f>_xll.BQL(Funds[[#This Row],[bloomberg_query]],"px_last(currency=EUR).value", "showdates","false","showids","false","showheaders","false")</f>
        <v>68.721999999999994</v>
      </c>
      <c r="C184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-1.695109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0.80974040000000003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-1.4950190000000001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15.50887</v>
      </c>
      <c r="G184" cm="1">
        <f t="array" ref="G184">_xll.BDP(Funds[[#This Row],[bloomberg_query]],$G$1)</f>
        <v>6.3889120000000004</v>
      </c>
      <c r="H184" cm="1">
        <f t="array" ref="H184">_xll.BDP(Funds[[#This Row],[bloomberg_query]],$H$1)</f>
        <v>-3.986024</v>
      </c>
    </row>
    <row r="185" spans="1:8" x14ac:dyDescent="0.25">
      <c r="A185" t="s">
        <v>2934</v>
      </c>
      <c r="B185" s="1">
        <f>_xll.BQL(Funds[[#This Row],[bloomberg_query]],"px_last(currency=EUR).value", "showdates","false","showids","false","showheaders","false")</f>
        <v>85.92</v>
      </c>
      <c r="C185" t="str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0.1515328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-0.64754860000000003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2.505369</v>
      </c>
      <c r="G185" cm="1">
        <f t="array" ref="G185">_xll.BDP(Funds[[#This Row],[bloomberg_query]],$G$1)</f>
        <v>0.91293769999999996</v>
      </c>
      <c r="H185" cm="1">
        <f t="array" ref="H185">_xll.BDP(Funds[[#This Row],[bloomberg_query]],$H$1)</f>
        <v>-1.252734</v>
      </c>
    </row>
    <row r="186" spans="1:8" x14ac:dyDescent="0.25">
      <c r="A186" t="s">
        <v>2845</v>
      </c>
      <c r="B186" s="1">
        <f>_xll.BQL(Funds[[#This Row],[bloomberg_query]],"px_last(currency=EUR).value", "showdates","false","showids","false","showheaders","false")</f>
        <v>136.01</v>
      </c>
      <c r="C186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0.53962149999999998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1.6897200000000001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-0.69363319999999995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12.600379999999999</v>
      </c>
      <c r="G186" cm="1">
        <f t="array" ref="G186">_xll.BDP(Funds[[#This Row],[bloomberg_query]],$G$1)</f>
        <v>2.2922739999999999</v>
      </c>
      <c r="H186" cm="1">
        <f t="array" ref="H186">_xll.BDP(Funds[[#This Row],[bloomberg_query]],$H$1)</f>
        <v>-1.9535800000000001</v>
      </c>
    </row>
    <row r="187" spans="1:8" x14ac:dyDescent="0.25">
      <c r="A187" t="s">
        <v>2935</v>
      </c>
      <c r="B187" s="1">
        <f>_xll.BQL(Funds[[#This Row],[bloomberg_query]],"px_last(currency=EUR).value", "showdates","false","showids","false","showheaders","false")</f>
        <v>79.994397235969743</v>
      </c>
      <c r="C187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1.793579</v>
      </c>
      <c r="D187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-0.5199646</v>
      </c>
      <c r="E187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4.582757</v>
      </c>
      <c r="F187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27.79514</v>
      </c>
      <c r="G187" cm="1">
        <f t="array" ref="G187">_xll.BDP(Funds[[#This Row],[bloomberg_query]],$G$1)</f>
        <v>10.695309999999999</v>
      </c>
      <c r="H187" cm="1">
        <f t="array" ref="H187">_xll.BDP(Funds[[#This Row],[bloomberg_query]],$H$1)</f>
        <v>-3.3387869999999999</v>
      </c>
    </row>
    <row r="188" spans="1:8" x14ac:dyDescent="0.25">
      <c r="A188" t="s">
        <v>3091</v>
      </c>
      <c r="B188" s="1">
        <f>_xll.BQL(Funds[[#This Row],[bloomberg_query]],"px_last(currency=EUR).value", "showdates","false","showids","false","showheaders","false")</f>
        <v>135.66</v>
      </c>
      <c r="C188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8.8534749999999995E-2</v>
      </c>
      <c r="D188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0.26607540000000002</v>
      </c>
      <c r="E188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1.0051369999999999</v>
      </c>
      <c r="F188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7.8464109999999998</v>
      </c>
      <c r="G188" cm="1">
        <f t="array" ref="G188">_xll.BDP(Funds[[#This Row],[bloomberg_query]],$G$1)</f>
        <v>4.4214409999999997</v>
      </c>
      <c r="H188" cm="1">
        <f t="array" ref="H188">_xll.BDP(Funds[[#This Row],[bloomberg_query]],$H$1)</f>
        <v>8.8542410000000002E-2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70"/>
  <sheetViews>
    <sheetView topLeftCell="A122" workbookViewId="0">
      <selection activeCell="C109" sqref="C109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9" width="52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2254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2336</v>
      </c>
      <c r="I1" t="s">
        <v>2337</v>
      </c>
    </row>
    <row r="2" spans="1:13" x14ac:dyDescent="0.25">
      <c r="A2" s="20" t="s">
        <v>130</v>
      </c>
      <c r="B2" s="20" t="s">
        <v>2352</v>
      </c>
      <c r="C2" s="1">
        <f>_xll.BQL(Stocks[[#This Row],[bloomberg_query]],"px_last(currency=EUR).value","showdates","false","showids","false","showheaders","false","cols"=1)</f>
        <v>550.77007738639304</v>
      </c>
      <c r="D2" s="20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-0.55327669999999995</v>
      </c>
      <c r="E2" s="20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0.76163380000000003</v>
      </c>
      <c r="F2" s="20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0.52958669999999997</v>
      </c>
      <c r="G2" s="20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23.0288</v>
      </c>
      <c r="H2" s="20" cm="1">
        <f t="array" ref="H2">_xll.BDP(A2,$H$1)</f>
        <v>7.9238879999999998</v>
      </c>
      <c r="I2" s="20" cm="1">
        <f t="array" ref="I2">_xll.BDP(A2,$I$1)</f>
        <v>-2.4169160000000001</v>
      </c>
    </row>
    <row r="3" spans="1:13" x14ac:dyDescent="0.25">
      <c r="A3" s="20" t="s">
        <v>2353</v>
      </c>
      <c r="B3" s="20" t="s">
        <v>2354</v>
      </c>
      <c r="C3" s="1" t="str">
        <f>_xll.BQL(Stocks[[#This Row],[bloomberg_query]],"px_last(currency=EUR).value","showdates","false","showids","false","showheaders","false","cols"=1)</f>
        <v>#N/A</v>
      </c>
      <c r="D3" s="20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s="20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s="20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s="20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s="20" t="str" cm="1">
        <f t="array" ref="H3">_xll.BDP(A3,$H$1)</f>
        <v>#N/A N/A</v>
      </c>
      <c r="I3" s="20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s="20" t="s">
        <v>153</v>
      </c>
      <c r="B4" s="20" t="s">
        <v>3101</v>
      </c>
      <c r="C4" s="1">
        <f>_xll.BQL(Stocks[[#This Row],[bloomberg_query]],"px_last(currency=EUR).value","showdates","false","showids","false","showheaders","false","cols"=1)</f>
        <v>113.58458234902804</v>
      </c>
      <c r="D4" s="20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4.1326029999999996</v>
      </c>
      <c r="E4" s="20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0.91701109999999997</v>
      </c>
      <c r="F4" s="20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8.1596980000000006</v>
      </c>
      <c r="G4" s="20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126.8693</v>
      </c>
      <c r="H4" s="20" cm="1">
        <f t="array" ref="H4">_xll.BDP(A4,$H$1)</f>
        <v>14.95758</v>
      </c>
      <c r="I4" s="20" cm="1">
        <f t="array" ref="I4">_xll.BDP(A4,$I$1)</f>
        <v>-12.86008</v>
      </c>
      <c r="J4" s="13"/>
    </row>
    <row r="5" spans="1:13" x14ac:dyDescent="0.25">
      <c r="A5" s="20" t="s">
        <v>180</v>
      </c>
      <c r="B5" s="20" t="s">
        <v>2313</v>
      </c>
      <c r="C5" s="1">
        <f>_xll.BQL(Stocks[[#This Row],[bloomberg_query]],"px_last(currency=EUR).value","showdates","false","showids","false","showheaders","false","cols"=1)</f>
        <v>128.12587543187973</v>
      </c>
      <c r="D5" s="20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1.006864</v>
      </c>
      <c r="E5" s="20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4.9094740000000003</v>
      </c>
      <c r="F5" s="20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4.8503639999999999</v>
      </c>
      <c r="G5" s="20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10.113250000000001</v>
      </c>
      <c r="H5" s="20" cm="1">
        <f t="array" ref="H5">_xll.BDP(A5,$H$1)</f>
        <v>1.5438757279816833</v>
      </c>
      <c r="I5" s="20" cm="1">
        <f t="array" ref="I5">_xll.BDP(A5,$I$1)</f>
        <v>-4.1829541634278149</v>
      </c>
    </row>
    <row r="6" spans="1:13" x14ac:dyDescent="0.25">
      <c r="A6" s="20" t="s">
        <v>2355</v>
      </c>
      <c r="B6" s="20" t="s">
        <v>2356</v>
      </c>
      <c r="C6" s="1">
        <f>_xll.BQL(Stocks[[#This Row],[bloomberg_query]],"px_last(currency=EUR).value","showdates","false","showids","false","showheaders","false","cols"=1)</f>
        <v>436.9499452949326</v>
      </c>
      <c r="D6" s="20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1.939141</v>
      </c>
      <c r="E6" s="20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6.3647580000000001</v>
      </c>
      <c r="F6" s="20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0.69497929999999997</v>
      </c>
      <c r="G6" s="20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34.552950000000003</v>
      </c>
      <c r="H6" s="20" cm="1">
        <f t="array" ref="H6">_xll.BDP(A6,$H$1)</f>
        <v>6.9646090000000003</v>
      </c>
      <c r="I6" s="20" cm="1">
        <f t="array" ref="I6">_xll.BDP(A6,$I$1)</f>
        <v>-6.688822</v>
      </c>
      <c r="J6" s="13"/>
    </row>
    <row r="7" spans="1:13" x14ac:dyDescent="0.25">
      <c r="A7" s="20" t="s">
        <v>164</v>
      </c>
      <c r="B7" s="20" t="s">
        <v>2357</v>
      </c>
      <c r="C7" s="1">
        <f>_xll.BQL(Stocks[[#This Row],[bloomberg_query]],"px_last(currency=EUR).value","showdates","false","showids","false","showheaders","false","cols"=1)</f>
        <v>116.13596040713419</v>
      </c>
      <c r="D7" s="20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1.4757439999999999</v>
      </c>
      <c r="E7" s="20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5.344824</v>
      </c>
      <c r="F7" s="20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-5.5989579999999997</v>
      </c>
      <c r="G7" s="20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13.27328</v>
      </c>
      <c r="H7" s="20" cm="1">
        <f t="array" ref="H7">_xll.BDP(A7,$H$1)</f>
        <v>-5.7569894452427706</v>
      </c>
      <c r="I7" s="20" cm="1">
        <f t="array" ref="I7">_xll.BDP(A7,$I$1)</f>
        <v>-14.858801749180078</v>
      </c>
    </row>
    <row r="8" spans="1:13" x14ac:dyDescent="0.25">
      <c r="A8" s="20" t="s">
        <v>2358</v>
      </c>
      <c r="B8" s="20" t="s">
        <v>2359</v>
      </c>
      <c r="C8" s="1">
        <f>_xll.BQL(Stocks[[#This Row],[bloomberg_query]],"px_last(currency=EUR).value","showdates","false","showids","false","showheaders","false","cols"=1)</f>
        <v>194.64936035110654</v>
      </c>
      <c r="D8" s="20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1.4855400000000001</v>
      </c>
      <c r="E8" s="20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8.9023369999999993</v>
      </c>
      <c r="F8" s="20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3.862514</v>
      </c>
      <c r="G8" s="20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4.0019450000000001</v>
      </c>
      <c r="H8" s="20" cm="1">
        <f t="array" ref="H8">_xll.BDP(A8,$H$1)</f>
        <v>4.5608468362278076</v>
      </c>
      <c r="I8" s="20" cm="1">
        <f t="array" ref="I8">_xll.BDP(A8,$I$1)</f>
        <v>-5.042823938031189</v>
      </c>
    </row>
    <row r="9" spans="1:13" x14ac:dyDescent="0.25">
      <c r="A9" s="20" t="s">
        <v>2360</v>
      </c>
      <c r="B9" s="20" t="s">
        <v>2361</v>
      </c>
      <c r="C9" s="1">
        <f>_xll.BQL(Stocks[[#This Row],[bloomberg_query]],"px_last(currency=EUR).value","showdates","false","showids","false","showheaders","false","cols"=1)</f>
        <v>60.537601002287452</v>
      </c>
      <c r="D9" s="20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1.471848</v>
      </c>
      <c r="E9" s="20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0.645034</v>
      </c>
      <c r="F9" s="20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8.4742259999999998</v>
      </c>
      <c r="G9" s="20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36.463790000000003</v>
      </c>
      <c r="H9" s="20" cm="1">
        <f t="array" ref="H9">_xll.BDP(A9,$H$1)</f>
        <v>20.58006</v>
      </c>
      <c r="I9" s="20" cm="1">
        <f t="array" ref="I9">_xll.BDP(A9,$I$1)</f>
        <v>-4.860811</v>
      </c>
    </row>
    <row r="10" spans="1:13" x14ac:dyDescent="0.25">
      <c r="A10" s="20" t="s">
        <v>2362</v>
      </c>
      <c r="B10" s="20" t="s">
        <v>2363</v>
      </c>
      <c r="C10" s="1">
        <f>_xll.BQL(Stocks[[#This Row],[bloomberg_query]],"px_last(currency=EUR).value","showdates","false","showids","false","showheaders","false","cols"=1)</f>
        <v>5.168916238677749</v>
      </c>
      <c r="D10" s="2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-0.61322469999999996</v>
      </c>
      <c r="E10" s="2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3.6479849999999998</v>
      </c>
      <c r="F10" s="2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-6.6750160000000003</v>
      </c>
      <c r="G10" s="2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-36.756039999999999</v>
      </c>
      <c r="H10" s="20" cm="1">
        <f t="array" ref="H10">_xll.BDP(A10,$H$1)</f>
        <v>8.3794620000000002</v>
      </c>
      <c r="I10" s="20" cm="1">
        <f t="array" ref="I10">_xll.BDP(A10,$I$1)</f>
        <v>-41.043950000000002</v>
      </c>
    </row>
    <row r="11" spans="1:13" x14ac:dyDescent="0.25">
      <c r="A11" s="20" t="s">
        <v>134</v>
      </c>
      <c r="B11" s="20" t="s">
        <v>2318</v>
      </c>
      <c r="C11" s="1">
        <f>_xll.BQL(Stocks[[#This Row],[bloomberg_query]],"px_last(currency=EUR).value","showdates","false","showids","false","showheaders","false","cols"=1)</f>
        <v>209.28191241012235</v>
      </c>
      <c r="D11" s="20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2.5807959999999999</v>
      </c>
      <c r="E11" s="20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5.975924</v>
      </c>
      <c r="F11" s="20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8.0490689999999994</v>
      </c>
      <c r="G11" s="20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30.700659999999999</v>
      </c>
      <c r="H11" s="20" cm="1">
        <f t="array" ref="H11">_xll.BDP(A11,$H$1)</f>
        <v>7.9608610567514697</v>
      </c>
      <c r="I11" s="20" cm="1">
        <f t="array" ref="I11">_xll.BDP(A11,$I$1)</f>
        <v>-0.98520473876562831</v>
      </c>
    </row>
    <row r="12" spans="1:13" x14ac:dyDescent="0.25">
      <c r="A12" s="20" t="s">
        <v>28</v>
      </c>
      <c r="B12" s="20" t="s">
        <v>2283</v>
      </c>
      <c r="C12" s="1">
        <f>_xll.BQL(Stocks[[#This Row],[bloomberg_query]],"px_last(currency=EUR).value","showdates","false","showids","false","showheaders","false","cols"=1)</f>
        <v>161.85</v>
      </c>
      <c r="D12" s="20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0.87254600000000004</v>
      </c>
      <c r="E12" s="20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2.8271920000000001</v>
      </c>
      <c r="F12" s="20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5.9227749999999997</v>
      </c>
      <c r="G12" s="20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27.62538</v>
      </c>
      <c r="H12" s="20" cm="1">
        <f t="array" ref="H12">_xll.BDP(A12,$H$1)</f>
        <v>8.1922940000000004</v>
      </c>
      <c r="I12" s="20" cm="1">
        <f t="array" ref="I12">_xll.BDP(A12,$I$1)</f>
        <v>-1.4911730000000001</v>
      </c>
    </row>
    <row r="13" spans="1:13" x14ac:dyDescent="0.25">
      <c r="A13" s="20" t="s">
        <v>2364</v>
      </c>
      <c r="B13" s="20" t="s">
        <v>2365</v>
      </c>
      <c r="C13" s="1">
        <f>_xll.BQL(Stocks[[#This Row],[bloomberg_query]],"px_last(currency=EUR).value","showdates","false","showids","false","showheaders","false","cols"=1)</f>
        <v>7.8</v>
      </c>
      <c r="D13" s="20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8.6350979999999993</v>
      </c>
      <c r="E13" s="20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11.74785</v>
      </c>
      <c r="F13" s="20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-1.015228</v>
      </c>
      <c r="G13" s="20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-11.764709999999999</v>
      </c>
      <c r="H13" s="20" cm="1">
        <f t="array" ref="H13">_xll.BDP(A13,$H$1)</f>
        <v>-0.163193</v>
      </c>
      <c r="I13" s="20" cm="1">
        <f t="array" ref="I13">_xll.BDP(A13,$I$1)</f>
        <v>-13.33333</v>
      </c>
    </row>
    <row r="14" spans="1:13" x14ac:dyDescent="0.25">
      <c r="A14" s="20" t="s">
        <v>2366</v>
      </c>
      <c r="B14" s="20" t="s">
        <v>2367</v>
      </c>
      <c r="C14" s="1">
        <f>_xll.BQL(Stocks[[#This Row],[bloomberg_query]],"px_last(currency=EUR).value","showdates","false","showids","false","showheaders","false","cols"=1)</f>
        <v>4137.8425702622908</v>
      </c>
      <c r="D14" s="20" t="str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4" s="20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-6.5002449999999996</v>
      </c>
      <c r="F14" s="20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-0.27630710000000003</v>
      </c>
      <c r="G14" s="20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10.4072</v>
      </c>
      <c r="H14" s="20" t="str" cm="1">
        <f t="array" ref="H14">_xll.BDP(A14,$H$1)</f>
        <v>#N/A N/A</v>
      </c>
      <c r="I14" s="20" cm="1">
        <f t="array" ref="I14">_xll.BDP(A14,$I$1)</f>
        <v>-8.2352939999999997</v>
      </c>
    </row>
    <row r="15" spans="1:13" x14ac:dyDescent="0.25">
      <c r="A15" s="20" t="s">
        <v>2368</v>
      </c>
      <c r="B15" s="20" t="s">
        <v>2369</v>
      </c>
      <c r="C15" s="1">
        <f>_xll.BQL(Stocks[[#This Row],[bloomberg_query]],"px_last(currency=EUR).value","showdates","false","showids","false","showheaders","false","cols"=1)</f>
        <v>239.55551405359981</v>
      </c>
      <c r="D15" s="20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0.33325559999999999</v>
      </c>
      <c r="E15" s="20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8.5573580000000007</v>
      </c>
      <c r="F15" s="20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6.5668309999999996</v>
      </c>
      <c r="G15" s="20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-3.9903569999999999</v>
      </c>
      <c r="H15" s="20" cm="1">
        <f t="array" ref="H15">_xll.BDP(A15,$H$1)</f>
        <v>2.8160721442934875</v>
      </c>
      <c r="I15" s="20" cm="1">
        <f t="array" ref="I15">_xll.BDP(A15,$I$1)</f>
        <v>-17.548371643939504</v>
      </c>
    </row>
    <row r="16" spans="1:13" x14ac:dyDescent="0.25">
      <c r="A16" s="20" t="s">
        <v>3052</v>
      </c>
      <c r="B16" s="20" t="s">
        <v>3053</v>
      </c>
      <c r="C16" s="1">
        <f>_xll.BQL(Stocks[[#This Row],[bloomberg_query]],"px_last(currency=EUR).value","showdates","false","showids","false","showheaders","false","cols"=1)</f>
        <v>29.4</v>
      </c>
      <c r="D16" s="20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-3.2894739999999998</v>
      </c>
      <c r="E16" s="20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-8.125</v>
      </c>
      <c r="F16" s="20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-6.3694269999999999</v>
      </c>
      <c r="G16" s="20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-2.6997800000000001</v>
      </c>
      <c r="H16" s="20" cm="1">
        <f t="array" ref="H16">_xll.BDP(A16,$H$1)</f>
        <v>-6.4186019999999999</v>
      </c>
      <c r="I16" s="20" cm="1">
        <f t="array" ref="I16">_xll.BDP(A16,$I$1)</f>
        <v>-24.80818</v>
      </c>
    </row>
    <row r="17" spans="1:9" x14ac:dyDescent="0.25">
      <c r="A17" s="20" t="s">
        <v>461</v>
      </c>
      <c r="B17" s="20" t="s">
        <v>3007</v>
      </c>
      <c r="C17" s="1">
        <f>_xll.BQL(Stocks[[#This Row],[bloomberg_query]],"px_last(currency=EUR).value","showdates","false","showids","false","showheaders","false","cols"=1)</f>
        <v>132.50536931552901</v>
      </c>
      <c r="D17" s="20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5.4829819999999998</v>
      </c>
      <c r="E17" s="20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20.14293</v>
      </c>
      <c r="F17" s="20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16.43732</v>
      </c>
      <c r="G17" s="20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283.60579999999999</v>
      </c>
      <c r="H17" s="20" cm="1">
        <f t="array" ref="H17">_xll.BDP(A17,$H$1)</f>
        <v>69.366198856833151</v>
      </c>
      <c r="I17" s="20" cm="1">
        <f t="array" ref="I17">_xll.BDP(A17,$I$1)</f>
        <v>-1.8875827243040864</v>
      </c>
    </row>
    <row r="18" spans="1:9" x14ac:dyDescent="0.25">
      <c r="A18" s="20" t="s">
        <v>8</v>
      </c>
      <c r="B18" s="20" t="s">
        <v>2267</v>
      </c>
      <c r="C18" s="1">
        <f>_xll.BQL(Stocks[[#This Row],[bloomberg_query]],"px_last(currency=EUR).value","showdates","false","showids","false","showheaders","false","cols"=1)</f>
        <v>482.52871416565506</v>
      </c>
      <c r="D18" s="20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3.7660019999999998</v>
      </c>
      <c r="E18" s="20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10.984059999999999</v>
      </c>
      <c r="F18" s="20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10.52102</v>
      </c>
      <c r="G18" s="20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31.2074</v>
      </c>
      <c r="H18" s="20" cm="1">
        <f t="array" ref="H18">_xll.BDP(A18,$H$1)</f>
        <v>14.251524199443161</v>
      </c>
      <c r="I18" s="20" cm="1">
        <f t="array" ref="I18">_xll.BDP(A18,$I$1)</f>
        <v>-0.57721169360994518</v>
      </c>
    </row>
    <row r="19" spans="1:9" x14ac:dyDescent="0.25">
      <c r="A19" s="20" t="s">
        <v>2370</v>
      </c>
      <c r="B19" s="20" t="s">
        <v>2371</v>
      </c>
      <c r="C19" s="1">
        <f>_xll.BQL(Stocks[[#This Row],[bloomberg_query]],"px_last(currency=EUR).value","showdates","false","showids","false","showheaders","false","cols"=1)</f>
        <v>117.42459613409282</v>
      </c>
      <c r="D19" s="20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3.8530540000000002</v>
      </c>
      <c r="E19" s="20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19.02834</v>
      </c>
      <c r="F19" s="20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19.16187</v>
      </c>
      <c r="G19" s="20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170.7355</v>
      </c>
      <c r="H19" s="20" cm="1">
        <f t="array" ref="H19">_xll.BDP(A19,$H$1)</f>
        <v>45.946172339575291</v>
      </c>
      <c r="I19" s="20" cm="1">
        <f t="array" ref="I19">_xll.BDP(A19,$I$1)</f>
        <v>-4.3718695634006897E-2</v>
      </c>
    </row>
    <row r="20" spans="1:9" x14ac:dyDescent="0.25">
      <c r="A20" s="20" t="s">
        <v>2372</v>
      </c>
      <c r="B20" s="20" t="s">
        <v>2373</v>
      </c>
      <c r="C20" s="1">
        <f>_xll.BQL(Stocks[[#This Row],[bloomberg_query]],"px_last(currency=EUR).value","showdates","false","showids","false","showheaders","false","cols"=1)</f>
        <v>63.946213465309562</v>
      </c>
      <c r="D20" s="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0.3542246</v>
      </c>
      <c r="E20" s="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-4.9230010000000002</v>
      </c>
      <c r="F20" s="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11.67292</v>
      </c>
      <c r="G20" s="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280.17239999999998</v>
      </c>
      <c r="H20" s="20" cm="1">
        <f t="array" ref="H20">_xll.BDP(A20,$H$1)</f>
        <v>12.405244486566696</v>
      </c>
      <c r="I20" s="20" cm="1">
        <f t="array" ref="I20">_xll.BDP(A20,$I$1)</f>
        <v>-31.113569224185539</v>
      </c>
    </row>
    <row r="21" spans="1:9" x14ac:dyDescent="0.25">
      <c r="A21" s="20" t="s">
        <v>85</v>
      </c>
      <c r="B21" s="20" t="s">
        <v>2305</v>
      </c>
      <c r="C21" s="1">
        <f>_xll.BQL(Stocks[[#This Row],[bloomberg_query]],"px_last(currency=EUR).value","showdates","false","showids","false","showheaders","false","cols"=1)</f>
        <v>28.42</v>
      </c>
      <c r="D21" s="20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-0.45534150000000001</v>
      </c>
      <c r="E21" s="20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-2.970297</v>
      </c>
      <c r="F21" s="20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-3.628349</v>
      </c>
      <c r="G21" s="20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3.7507609999999998</v>
      </c>
      <c r="H21" s="20" cm="1">
        <f t="array" ref="H21">_xll.BDP(A21,$H$1)</f>
        <v>-3.1740979999999999</v>
      </c>
      <c r="I21" s="20" cm="1">
        <f t="array" ref="I21">_xll.BDP(A21,$I$1)</f>
        <v>-10.06329</v>
      </c>
    </row>
    <row r="22" spans="1:9" x14ac:dyDescent="0.25">
      <c r="A22" s="20" t="s">
        <v>2374</v>
      </c>
      <c r="B22" s="20" t="s">
        <v>2375</v>
      </c>
      <c r="C22" s="1">
        <f>_xll.BQL(Stocks[[#This Row],[bloomberg_query]],"px_last(currency=EUR).value","showdates","false","showids","false","showheaders","false","cols"=1)</f>
        <v>16.3</v>
      </c>
      <c r="D22" s="20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-1.5105740000000001</v>
      </c>
      <c r="E22" s="20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0.30769229999999997</v>
      </c>
      <c r="F22" s="20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-4.1176469999999998</v>
      </c>
      <c r="G22" s="20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-3.8254709999999998</v>
      </c>
      <c r="H22" s="20" cm="1">
        <f t="array" ref="H22">_xll.BDP(A22,$H$1)</f>
        <v>-5.5948149999999996</v>
      </c>
      <c r="I22" s="20" cm="1">
        <f t="array" ref="I22">_xll.BDP(A22,$I$1)</f>
        <v>-15.544040000000001</v>
      </c>
    </row>
    <row r="23" spans="1:9" x14ac:dyDescent="0.25">
      <c r="A23" s="20" t="s">
        <v>2376</v>
      </c>
      <c r="B23" s="20" t="s">
        <v>2377</v>
      </c>
      <c r="C23" s="1">
        <f>_xll.BQL(Stocks[[#This Row],[bloomberg_query]],"px_last(currency=EUR).value","showdates","false","showids","false","showheaders","false","cols"=1)</f>
        <v>28.85</v>
      </c>
      <c r="D23" s="20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-1.0291600000000001</v>
      </c>
      <c r="E23" s="20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-5.0986840000000004</v>
      </c>
      <c r="F23" s="20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18.23771</v>
      </c>
      <c r="G23" s="20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87.500990000000002</v>
      </c>
      <c r="H23" s="20" cm="1">
        <f t="array" ref="H23">_xll.BDP(A23,$H$1)</f>
        <v>49.81409</v>
      </c>
      <c r="I23" s="20" cm="1">
        <f t="array" ref="I23">_xll.BDP(A23,$I$1)</f>
        <v>-7.6799989999999996</v>
      </c>
    </row>
    <row r="24" spans="1:9" x14ac:dyDescent="0.25">
      <c r="A24" s="20" t="s">
        <v>2378</v>
      </c>
      <c r="B24" s="20" t="s">
        <v>2379</v>
      </c>
      <c r="C24" s="1">
        <f>_xll.BQL(Stocks[[#This Row],[bloomberg_query]],"px_last(currency=EUR).value","showdates","false","showids","false","showheaders","false","cols"=1)</f>
        <v>219.44159118498459</v>
      </c>
      <c r="D24" s="20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6.1402210000000004</v>
      </c>
      <c r="E24" s="20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11.752470000000001</v>
      </c>
      <c r="F24" s="20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13.89283</v>
      </c>
      <c r="G24" s="20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26.111660000000001</v>
      </c>
      <c r="H24" s="20" cm="1">
        <f t="array" ref="H24">_xll.BDP(A24,$H$1)</f>
        <v>14.343658936799441</v>
      </c>
      <c r="I24" s="20" cm="1">
        <f t="array" ref="I24">_xll.BDP(A24,$I$1)</f>
        <v>-2.282841435304519</v>
      </c>
    </row>
    <row r="25" spans="1:9" x14ac:dyDescent="0.25">
      <c r="A25" s="20" t="s">
        <v>2380</v>
      </c>
      <c r="B25" s="20" t="s">
        <v>2381</v>
      </c>
      <c r="C25" s="1">
        <f>_xll.BQL(Stocks[[#This Row],[bloomberg_query]],"px_last(currency=EUR).value","showdates","false","showids","false","showheaders","false","cols"=1)</f>
        <v>9.8888785133999448</v>
      </c>
      <c r="D25" s="20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-4.6839139999999997</v>
      </c>
      <c r="E25" s="20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1.09046</v>
      </c>
      <c r="F25" s="20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-1.8670530000000001</v>
      </c>
      <c r="G25" s="20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-25.247810000000001</v>
      </c>
      <c r="H25" s="20" cm="1">
        <f t="array" ref="H25">_xll.BDP(A25,$H$1)</f>
        <v>-9.3321941497961038</v>
      </c>
      <c r="I25" s="20" cm="1">
        <f t="array" ref="I25">_xll.BDP(A25,$I$1)</f>
        <v>-34.141789783372403</v>
      </c>
    </row>
    <row r="26" spans="1:9" x14ac:dyDescent="0.25">
      <c r="A26" s="20" t="s">
        <v>68</v>
      </c>
      <c r="B26" s="20" t="s">
        <v>2261</v>
      </c>
      <c r="C26" s="1">
        <f>_xll.BQL(Stocks[[#This Row],[bloomberg_query]],"px_last(currency=EUR).value","showdates","false","showids","false","showheaders","false","cols"=1)</f>
        <v>384.1962323873737</v>
      </c>
      <c r="D26" s="20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0.83895589999999998</v>
      </c>
      <c r="E26" s="20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-0.4115856</v>
      </c>
      <c r="F26" s="20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-12.175940000000001</v>
      </c>
      <c r="G26" s="20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-14.25076</v>
      </c>
      <c r="H26" s="20" cm="1">
        <f t="array" ref="H26">_xll.BDP(A26,$H$1)</f>
        <v>-18.808869999999999</v>
      </c>
      <c r="I26" s="20" cm="1">
        <f t="array" ref="I26">_xll.BDP(A26,$I$1)</f>
        <v>-31.723479999999999</v>
      </c>
    </row>
    <row r="27" spans="1:9" x14ac:dyDescent="0.25">
      <c r="A27" s="20" t="s">
        <v>48</v>
      </c>
      <c r="B27" s="20" t="s">
        <v>2382</v>
      </c>
      <c r="C27" s="1">
        <f>_xll.BQL(Stocks[[#This Row],[bloomberg_query]],"px_last(currency=EUR).value","showdates","false","showids","false","showheaders","false","cols"=1)</f>
        <v>287.48716033243068</v>
      </c>
      <c r="D27" s="20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1.579423</v>
      </c>
      <c r="E27" s="20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7.147653</v>
      </c>
      <c r="F27" s="20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12.997260000000001</v>
      </c>
      <c r="G27" s="20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22.875579999999999</v>
      </c>
      <c r="H27" s="20" cm="1">
        <f t="array" ref="H27">_xll.BDP(A27,$H$1)</f>
        <v>11.583856146711383</v>
      </c>
      <c r="I27" s="20" cm="1">
        <f t="array" ref="I27">_xll.BDP(A27,$I$1)</f>
        <v>-1.0414292009026085</v>
      </c>
    </row>
    <row r="28" spans="1:9" x14ac:dyDescent="0.25">
      <c r="A28" s="20" t="s">
        <v>2383</v>
      </c>
      <c r="B28" s="20" t="s">
        <v>2384</v>
      </c>
      <c r="C28" s="1">
        <f>_xll.BQL(Stocks[[#This Row],[bloomberg_query]],"px_last(currency=EUR).value","showdates","false","showids","false","showheaders","false","cols"=1)</f>
        <v>49</v>
      </c>
      <c r="D28" s="20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0.82304529999999998</v>
      </c>
      <c r="E28" s="20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0.82304529999999998</v>
      </c>
      <c r="F28" s="20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3.8135590000000001</v>
      </c>
      <c r="G28" s="20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13.55843</v>
      </c>
      <c r="H28" s="20" cm="1">
        <f t="array" ref="H28">_xll.BDP(A28,$H$1)</f>
        <v>0.25472939999999999</v>
      </c>
      <c r="I28" s="20" cm="1">
        <f t="array" ref="I28">_xll.BDP(A28,$I$1)</f>
        <v>-9.2592590000000001</v>
      </c>
    </row>
    <row r="29" spans="1:9" x14ac:dyDescent="0.25">
      <c r="A29" s="20" t="s">
        <v>2385</v>
      </c>
      <c r="B29" s="20" t="s">
        <v>2386</v>
      </c>
      <c r="C29" s="1">
        <f>_xll.BQL(Stocks[[#This Row],[bloomberg_query]],"px_last(currency=EUR).value","showdates","false","showids","false","showheaders","false","cols"=1)</f>
        <v>382.85554206741995</v>
      </c>
      <c r="D29" s="20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2.758629</v>
      </c>
      <c r="E29" s="20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10.91981</v>
      </c>
      <c r="F29" s="20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17.839939999999999</v>
      </c>
      <c r="G29" s="20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92.63785</v>
      </c>
      <c r="H29" s="20" cm="1">
        <f t="array" ref="H29">_xll.BDP(A29,$H$1)</f>
        <v>39.290954498365608</v>
      </c>
      <c r="I29" s="20" cm="1">
        <f t="array" ref="I29">_xll.BDP(A29,$I$1)</f>
        <v>-1.8011087400717547</v>
      </c>
    </row>
    <row r="30" spans="1:9" x14ac:dyDescent="0.25">
      <c r="A30" s="20" t="s">
        <v>2387</v>
      </c>
      <c r="B30" s="20" t="s">
        <v>2388</v>
      </c>
      <c r="C30" s="1">
        <f>_xll.BQL(Stocks[[#This Row],[bloomberg_query]],"px_last(currency=EUR).value","showdates","false","showids","false","showheaders","false","cols"=1)</f>
        <v>11.31758334111495</v>
      </c>
      <c r="D30" s="2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1.063213</v>
      </c>
      <c r="E30" s="2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0.52240419999999999</v>
      </c>
      <c r="F30" s="2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3.6352340000000001</v>
      </c>
      <c r="G30" s="2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-16.521509999999999</v>
      </c>
      <c r="H30" s="20" cm="1">
        <f t="array" ref="H30">_xll.BDP(A30,$H$1)</f>
        <v>-17.905784746637071</v>
      </c>
      <c r="I30" s="20" cm="1">
        <f t="array" ref="I30">_xll.BDP(A30,$I$1)</f>
        <v>-41.44927807317621</v>
      </c>
    </row>
    <row r="31" spans="1:9" x14ac:dyDescent="0.25">
      <c r="A31" s="20" t="s">
        <v>2389</v>
      </c>
      <c r="B31" s="20" t="s">
        <v>2390</v>
      </c>
      <c r="C31" s="1">
        <f>_xll.BQL(Stocks[[#This Row],[bloomberg_query]],"px_last(currency=EUR).value","showdates","false","showids","false","showheaders","false","cols"=1)</f>
        <v>14.875338500326828</v>
      </c>
      <c r="D31" s="20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-1.0904419999999999</v>
      </c>
      <c r="E31" s="20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15.29983</v>
      </c>
      <c r="F31" s="20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55.840960000000003</v>
      </c>
      <c r="G31" s="20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10.67972</v>
      </c>
      <c r="H31" s="20" cm="1">
        <f t="array" ref="H31">_xll.BDP(A31,$H$1)</f>
        <v>37.953730482147989</v>
      </c>
      <c r="I31" s="20" cm="1">
        <f t="array" ref="I31">_xll.BDP(A31,$I$1)</f>
        <v>-10.45531486582516</v>
      </c>
    </row>
    <row r="32" spans="1:9" x14ac:dyDescent="0.25">
      <c r="A32" s="20" t="s">
        <v>1</v>
      </c>
      <c r="B32" s="20" t="s">
        <v>2272</v>
      </c>
      <c r="C32" s="1">
        <f>_xll.BQL(Stocks[[#This Row],[bloomberg_query]],"px_last(currency=EUR).value","showdates","false","showids","false","showheaders","false","cols"=1)</f>
        <v>54.639732001120564</v>
      </c>
      <c r="D32" s="20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-9.0164510000000003E-2</v>
      </c>
      <c r="E32" s="20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-2.8674379999999999</v>
      </c>
      <c r="F32" s="20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-3.6908560000000001</v>
      </c>
      <c r="G32" s="20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28.869160000000001</v>
      </c>
      <c r="H32" s="20" cm="1">
        <f t="array" ref="H32">_xll.BDP(A32,$H$1)</f>
        <v>3.5106809999999999</v>
      </c>
      <c r="I32" s="20" cm="1">
        <f t="array" ref="I32">_xll.BDP(A32,$I$1)</f>
        <v>-9.8728649999999991</v>
      </c>
    </row>
    <row r="33" spans="1:9" x14ac:dyDescent="0.25">
      <c r="A33" s="20" t="s">
        <v>78</v>
      </c>
      <c r="B33" s="20" t="s">
        <v>2278</v>
      </c>
      <c r="C33" s="1">
        <f>_xll.BQL(Stocks[[#This Row],[bloomberg_query]],"px_last(currency=EUR).value","showdates","false","showids","false","showheaders","false","cols"=1)</f>
        <v>39.984999999999999</v>
      </c>
      <c r="D33" s="20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-4.9993750000000003E-2</v>
      </c>
      <c r="E33" s="20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-5.0801189999999998</v>
      </c>
      <c r="F33" s="20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-3.7499999999999999E-2</v>
      </c>
      <c r="G33" s="20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71.370599999999996</v>
      </c>
      <c r="H33" s="20" cm="1">
        <f t="array" ref="H33">_xll.BDP(A33,$H$1)</f>
        <v>12.522</v>
      </c>
      <c r="I33" s="20" cm="1">
        <f t="array" ref="I33">_xll.BDP(A33,$I$1)</f>
        <v>-9.50549</v>
      </c>
    </row>
    <row r="34" spans="1:9" x14ac:dyDescent="0.25">
      <c r="A34" s="20" t="s">
        <v>157</v>
      </c>
      <c r="B34" s="20" t="s">
        <v>2391</v>
      </c>
      <c r="C34" s="1">
        <f>_xll.BQL(Stocks[[#This Row],[bloomberg_query]],"px_last(currency=EUR).value","showdates","false","showids","false","showheaders","false","cols"=1)</f>
        <v>184.4</v>
      </c>
      <c r="D34" s="20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1.597796</v>
      </c>
      <c r="E34" s="20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2.217295</v>
      </c>
      <c r="F34" s="20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9.9910530000000008</v>
      </c>
      <c r="G34" s="20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136.2655</v>
      </c>
      <c r="H34" s="20" cm="1">
        <f t="array" ref="H34">_xll.BDP(A34,$H$1)</f>
        <v>34.49924</v>
      </c>
      <c r="I34" s="20" cm="1">
        <f t="array" ref="I34">_xll.BDP(A34,$I$1)</f>
        <v>-1.126009</v>
      </c>
    </row>
    <row r="35" spans="1:9" x14ac:dyDescent="0.25">
      <c r="A35" s="20" t="s">
        <v>194</v>
      </c>
      <c r="B35" s="20" t="s">
        <v>2392</v>
      </c>
      <c r="C35" s="1">
        <f>_xll.BQL(Stocks[[#This Row],[bloomberg_query]],"px_last(currency=EUR).value","showdates","false","showids","false","showheaders","false","cols"=1)</f>
        <v>30.064287699439141</v>
      </c>
      <c r="D35" s="20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-1.678706</v>
      </c>
      <c r="E35" s="20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4.6452210000000003</v>
      </c>
      <c r="F35" s="20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4.1040760000000001</v>
      </c>
      <c r="G35" s="20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9.7825880000000005</v>
      </c>
      <c r="H35" s="20" cm="1">
        <f t="array" ref="H35">_xll.BDP(A35,$H$1)</f>
        <v>6.774546</v>
      </c>
      <c r="I35" s="20" cm="1">
        <f t="array" ref="I35">_xll.BDP(A35,$I$1)</f>
        <v>-4.5992579999999998</v>
      </c>
    </row>
    <row r="36" spans="1:9" x14ac:dyDescent="0.25">
      <c r="A36" s="20" t="s">
        <v>2393</v>
      </c>
      <c r="B36" s="20" t="s">
        <v>2394</v>
      </c>
      <c r="C36" s="1">
        <f>_xll.BQL(Stocks[[#This Row],[bloomberg_query]],"px_last(currency=EUR).value","showdates","false","showids","false","showheaders","false","cols"=1)</f>
        <v>67.270520123260823</v>
      </c>
      <c r="D36" s="20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-0.60741560000000006</v>
      </c>
      <c r="E36" s="20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-0.4855487</v>
      </c>
      <c r="F36" s="20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-5.8454449999999998</v>
      </c>
      <c r="G36" s="20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20.883710000000001</v>
      </c>
      <c r="H36" s="20" cm="1">
        <f t="array" ref="H36">_xll.BDP(A36,$H$1)</f>
        <v>-0.28347612857167637</v>
      </c>
      <c r="I36" s="20" cm="1">
        <f t="array" ref="I36">_xll.BDP(A36,$I$1)</f>
        <v>-17.195401246520294</v>
      </c>
    </row>
    <row r="37" spans="1:9" x14ac:dyDescent="0.25">
      <c r="A37" s="20" t="s">
        <v>2395</v>
      </c>
      <c r="B37" s="20" t="s">
        <v>2396</v>
      </c>
      <c r="C37" s="1">
        <f>_xll.BQL(Stocks[[#This Row],[bloomberg_query]],"px_last(currency=EUR).value","showdates","false","showids","false","showheaders","false","cols"=1)</f>
        <v>30.2</v>
      </c>
      <c r="D37" s="20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3.424658</v>
      </c>
      <c r="E37" s="20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3.424658</v>
      </c>
      <c r="F37" s="20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9.6188749999999992</v>
      </c>
      <c r="G37" s="20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53.93253</v>
      </c>
      <c r="H37" s="20" cm="1">
        <f t="array" ref="H37">_xll.BDP(A37,$H$1)</f>
        <v>24.071770000000001</v>
      </c>
      <c r="I37" s="20" cm="1">
        <f t="array" ref="I37">_xll.BDP(A37,$I$1)</f>
        <v>-0.49423270000000002</v>
      </c>
    </row>
    <row r="38" spans="1:9" x14ac:dyDescent="0.25">
      <c r="A38" s="20" t="s">
        <v>2397</v>
      </c>
      <c r="B38" s="20" t="s">
        <v>2398</v>
      </c>
      <c r="C38" s="1">
        <f>_xll.BQL(Stocks[[#This Row],[bloomberg_query]],"px_last(currency=EUR).value","showdates","false","showids","false","showheaders","false","cols"=1)</f>
        <v>19.953322108035337</v>
      </c>
      <c r="D38" s="20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-2.86273</v>
      </c>
      <c r="E38" s="20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0.37951020000000002</v>
      </c>
      <c r="F38" s="20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3.1834129999999998</v>
      </c>
      <c r="G38" s="20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99.427109999999999</v>
      </c>
      <c r="H38" s="20" cm="1">
        <f t="array" ref="H38">_xll.BDP(A38,$H$1)</f>
        <v>37.867730000000002</v>
      </c>
      <c r="I38" s="20" cm="1">
        <f t="array" ref="I38">_xll.BDP(A38,$I$1)</f>
        <v>-7.3520209999999997</v>
      </c>
    </row>
    <row r="39" spans="1:9" x14ac:dyDescent="0.25">
      <c r="A39" s="20" t="s">
        <v>2237</v>
      </c>
      <c r="B39" s="20" t="s">
        <v>3106</v>
      </c>
      <c r="C39" s="1">
        <f>_xll.BQL(Stocks[[#This Row],[bloomberg_query]],"px_last(currency=EUR).value","showdates","false","showids","false","showheaders","false","cols"=1)</f>
        <v>7.8639999999999999</v>
      </c>
      <c r="D39" s="20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-0.70707070000000005</v>
      </c>
      <c r="E39" s="20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3.2291940000000001</v>
      </c>
      <c r="F39" s="20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14.402089999999999</v>
      </c>
      <c r="G39" s="20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11.32503</v>
      </c>
      <c r="H39" s="20" cm="1">
        <f t="array" ref="H39">_xll.BDP(A39,$H$1)</f>
        <v>18.429089999999999</v>
      </c>
      <c r="I39" s="20" cm="1">
        <f t="array" ref="I39">_xll.BDP(A39,$I$1)</f>
        <v>-2.1647210000000001</v>
      </c>
    </row>
    <row r="40" spans="1:9" x14ac:dyDescent="0.25">
      <c r="A40" s="20" t="s">
        <v>2399</v>
      </c>
      <c r="B40" s="20" t="s">
        <v>2400</v>
      </c>
      <c r="C40" s="1">
        <f>_xll.BQL(Stocks[[#This Row],[bloomberg_query]],"px_last(currency=EUR).value","showdates","false","showids","false","showheaders","false","cols"=1)</f>
        <v>43.710897376038851</v>
      </c>
      <c r="D40" s="2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-0.47492440000000002</v>
      </c>
      <c r="E40" s="2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-3.1783960000000002</v>
      </c>
      <c r="F40" s="2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-2.2131189999999998</v>
      </c>
      <c r="G40" s="2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45.445709999999998</v>
      </c>
      <c r="H40" s="20" cm="1">
        <f t="array" ref="H40">_xll.BDP(A40,$H$1)</f>
        <v>11.659045631033512</v>
      </c>
      <c r="I40" s="20" cm="1">
        <f t="array" ref="I40">_xll.BDP(A40,$I$1)</f>
        <v>-8.5742174301413083</v>
      </c>
    </row>
    <row r="41" spans="1:9" x14ac:dyDescent="0.25">
      <c r="A41" s="20" t="s">
        <v>52</v>
      </c>
      <c r="B41" s="20" t="s">
        <v>2264</v>
      </c>
      <c r="C41" s="1">
        <f>_xll.BQL(Stocks[[#This Row],[bloomberg_query]],"px_last(currency=EUR).value","showdates","false","showids","false","showheaders","false","cols"=1)</f>
        <v>56.84</v>
      </c>
      <c r="D41" s="20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-1.558711</v>
      </c>
      <c r="E41" s="20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-1.830743</v>
      </c>
      <c r="F41" s="20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-8.9248510000000003</v>
      </c>
      <c r="G41" s="20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-3.0794890000000001</v>
      </c>
      <c r="H41" s="20" cm="1">
        <f t="array" ref="H41">_xll.BDP(A41,$H$1)</f>
        <v>-9.2948819999999994</v>
      </c>
      <c r="I41" s="20" cm="1">
        <f t="array" ref="I41">_xll.BDP(A41,$I$1)</f>
        <v>-18.927399999999999</v>
      </c>
    </row>
    <row r="42" spans="1:9" x14ac:dyDescent="0.25">
      <c r="A42" s="20" t="s">
        <v>3107</v>
      </c>
      <c r="B42" s="20" t="s">
        <v>3108</v>
      </c>
      <c r="C42" s="1">
        <f>_xll.BQL(Stocks[[#This Row],[bloomberg_query]],"px_last(currency=EUR).value","showdates","false","showids","false","showheaders","false","cols"=1)</f>
        <v>116.84564385096648</v>
      </c>
      <c r="D42" s="20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-4.7372529999999999</v>
      </c>
      <c r="E42" s="20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6.2286599999999996</v>
      </c>
      <c r="F42" s="20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10.130380000000001</v>
      </c>
      <c r="G42" s="20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79.652609999999996</v>
      </c>
      <c r="H42" s="20" cm="1">
        <f t="array" ref="H42">_xll.BDP(A42,$H$1)</f>
        <v>32.005851995886502</v>
      </c>
      <c r="I42" s="20" cm="1">
        <f t="array" ref="I42">_xll.BDP(A42,$I$1)</f>
        <v>-5.6690516314194177</v>
      </c>
    </row>
    <row r="43" spans="1:9" x14ac:dyDescent="0.25">
      <c r="A43" s="20" t="s">
        <v>10</v>
      </c>
      <c r="B43" s="20" t="s">
        <v>2401</v>
      </c>
      <c r="C43" s="1">
        <f>_xll.BQL(Stocks[[#This Row],[bloomberg_query]],"px_last(currency=EUR).value","showdates","false","showids","false","showheaders","false","cols"=1)</f>
        <v>383.39714259034457</v>
      </c>
      <c r="D43" s="20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4.6324040000000002</v>
      </c>
      <c r="E43" s="20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10.44773</v>
      </c>
      <c r="F43" s="20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6.2707579999999998</v>
      </c>
      <c r="G43" s="20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75.325299999999999</v>
      </c>
      <c r="H43" s="20" cm="1">
        <f t="array" ref="H43">_xll.BDP(A43,$H$1)</f>
        <v>24.436755086513596</v>
      </c>
      <c r="I43" s="20" cm="1">
        <f t="array" ref="I43">_xll.BDP(A43,$I$1)</f>
        <v>-0.75177448108166889</v>
      </c>
    </row>
    <row r="44" spans="1:9" x14ac:dyDescent="0.25">
      <c r="A44" s="20" t="s">
        <v>13</v>
      </c>
      <c r="B44" s="20" t="s">
        <v>2402</v>
      </c>
      <c r="C44" s="1">
        <f>_xll.BQL(Stocks[[#This Row],[bloomberg_query]],"px_last(currency=EUR).value","showdates","false","showids","false","showheaders","false","cols"=1)</f>
        <v>299.9533102997479</v>
      </c>
      <c r="D44" s="20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9.1575059999999997</v>
      </c>
      <c r="E44" s="20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30.54438</v>
      </c>
      <c r="F44" s="20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37.005940000000002</v>
      </c>
      <c r="G44" s="20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33.559379999999997</v>
      </c>
      <c r="H44" s="20" cm="1">
        <f t="array" ref="H44">_xll.BDP(A44,$H$1)</f>
        <v>57.154066119679428</v>
      </c>
      <c r="I44" s="20" cm="1">
        <f t="array" ref="I44">_xll.BDP(A44,$I$1)</f>
        <v>-2.2756345325648635</v>
      </c>
    </row>
    <row r="45" spans="1:9" x14ac:dyDescent="0.25">
      <c r="A45" s="20" t="s">
        <v>117</v>
      </c>
      <c r="B45" s="20" t="s">
        <v>2403</v>
      </c>
      <c r="C45" s="1">
        <f>_xll.BQL(Stocks[[#This Row],[bloomberg_query]],"px_last(currency=EUR).value","showdates","false","showids","false","showheaders","false","cols"=1)</f>
        <v>7.7380000000000004</v>
      </c>
      <c r="D45" s="20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0.49350650000000001</v>
      </c>
      <c r="E45" s="20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-3.299175</v>
      </c>
      <c r="F45" s="20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-1.174968</v>
      </c>
      <c r="G45" s="20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5.5361529999999997</v>
      </c>
      <c r="H45" s="20" cm="1">
        <f t="array" ref="H45">_xll.BDP(A45,$H$1)</f>
        <v>0.83490249999999999</v>
      </c>
      <c r="I45" s="20" cm="1">
        <f t="array" ref="I45">_xll.BDP(A45,$I$1)</f>
        <v>-6.4328960000000004</v>
      </c>
    </row>
    <row r="46" spans="1:9" x14ac:dyDescent="0.25">
      <c r="A46" s="20" t="s">
        <v>2404</v>
      </c>
      <c r="B46" s="20" t="s">
        <v>2405</v>
      </c>
      <c r="C46" s="1">
        <f>_xll.BQL(Stocks[[#This Row],[bloomberg_query]],"px_last(currency=EUR).value","showdates","false","showids","false","showheaders","false","cols"=1)</f>
        <v>1.1380768512466151</v>
      </c>
      <c r="D46" s="20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0.17408899999999999</v>
      </c>
      <c r="E46" s="20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-1.0462610000000001</v>
      </c>
      <c r="F46" s="20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-4.0125679999999999</v>
      </c>
      <c r="G46" s="20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-8.4466959999999993</v>
      </c>
      <c r="H46" s="20" cm="1">
        <f t="array" ref="H46">_xll.BDP(A46,$H$1)</f>
        <v>-5.6745000000000001</v>
      </c>
      <c r="I46" s="20" cm="1">
        <f t="array" ref="I46">_xll.BDP(A46,$I$1)</f>
        <v>-18.11092</v>
      </c>
    </row>
    <row r="47" spans="1:9" x14ac:dyDescent="0.25">
      <c r="A47" s="20" t="s">
        <v>2406</v>
      </c>
      <c r="B47" s="20" t="s">
        <v>2407</v>
      </c>
      <c r="C47" s="1">
        <f>_xll.BQL(Stocks[[#This Row],[bloomberg_query]],"px_last(currency=EUR).value","showdates","false","showids","false","showheaders","false","cols"=1)</f>
        <v>5.3374778014562247</v>
      </c>
      <c r="D47" s="20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0.17408899999999999</v>
      </c>
      <c r="E47" s="20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2.6836859999999998</v>
      </c>
      <c r="F47" s="20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3.9322240000000002</v>
      </c>
      <c r="G47" s="20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38.11495</v>
      </c>
      <c r="H47" s="20" cm="1">
        <f t="array" ref="H47">_xll.BDP(A47,$H$1)</f>
        <v>8.0302450000000007</v>
      </c>
      <c r="I47" s="20" cm="1">
        <f t="array" ref="I47">_xll.BDP(A47,$I$1)</f>
        <v>-8.9506169999999994</v>
      </c>
    </row>
    <row r="48" spans="1:9" x14ac:dyDescent="0.25">
      <c r="A48" s="20" t="s">
        <v>16</v>
      </c>
      <c r="B48" s="20" t="s">
        <v>2408</v>
      </c>
      <c r="C48" s="1">
        <f>_xll.BQL(Stocks[[#This Row],[bloomberg_query]],"px_last(currency=EUR).value","showdates","false","showids","false","showheaders","false","cols"=1)</f>
        <v>12.858536073354891</v>
      </c>
      <c r="D48" s="20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-4.0037399999999996</v>
      </c>
      <c r="E48" s="20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-1.458083</v>
      </c>
      <c r="F48" s="20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1.4471579999999999</v>
      </c>
      <c r="G48" s="20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18.202480000000001</v>
      </c>
      <c r="H48" s="20" cm="1">
        <f t="array" ref="H48">_xll.BDP(A48,$H$1)</f>
        <v>4.0136719999999997</v>
      </c>
      <c r="I48" s="20" cm="1">
        <f t="array" ref="I48">_xll.BDP(A48,$I$1)</f>
        <v>-16.593399999999999</v>
      </c>
    </row>
    <row r="49" spans="1:9" x14ac:dyDescent="0.25">
      <c r="A49" s="20" t="s">
        <v>2409</v>
      </c>
      <c r="B49" s="20" t="s">
        <v>2410</v>
      </c>
      <c r="C49" s="1">
        <f>_xll.BQL(Stocks[[#This Row],[bloomberg_query]],"px_last(currency=EUR).value","showdates","false","showids","false","showheaders","false","cols"=1)</f>
        <v>11.675000000000001</v>
      </c>
      <c r="D49" s="20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4.4742730000000002</v>
      </c>
      <c r="E49" s="20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-12.61228</v>
      </c>
      <c r="F49" s="20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0.77686659999999996</v>
      </c>
      <c r="G49" s="20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-16.96302</v>
      </c>
      <c r="H49" s="20" cm="1">
        <f t="array" ref="H49">_xll.BDP(A49,$H$1)</f>
        <v>-5.6314029999999997</v>
      </c>
      <c r="I49" s="20" cm="1">
        <f t="array" ref="I49">_xll.BDP(A49,$I$1)</f>
        <v>-23.492789999999999</v>
      </c>
    </row>
    <row r="50" spans="1:9" x14ac:dyDescent="0.25">
      <c r="A50" s="20" t="s">
        <v>156</v>
      </c>
      <c r="B50" s="20" t="s">
        <v>2411</v>
      </c>
      <c r="C50" s="1">
        <f>_xll.BQL(Stocks[[#This Row],[bloomberg_query]],"px_last(currency=EUR).value","showdates","false","showids","false","showheaders","false","cols"=1)</f>
        <v>515.21150434214212</v>
      </c>
      <c r="D50" s="2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0.1431993</v>
      </c>
      <c r="E50" s="2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6.509645E-2</v>
      </c>
      <c r="F50" s="2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-5.3723260000000002</v>
      </c>
      <c r="G50" s="2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7.6059650000000003</v>
      </c>
      <c r="H50" s="20" cm="1">
        <f t="array" ref="H50">_xll.BDP(A50,$H$1)</f>
        <v>-4.7102168386910073</v>
      </c>
      <c r="I50" s="20" cm="1">
        <f t="array" ref="I50">_xll.BDP(A50,$I$1)</f>
        <v>-12.126523229967844</v>
      </c>
    </row>
    <row r="51" spans="1:9" x14ac:dyDescent="0.25">
      <c r="A51" s="20" t="s">
        <v>15</v>
      </c>
      <c r="B51" s="20" t="s">
        <v>2412</v>
      </c>
      <c r="C51" s="1">
        <f>_xll.BQL(Stocks[[#This Row],[bloomberg_query]],"px_last(currency=EUR).value","showdates","false","showids","false","showheaders","false","cols"=1)</f>
        <v>11.12204075383068</v>
      </c>
      <c r="D51" s="20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4.6639050000000001E-2</v>
      </c>
      <c r="E51" s="20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-3.1823570000000001</v>
      </c>
      <c r="F51" s="20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0.43437290000000001</v>
      </c>
      <c r="G51" s="20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14.77623</v>
      </c>
      <c r="H51" s="20" cm="1">
        <f t="array" ref="H51">_xll.BDP(A51,$H$1)</f>
        <v>4.6390260000000003</v>
      </c>
      <c r="I51" s="20" cm="1">
        <f t="array" ref="I51">_xll.BDP(A51,$I$1)</f>
        <v>-6.0128810000000001</v>
      </c>
    </row>
    <row r="52" spans="1:9" x14ac:dyDescent="0.25">
      <c r="A52" s="20" t="s">
        <v>190</v>
      </c>
      <c r="B52" s="20" t="s">
        <v>2413</v>
      </c>
      <c r="C52" s="1">
        <f>_xll.BQL(Stocks[[#This Row],[bloomberg_query]],"px_last(currency=EUR).value","showdates","false","showids","false","showheaders","false","cols"=1)</f>
        <v>1261.5370249323</v>
      </c>
      <c r="D52" s="20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2.5350540000000001</v>
      </c>
      <c r="E52" s="20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4.7912239999999997</v>
      </c>
      <c r="F52" s="20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0.50053910000000001</v>
      </c>
      <c r="G52" s="20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45.562620000000003</v>
      </c>
      <c r="H52" s="20" cm="1">
        <f t="array" ref="H52">_xll.BDP(A52,$H$1)</f>
        <v>11.05816429766868</v>
      </c>
      <c r="I52" s="20" cm="1">
        <f t="array" ref="I52">_xll.BDP(A52,$I$1)</f>
        <v>-5.0744781605464828</v>
      </c>
    </row>
    <row r="53" spans="1:9" x14ac:dyDescent="0.25">
      <c r="A53" s="20" t="s">
        <v>472</v>
      </c>
      <c r="B53" s="20" t="s">
        <v>3083</v>
      </c>
      <c r="C53" s="1">
        <f>_xll.BQL(Stocks[[#This Row],[bloomberg_query]],"px_last(currency=EUR).value","showdates","false","showids","false","showheaders","false","cols"=1)</f>
        <v>351.06919413577361</v>
      </c>
      <c r="D53" s="20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2.568819</v>
      </c>
      <c r="E53" s="20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3.6139399999999999</v>
      </c>
      <c r="F53" s="20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8.3499060000000007</v>
      </c>
      <c r="G53" s="20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30.591670000000001</v>
      </c>
      <c r="H53" s="20" cm="1">
        <f t="array" ref="H53">_xll.BDP(A53,$H$1)</f>
        <v>8.6900296413944389</v>
      </c>
      <c r="I53" s="20" cm="1">
        <f t="array" ref="I53">_xll.BDP(A53,$I$1)</f>
        <v>-0.48702922110704977</v>
      </c>
    </row>
    <row r="54" spans="1:9" x14ac:dyDescent="0.25">
      <c r="A54" s="20" t="s">
        <v>2414</v>
      </c>
      <c r="B54" s="20" t="s">
        <v>2415</v>
      </c>
      <c r="C54" s="1">
        <f>_xll.BQL(Stocks[[#This Row],[bloomberg_query]],"px_last(currency=EUR).value","showdates","false","showids","false","showheaders","false","cols"=1)</f>
        <v>31.739658231394156</v>
      </c>
      <c r="D54" s="20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3.640679</v>
      </c>
      <c r="E54" s="20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12.322319999999999</v>
      </c>
      <c r="F54" s="20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14.053610000000001</v>
      </c>
      <c r="G54" s="20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-3.7897050000000001</v>
      </c>
      <c r="H54" s="20" cm="1">
        <f t="array" ref="H54">_xll.BDP(A54,$H$1)</f>
        <v>-15.86711833269818</v>
      </c>
      <c r="I54" s="20" cm="1">
        <f t="array" ref="I54">_xll.BDP(A54,$I$1)</f>
        <v>-36.792188351479069</v>
      </c>
    </row>
    <row r="55" spans="1:9" x14ac:dyDescent="0.25">
      <c r="A55" s="20" t="s">
        <v>54</v>
      </c>
      <c r="B55" s="20" t="s">
        <v>2257</v>
      </c>
      <c r="C55" s="1">
        <f>_xll.BQL(Stocks[[#This Row],[bloomberg_query]],"px_last(currency=EUR).value","showdates","false","showids","false","showheaders","false","cols"=1)</f>
        <v>240.75</v>
      </c>
      <c r="D55" s="20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8.3142789999999994E-2</v>
      </c>
      <c r="E55" s="20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0.35431430000000003</v>
      </c>
      <c r="F55" s="20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0.66903610000000002</v>
      </c>
      <c r="G55" s="20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34.432319999999997</v>
      </c>
      <c r="H55" s="20" cm="1">
        <f t="array" ref="H55">_xll.BDP(A55,$H$1)</f>
        <v>8.4296100000000003</v>
      </c>
      <c r="I55" s="20" cm="1">
        <f t="array" ref="I55">_xll.BDP(A55,$I$1)</f>
        <v>-3.313253</v>
      </c>
    </row>
    <row r="56" spans="1:9" x14ac:dyDescent="0.25">
      <c r="A56" s="20" t="s">
        <v>2416</v>
      </c>
      <c r="B56" s="20" t="s">
        <v>2417</v>
      </c>
      <c r="C56" s="1">
        <f>_xll.BQL(Stocks[[#This Row],[bloomberg_query]],"px_last(currency=EUR).value","showdates","false","showids","false","showheaders","false","cols"=1)</f>
        <v>36.552017096360629</v>
      </c>
      <c r="D56" s="20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-0.3464758</v>
      </c>
      <c r="E56" s="20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5.3312879999999998</v>
      </c>
      <c r="F56" s="20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-1.3620589999999999</v>
      </c>
      <c r="G56" s="20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29.951409999999999</v>
      </c>
      <c r="H56" s="20" cm="1">
        <f t="array" ref="H56">_xll.BDP(A56,$H$1)</f>
        <v>5.9851039999999998</v>
      </c>
      <c r="I56" s="20" cm="1">
        <f t="array" ref="I56">_xll.BDP(A56,$I$1)</f>
        <v>-4.9546409999999996</v>
      </c>
    </row>
    <row r="57" spans="1:9" x14ac:dyDescent="0.25">
      <c r="A57" s="20" t="s">
        <v>2418</v>
      </c>
      <c r="B57" s="20" t="s">
        <v>2419</v>
      </c>
      <c r="C57" s="1">
        <f>_xll.BQL(Stocks[[#This Row],[bloomberg_query]],"px_last(currency=EUR).value","showdates","false","showids","false","showheaders","false","cols"=1)</f>
        <v>120.2</v>
      </c>
      <c r="D57" s="20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0.1666667</v>
      </c>
      <c r="E57" s="20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0.83892619999999996</v>
      </c>
      <c r="F57" s="20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-2.2764229999999999</v>
      </c>
      <c r="G57" s="20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-11.414569999999999</v>
      </c>
      <c r="H57" s="20" cm="1">
        <f t="array" ref="H57">_xll.BDP(A57,$H$1)</f>
        <v>-14.428520000000001</v>
      </c>
      <c r="I57" s="20" cm="1">
        <f t="array" ref="I57">_xll.BDP(A57,$I$1)</f>
        <v>-29.308479999999999</v>
      </c>
    </row>
    <row r="58" spans="1:9" x14ac:dyDescent="0.25">
      <c r="A58" s="20" t="s">
        <v>2420</v>
      </c>
      <c r="B58" s="20" t="s">
        <v>2421</v>
      </c>
      <c r="C58" s="1">
        <f>_xll.BQL(Stocks[[#This Row],[bloomberg_query]],"px_last(currency=EUR).value","showdates","false","showids","false","showheaders","false","cols"=1)</f>
        <v>75.250995549335698</v>
      </c>
      <c r="D58" s="20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-4.0370249999999999</v>
      </c>
      <c r="E58" s="20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-9.480011E-3</v>
      </c>
      <c r="F58" s="20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-0.62665839999999995</v>
      </c>
      <c r="G58" s="20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3.9451170000000002</v>
      </c>
      <c r="H58" s="20" cm="1">
        <f t="array" ref="H58">_xll.BDP(A58,$H$1)</f>
        <v>-0.26312720000000001</v>
      </c>
      <c r="I58" s="20" cm="1">
        <f t="array" ref="I58">_xll.BDP(A58,$I$1)</f>
        <v>-8.4931029999999996</v>
      </c>
    </row>
    <row r="59" spans="1:9" x14ac:dyDescent="0.25">
      <c r="A59" s="20" t="s">
        <v>2422</v>
      </c>
      <c r="B59" s="20" t="s">
        <v>2423</v>
      </c>
      <c r="C59" s="1">
        <f>_xll.BQL(Stocks[[#This Row],[bloomberg_query]],"px_last(currency=EUR).value","showdates","false","showids","false","showheaders","false","cols"=1)</f>
        <v>24.66</v>
      </c>
      <c r="D59" s="20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-1.419149</v>
      </c>
      <c r="E59" s="20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-0.74461659999999996</v>
      </c>
      <c r="F59" s="20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-3.7094879999999999</v>
      </c>
      <c r="G59" s="20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-45.124479999999998</v>
      </c>
      <c r="H59" s="20" cm="1">
        <f t="array" ref="H59">_xll.BDP(A59,$H$1)</f>
        <v>-28.665849999999999</v>
      </c>
      <c r="I59" s="20" cm="1">
        <f t="array" ref="I59">_xll.BDP(A59,$I$1)</f>
        <v>-47.554229999999997</v>
      </c>
    </row>
    <row r="60" spans="1:9" x14ac:dyDescent="0.25">
      <c r="A60" s="20" t="s">
        <v>7</v>
      </c>
      <c r="B60" s="20" t="s">
        <v>2424</v>
      </c>
      <c r="C60" s="1">
        <f>_xll.BQL(Stocks[[#This Row],[bloomberg_query]],"px_last(currency=EUR).value","showdates","false","showids","false","showheaders","false","cols"=1)</f>
        <v>120.32109469218997</v>
      </c>
      <c r="D60" s="2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-1.728721</v>
      </c>
      <c r="E60" s="2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-2.369259</v>
      </c>
      <c r="F60" s="2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-14.908910000000001</v>
      </c>
      <c r="G60" s="2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-17.09787</v>
      </c>
      <c r="H60" s="20" cm="1">
        <f t="array" ref="H60">_xll.BDP(A60,$H$1)</f>
        <v>-10.88466</v>
      </c>
      <c r="I60" s="20" cm="1">
        <f t="array" ref="I60">_xll.BDP(A60,$I$1)</f>
        <v>-25.2654</v>
      </c>
    </row>
    <row r="61" spans="1:9" x14ac:dyDescent="0.25">
      <c r="A61" s="20" t="s">
        <v>2425</v>
      </c>
      <c r="B61" s="20" t="s">
        <v>2426</v>
      </c>
      <c r="C61" s="1">
        <f>_xll.BQL(Stocks[[#This Row],[bloomberg_query]],"px_last(currency=EUR).value","showdates","false","showids","false","showheaders","false","cols"=1)</f>
        <v>12.512839667569335</v>
      </c>
      <c r="D61" s="20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-3.3586610000000001</v>
      </c>
      <c r="E61" s="20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-1.0298320000000001</v>
      </c>
      <c r="F61" s="20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2.6052849999999999</v>
      </c>
      <c r="G61" s="20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-36.647210000000001</v>
      </c>
      <c r="H61" s="20" cm="1">
        <f t="array" ref="H61">_xll.BDP(A61,$H$1)</f>
        <v>-34.309216090413038</v>
      </c>
      <c r="I61" s="20" cm="1">
        <f t="array" ref="I61">_xll.BDP(A61,$I$1)</f>
        <v>-54.591665487635233</v>
      </c>
    </row>
    <row r="62" spans="1:9" x14ac:dyDescent="0.25">
      <c r="A62" s="20" t="s">
        <v>132</v>
      </c>
      <c r="B62" s="20" t="s">
        <v>2427</v>
      </c>
      <c r="C62" s="1">
        <f>_xll.BQL(Stocks[[#This Row],[bloomberg_query]],"px_last(currency=EUR).value","showdates","false","showids","false","showheaders","false","cols"=1)</f>
        <v>228.3</v>
      </c>
      <c r="D62" s="20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-1.93299</v>
      </c>
      <c r="E62" s="20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-6.2423000000000002</v>
      </c>
      <c r="F62" s="20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-3.1395840000000002</v>
      </c>
      <c r="G62" s="20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-31.34029</v>
      </c>
      <c r="H62" s="20" cm="1">
        <f t="array" ref="H62">_xll.BDP(A62,$H$1)</f>
        <v>-16.63897</v>
      </c>
      <c r="I62" s="20" cm="1">
        <f t="array" ref="I62">_xll.BDP(A62,$I$1)</f>
        <v>-40.500390000000003</v>
      </c>
    </row>
    <row r="63" spans="1:9" x14ac:dyDescent="0.25">
      <c r="A63" s="20" t="s">
        <v>115</v>
      </c>
      <c r="B63" s="20" t="s">
        <v>2428</v>
      </c>
      <c r="C63" s="1">
        <f>_xll.BQL(Stocks[[#This Row],[bloomberg_query]],"px_last(currency=EUR).value","showdates","false","showids","false","showheaders","false","cols"=1)</f>
        <v>4.218</v>
      </c>
      <c r="D63" s="20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0.57224609999999998</v>
      </c>
      <c r="E63" s="20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-5.0855079999999999</v>
      </c>
      <c r="F63" s="20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-5.9741419999999996</v>
      </c>
      <c r="G63" s="20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-3.3897710000000001</v>
      </c>
      <c r="H63" s="20" cm="1">
        <f t="array" ref="H63">_xll.BDP(A63,$H$1)</f>
        <v>-3.9809869999999998</v>
      </c>
      <c r="I63" s="20" cm="1">
        <f t="array" ref="I63">_xll.BDP(A63,$I$1)</f>
        <v>-14.058680000000001</v>
      </c>
    </row>
    <row r="64" spans="1:9" x14ac:dyDescent="0.25">
      <c r="A64" s="20" t="s">
        <v>14</v>
      </c>
      <c r="B64" s="20" t="s">
        <v>2429</v>
      </c>
      <c r="C64" s="1">
        <f>_xll.BQL(Stocks[[#This Row],[bloomberg_query]],"px_last(currency=EUR).value","showdates","false","showids","false","showheaders","false","cols"=1)</f>
        <v>126.1293317698909</v>
      </c>
      <c r="D64" s="20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-0.89250799999999997</v>
      </c>
      <c r="E64" s="20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6.3221569999999998</v>
      </c>
      <c r="F64" s="20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2.0405099999999998</v>
      </c>
      <c r="G64" s="20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31.701789999999999</v>
      </c>
      <c r="H64" s="20" cm="1">
        <f t="array" ref="H64">_xll.BDP(A64,$H$1)</f>
        <v>8.0888039999999997</v>
      </c>
      <c r="I64" s="20" cm="1">
        <f t="array" ref="I64">_xll.BDP(A64,$I$1)</f>
        <v>-2.0686800000000001</v>
      </c>
    </row>
    <row r="65" spans="1:9" x14ac:dyDescent="0.25">
      <c r="A65" s="20" t="s">
        <v>2430</v>
      </c>
      <c r="B65" s="20" t="s">
        <v>2431</v>
      </c>
      <c r="C65" s="1">
        <f>_xll.BQL(Stocks[[#This Row],[bloomberg_query]],"px_last(currency=EUR).value","showdates","false","showids","false","showheaders","false","cols"=1)</f>
        <v>69.623681015967875</v>
      </c>
      <c r="D65" s="20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-5.5284529999999998E-2</v>
      </c>
      <c r="E65" s="20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4.5657940000000004</v>
      </c>
      <c r="F65" s="20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8.4427120000000002</v>
      </c>
      <c r="G65" s="20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-0.41158280000000003</v>
      </c>
      <c r="H65" s="20" cm="1">
        <f t="array" ref="H65">_xll.BDP(A65,$H$1)</f>
        <v>7.3485352224037266</v>
      </c>
      <c r="I65" s="20" cm="1">
        <f t="array" ref="I65">_xll.BDP(A65,$I$1)</f>
        <v>-14.78857421875</v>
      </c>
    </row>
    <row r="66" spans="1:9" x14ac:dyDescent="0.25">
      <c r="A66" s="20" t="s">
        <v>193</v>
      </c>
      <c r="B66" s="20" t="s">
        <v>2432</v>
      </c>
      <c r="C66" s="1">
        <f>_xll.BQL(Stocks[[#This Row],[bloomberg_query]],"px_last(currency=EUR).value","showdates","false","showids","false","showheaders","false","cols"=1)</f>
        <v>469.53030161546366</v>
      </c>
      <c r="D66" s="20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2.0574309999999998</v>
      </c>
      <c r="E66" s="20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5.270537</v>
      </c>
      <c r="F66" s="20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-0.59214420000000001</v>
      </c>
      <c r="G66" s="20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18.640029999999999</v>
      </c>
      <c r="H66" s="20" cm="1">
        <f t="array" ref="H66">_xll.BDP(A66,$H$1)</f>
        <v>8.8423854946981262</v>
      </c>
      <c r="I66" s="20" cm="1">
        <f t="array" ref="I66">_xll.BDP(A66,$I$1)</f>
        <v>-5.7135839709259812</v>
      </c>
    </row>
    <row r="67" spans="1:9" x14ac:dyDescent="0.25">
      <c r="A67" s="20" t="s">
        <v>119</v>
      </c>
      <c r="B67" s="20" t="s">
        <v>2320</v>
      </c>
      <c r="C67" s="1">
        <f>_xll.BQL(Stocks[[#This Row],[bloomberg_query]],"px_last(currency=EUR).value","showdates","false","showids","false","showheaders","false","cols"=1)</f>
        <v>344.87073731082972</v>
      </c>
      <c r="D67" s="20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1.3872800000000001</v>
      </c>
      <c r="E67" s="20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1.4050910000000001</v>
      </c>
      <c r="F67" s="20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2.5977549999999998</v>
      </c>
      <c r="G67" s="20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18.46725</v>
      </c>
      <c r="H67" s="20" cm="1">
        <f t="array" ref="H67">_xll.BDP(A67,$H$1)</f>
        <v>13.893940000000001</v>
      </c>
      <c r="I67" s="20" cm="1">
        <f t="array" ref="I67">_xll.BDP(A67,$I$1)</f>
        <v>-4.0332160000000004</v>
      </c>
    </row>
    <row r="68" spans="1:9" x14ac:dyDescent="0.25">
      <c r="A68" s="20" t="s">
        <v>2433</v>
      </c>
      <c r="B68" s="20" t="s">
        <v>2434</v>
      </c>
      <c r="C68" s="1">
        <f>_xll.BQL(Stocks[[#This Row],[bloomberg_query]],"px_last(currency=EUR).value","showdates","false","showids","false","showheaders","false","cols"=1)</f>
        <v>18.591838640395931</v>
      </c>
      <c r="D68" s="20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9.9533749999999994</v>
      </c>
      <c r="E68" s="20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13.627280000000001</v>
      </c>
      <c r="F68" s="20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7.509328</v>
      </c>
      <c r="G68" s="20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8.9772420000000004</v>
      </c>
      <c r="H68" s="20" cm="1">
        <f t="array" ref="H68">_xll.BDP(A68,$H$1)</f>
        <v>12.573067420419706</v>
      </c>
      <c r="I68" s="20" cm="1">
        <f t="array" ref="I68">_xll.BDP(A68,$I$1)</f>
        <v>-3.6535254520503742</v>
      </c>
    </row>
    <row r="69" spans="1:9" x14ac:dyDescent="0.25">
      <c r="A69" s="20" t="s">
        <v>102</v>
      </c>
      <c r="B69" s="20" t="s">
        <v>2299</v>
      </c>
      <c r="C69" s="1">
        <f>_xll.BQL(Stocks[[#This Row],[bloomberg_query]],"px_last(currency=EUR).value","showdates","false","showids","false","showheaders","false","cols"=1)</f>
        <v>524.37202353160887</v>
      </c>
      <c r="D69" s="20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-1.221435</v>
      </c>
      <c r="E69" s="20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9.6083189999999998</v>
      </c>
      <c r="F69" s="20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7.2784810000000002</v>
      </c>
      <c r="G69" s="20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12.67313</v>
      </c>
      <c r="H69" s="20" cm="1">
        <f t="array" ref="H69">_xll.BDP(A69,$H$1)</f>
        <v>2.2111809743330895</v>
      </c>
      <c r="I69" s="20" cm="1">
        <f t="array" ref="I69">_xll.BDP(A69,$I$1)</f>
        <v>-10.775856467639642</v>
      </c>
    </row>
    <row r="70" spans="1:9" x14ac:dyDescent="0.25">
      <c r="A70" s="20" t="s">
        <v>2435</v>
      </c>
      <c r="B70" s="20" t="s">
        <v>2436</v>
      </c>
      <c r="C70" s="1">
        <f>_xll.BQL(Stocks[[#This Row],[bloomberg_query]],"px_last(currency=EUR).value","showdates","false","showids","false","showheaders","false","cols"=1)</f>
        <v>3730.0605086152782</v>
      </c>
      <c r="D70" s="2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-0.12337529999999999</v>
      </c>
      <c r="E70" s="2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-2.5355029999999998</v>
      </c>
      <c r="F70" s="2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-3.3257439999999998</v>
      </c>
      <c r="G70" s="2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-19.457509999999999</v>
      </c>
      <c r="H70" s="20" cm="1">
        <f t="array" ref="H70">_xll.BDP(A70,$H$1)</f>
        <v>-8.1425099999999997</v>
      </c>
      <c r="I70" s="20" cm="1">
        <f t="array" ref="I70">_xll.BDP(A70,$I$1)</f>
        <v>-19.354839999999999</v>
      </c>
    </row>
    <row r="71" spans="1:9" x14ac:dyDescent="0.25">
      <c r="A71" s="20" t="s">
        <v>2437</v>
      </c>
      <c r="B71" s="20" t="s">
        <v>2438</v>
      </c>
      <c r="C71" s="1">
        <f>_xll.BQL(Stocks[[#This Row],[bloomberg_query]],"px_last(currency=EUR).value","showdates","false","showids","false","showheaders","false","cols"=1)</f>
        <v>52.6</v>
      </c>
      <c r="D71" s="20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1.740812</v>
      </c>
      <c r="E71" s="20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-0.9416196</v>
      </c>
      <c r="F71" s="20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-24.96434</v>
      </c>
      <c r="G71" s="20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90.486969999999999</v>
      </c>
      <c r="H71" s="20" cm="1">
        <f t="array" ref="H71">_xll.BDP(A71,$H$1)</f>
        <v>1.4049210000000001</v>
      </c>
      <c r="I71" s="20" cm="1">
        <f t="array" ref="I71">_xll.BDP(A71,$I$1)</f>
        <v>-26.330539999999999</v>
      </c>
    </row>
    <row r="72" spans="1:9" x14ac:dyDescent="0.25">
      <c r="A72" s="20" t="s">
        <v>111</v>
      </c>
      <c r="B72" s="20" t="s">
        <v>2286</v>
      </c>
      <c r="C72" s="1">
        <f>_xll.BQL(Stocks[[#This Row],[bloomberg_query]],"px_last(currency=EUR).value","showdates","false","showids","false","showheaders","false","cols"=1)</f>
        <v>34.200000762939453</v>
      </c>
      <c r="D72" s="20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1.791045</v>
      </c>
      <c r="E72" s="20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6.5625</v>
      </c>
      <c r="F72" s="20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0.58997049999999995</v>
      </c>
      <c r="G72" s="20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40.8658</v>
      </c>
      <c r="H72" s="20" cm="1">
        <f t="array" ref="H72">_xll.BDP(A72,$H$1)</f>
        <v>-0.98723360000000004</v>
      </c>
      <c r="I72" s="20" cm="1">
        <f t="array" ref="I72">_xll.BDP(A72,$I$1)</f>
        <v>-14.5</v>
      </c>
    </row>
    <row r="73" spans="1:9" x14ac:dyDescent="0.25">
      <c r="A73" s="20" t="s">
        <v>2439</v>
      </c>
      <c r="B73" s="20" t="s">
        <v>2440</v>
      </c>
      <c r="C73" s="1">
        <f>_xll.BQL(Stocks[[#This Row],[bloomberg_query]],"px_last(currency=EUR).value","showdates","false","showids","false","showheaders","false","cols"=1)</f>
        <v>11</v>
      </c>
      <c r="D73" s="20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8.9108920000000005</v>
      </c>
      <c r="E73" s="20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22.358180000000001</v>
      </c>
      <c r="F73" s="20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51.724139999999998</v>
      </c>
      <c r="G73" s="20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-9.0909089999999999</v>
      </c>
      <c r="H73" s="20" cm="1">
        <f t="array" ref="H73">_xll.BDP(A73,$H$1)</f>
        <v>-2.1643910000000002</v>
      </c>
      <c r="I73" s="20" cm="1">
        <f t="array" ref="I73">_xll.BDP(A73,$I$1)</f>
        <v>-24.033149999999999</v>
      </c>
    </row>
    <row r="74" spans="1:9" x14ac:dyDescent="0.25">
      <c r="A74" s="20" t="s">
        <v>2441</v>
      </c>
      <c r="B74" s="20" t="s">
        <v>2442</v>
      </c>
      <c r="C74" s="1">
        <f>_xll.BQL(Stocks[[#This Row],[bloomberg_query]],"px_last(currency=EUR).value","showdates","false","showids","false","showheaders","false","cols"=1)</f>
        <v>9.6143613250889857</v>
      </c>
      <c r="D74" s="20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-8.4585999999999995E-2</v>
      </c>
      <c r="E74" s="20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6.7130830000000001</v>
      </c>
      <c r="F74" s="20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3.38957</v>
      </c>
      <c r="G74" s="20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61.665370000000003</v>
      </c>
      <c r="H74" s="20" cm="1">
        <f t="array" ref="H74">_xll.BDP(A74,$H$1)</f>
        <v>29.000900000000001</v>
      </c>
      <c r="I74" s="20" cm="1">
        <f t="array" ref="I74">_xll.BDP(A74,$I$1)</f>
        <v>-12.94046</v>
      </c>
    </row>
    <row r="75" spans="1:9" x14ac:dyDescent="0.25">
      <c r="A75" s="20" t="s">
        <v>63</v>
      </c>
      <c r="B75" s="20" t="s">
        <v>2263</v>
      </c>
      <c r="C75" s="1">
        <f>_xll.BQL(Stocks[[#This Row],[bloomberg_query]],"px_last(currency=EUR).value","showdates","false","showids","false","showheaders","false","cols"=1)</f>
        <v>255.88215089100808</v>
      </c>
      <c r="D75" s="20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-2.120908</v>
      </c>
      <c r="E75" s="20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-0.63115319999999997</v>
      </c>
      <c r="F75" s="20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-6.4804969999999997</v>
      </c>
      <c r="G75" s="20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-12.128880000000001</v>
      </c>
      <c r="H75" s="20" cm="1">
        <f t="array" ref="H75">_xll.BDP(A75,$H$1)</f>
        <v>-7.8793449999999998</v>
      </c>
      <c r="I75" s="20" cm="1">
        <f t="array" ref="I75">_xll.BDP(A75,$I$1)</f>
        <v>-16.515989999999999</v>
      </c>
    </row>
    <row r="76" spans="1:9" x14ac:dyDescent="0.25">
      <c r="A76" s="20" t="s">
        <v>25</v>
      </c>
      <c r="B76" s="20" t="s">
        <v>2443</v>
      </c>
      <c r="C76" s="1">
        <f>_xll.BQL(Stocks[[#This Row],[bloomberg_query]],"px_last(currency=EUR).value","showdates","false","showids","false","showheaders","false","cols"=1)</f>
        <v>19.694719485488672</v>
      </c>
      <c r="D76" s="20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0.2303994</v>
      </c>
      <c r="E76" s="20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0.25641059999999999</v>
      </c>
      <c r="F76" s="20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-4.5239039999999999</v>
      </c>
      <c r="G76" s="20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-3.0863360000000002</v>
      </c>
      <c r="H76" s="20" cm="1">
        <f t="array" ref="H76">_xll.BDP(A76,$H$1)</f>
        <v>2.6789399999999999</v>
      </c>
      <c r="I76" s="20" cm="1">
        <f t="array" ref="I76">_xll.BDP(A76,$I$1)</f>
        <v>-11.56476</v>
      </c>
    </row>
    <row r="77" spans="1:9" x14ac:dyDescent="0.25">
      <c r="A77" s="20" t="s">
        <v>113</v>
      </c>
      <c r="B77" s="20" t="s">
        <v>2444</v>
      </c>
      <c r="C77" s="1">
        <f>_xll.BQL(Stocks[[#This Row],[bloomberg_query]],"px_last(currency=EUR).value","showdates","false","showids","false","showheaders","false","cols"=1)</f>
        <v>183.08</v>
      </c>
      <c r="D77" s="20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-2.6066600000000002</v>
      </c>
      <c r="E77" s="20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0.85940950000000005</v>
      </c>
      <c r="F77" s="20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-0.15270510000000001</v>
      </c>
      <c r="G77" s="20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10.804270000000001</v>
      </c>
      <c r="H77" s="20" cm="1">
        <f t="array" ref="H77">_xll.BDP(A77,$H$1)</f>
        <v>5.2635209999999999</v>
      </c>
      <c r="I77" s="20" cm="1">
        <f t="array" ref="I77">_xll.BDP(A77,$I$1)</f>
        <v>-4.1265210000000003</v>
      </c>
    </row>
    <row r="78" spans="1:9" x14ac:dyDescent="0.25">
      <c r="A78" s="20" t="s">
        <v>127</v>
      </c>
      <c r="B78" s="20" t="s">
        <v>2445</v>
      </c>
      <c r="C78" s="1">
        <f>_xll.BQL(Stocks[[#This Row],[bloomberg_query]],"px_last(currency=EUR).value","showdates","false","showids","false","showheaders","false","cols"=1)</f>
        <v>31.25</v>
      </c>
      <c r="D78" s="20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-1.154515</v>
      </c>
      <c r="E78" s="20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0.35324339999999999</v>
      </c>
      <c r="F78" s="20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-4.7976970000000001E-2</v>
      </c>
      <c r="G78" s="20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8.0382350000000002</v>
      </c>
      <c r="H78" s="20" cm="1">
        <f t="array" ref="H78">_xll.BDP(A78,$H$1)</f>
        <v>-1.820945</v>
      </c>
      <c r="I78" s="20" cm="1">
        <f t="array" ref="I78">_xll.BDP(A78,$I$1)</f>
        <v>-10.046060000000001</v>
      </c>
    </row>
    <row r="79" spans="1:9" x14ac:dyDescent="0.25">
      <c r="A79" s="20" t="s">
        <v>2446</v>
      </c>
      <c r="B79" s="20" t="s">
        <v>2447</v>
      </c>
      <c r="C79" s="1">
        <f>_xll.BQL(Stocks[[#This Row],[bloomberg_query]],"px_last(currency=EUR).value","showdates","false","showids","false","showheaders","false","cols"=1)</f>
        <v>8.2113421856216124</v>
      </c>
      <c r="D79" s="20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-1.066246</v>
      </c>
      <c r="E79" s="20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9.2761060000000004</v>
      </c>
      <c r="F79" s="20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5.5874410000000001</v>
      </c>
      <c r="G79" s="20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-12.146509999999999</v>
      </c>
      <c r="H79" s="20" cm="1">
        <f t="array" ref="H79">_xll.BDP(A79,$H$1)</f>
        <v>14.02148</v>
      </c>
      <c r="I79" s="20" cm="1">
        <f t="array" ref="I79">_xll.BDP(A79,$I$1)</f>
        <v>-15.40901</v>
      </c>
    </row>
    <row r="80" spans="1:9" x14ac:dyDescent="0.25">
      <c r="A80" s="20" t="s">
        <v>2448</v>
      </c>
      <c r="B80" s="20" t="s">
        <v>2449</v>
      </c>
      <c r="C80" s="1">
        <f>_xll.BQL(Stocks[[#This Row],[bloomberg_query]],"px_last(currency=EUR).value","showdates","false","showids","false","showheaders","false","cols"=1)</f>
        <v>14.48</v>
      </c>
      <c r="D80" s="2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-1.0928960000000001</v>
      </c>
      <c r="E80" s="2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0.97629010000000005</v>
      </c>
      <c r="F80" s="2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-4.3593130000000002</v>
      </c>
      <c r="G80" s="2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9.4523300000000005E-2</v>
      </c>
      <c r="H80" s="20" cm="1">
        <f t="array" ref="H80">_xll.BDP(A80,$H$1)</f>
        <v>-15.81983</v>
      </c>
      <c r="I80" s="20" cm="1">
        <f t="array" ref="I80">_xll.BDP(A80,$I$1)</f>
        <v>-26.794750000000001</v>
      </c>
    </row>
    <row r="81" spans="1:9" x14ac:dyDescent="0.25">
      <c r="A81" s="20" t="s">
        <v>2450</v>
      </c>
      <c r="B81" s="20" t="s">
        <v>2451</v>
      </c>
      <c r="C81" s="1">
        <f>_xll.BQL(Stocks[[#This Row],[bloomberg_query]],"px_last(currency=EUR).value","showdates","false","showids","false","showheaders","false","cols"=1)</f>
        <v>135.54019983191708</v>
      </c>
      <c r="D81" s="20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4.124555</v>
      </c>
      <c r="E81" s="20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12.79576</v>
      </c>
      <c r="F81" s="20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30.89537</v>
      </c>
      <c r="G81" s="20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211.70580000000001</v>
      </c>
      <c r="H81" s="20" cm="1">
        <f t="array" ref="H81">_xll.BDP(A81,$H$1)</f>
        <v>73.3602106299453</v>
      </c>
      <c r="I81" s="20" cm="1">
        <f t="array" ref="I81">_xll.BDP(A81,$I$1)</f>
        <v>-0.76571432505757642</v>
      </c>
    </row>
    <row r="82" spans="1:9" x14ac:dyDescent="0.25">
      <c r="A82" s="20" t="s">
        <v>2452</v>
      </c>
      <c r="B82" s="20" t="s">
        <v>2453</v>
      </c>
      <c r="C82" s="1">
        <f>_xll.BQL(Stocks[[#This Row],[bloomberg_query]],"px_last(currency=EUR).value","showdates","false","showids","false","showheaders","false","cols"=1)</f>
        <v>15.191598600374077</v>
      </c>
      <c r="D82" s="20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8.7701340000000003E-2</v>
      </c>
      <c r="E82" s="20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4.1816339999999999</v>
      </c>
      <c r="F82" s="20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8.5554770000000002E-2</v>
      </c>
      <c r="G82" s="20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-4.6513090000000004</v>
      </c>
      <c r="H82" s="20" cm="1">
        <f t="array" ref="H82">_xll.BDP(A82,$H$1)</f>
        <v>4.3229740000000003</v>
      </c>
      <c r="I82" s="20" cm="1">
        <f t="array" ref="I82">_xll.BDP(A82,$I$1)</f>
        <v>-9.2647069999999996</v>
      </c>
    </row>
    <row r="83" spans="1:9" x14ac:dyDescent="0.25">
      <c r="A83" s="20" t="s">
        <v>2454</v>
      </c>
      <c r="B83" s="20" t="s">
        <v>2455</v>
      </c>
      <c r="C83" s="1">
        <f>_xll.BQL(Stocks[[#This Row],[bloomberg_query]],"px_last(currency=EUR).value","showdates","false","showids","false","showheaders","false","cols"=1)</f>
        <v>12.634232888224858</v>
      </c>
      <c r="D83" s="20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-8.2574690000000004</v>
      </c>
      <c r="E83" s="20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-22.609069999999999</v>
      </c>
      <c r="F83" s="20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-24.208500000000001</v>
      </c>
      <c r="G83" s="20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-85.065690000000004</v>
      </c>
      <c r="H83" s="20" cm="1">
        <f t="array" ref="H83">_xll.BDP(A83,$H$1)</f>
        <v>-68.006526407949025</v>
      </c>
      <c r="I83" s="20" cm="1">
        <f t="array" ref="I83">_xll.BDP(A83,$I$1)</f>
        <v>-86.879364456359411</v>
      </c>
    </row>
    <row r="84" spans="1:9" x14ac:dyDescent="0.25">
      <c r="A84" s="20" t="s">
        <v>2456</v>
      </c>
      <c r="B84" s="20" t="s">
        <v>2457</v>
      </c>
      <c r="C84" s="1">
        <f>_xll.BQL(Stocks[[#This Row],[bloomberg_query]],"px_last(currency=EUR).value","showdates","false","showids","false","showheaders","false","cols"=1)</f>
        <v>100.01867588010086</v>
      </c>
      <c r="D84" s="20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-4.7923710000000002</v>
      </c>
      <c r="E84" s="20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-0.3253221</v>
      </c>
      <c r="F84" s="20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-5.0947360000000002</v>
      </c>
      <c r="G84" s="20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34.398000000000003</v>
      </c>
      <c r="H84" s="20" cm="1">
        <f t="array" ref="H84">_xll.BDP(A84,$H$1)</f>
        <v>3.0937696479715027</v>
      </c>
      <c r="I84" s="20" cm="1">
        <f t="array" ref="I84">_xll.BDP(A84,$I$1)</f>
        <v>-16.497716628818655</v>
      </c>
    </row>
    <row r="85" spans="1:9" x14ac:dyDescent="0.25">
      <c r="A85" s="20" t="s">
        <v>66</v>
      </c>
      <c r="B85" s="20" t="s">
        <v>2262</v>
      </c>
      <c r="C85" s="1">
        <f>_xll.BQL(Stocks[[#This Row],[bloomberg_query]],"px_last(currency=EUR).value","showdates","false","showids","false","showheaders","false","cols"=1)</f>
        <v>221.4</v>
      </c>
      <c r="D85" s="20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0.36264730000000001</v>
      </c>
      <c r="E85" s="20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2.1453289999999998</v>
      </c>
      <c r="F85" s="20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7.4496479999999998</v>
      </c>
      <c r="G85" s="20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60.708280000000002</v>
      </c>
      <c r="H85" s="20" cm="1">
        <f t="array" ref="H85">_xll.BDP(A85,$H$1)</f>
        <v>19.1157</v>
      </c>
      <c r="I85" s="20" cm="1">
        <f t="array" ref="I85">_xll.BDP(A85,$I$1)</f>
        <v>-1.4247609999999999</v>
      </c>
    </row>
    <row r="86" spans="1:9" x14ac:dyDescent="0.25">
      <c r="A86" s="20" t="s">
        <v>109</v>
      </c>
      <c r="B86" s="20" t="s">
        <v>2458</v>
      </c>
      <c r="C86" s="1">
        <f>_xll.BQL(Stocks[[#This Row],[bloomberg_query]],"px_last(currency=EUR).value","showdates","false","showids","false","showheaders","false","cols"=1)</f>
        <v>95.74</v>
      </c>
      <c r="D86" s="20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1.044605E-2</v>
      </c>
      <c r="E86" s="20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-2.9989870000000001</v>
      </c>
      <c r="F86" s="20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-4.8310139999999997</v>
      </c>
      <c r="G86" s="20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10.988060000000001</v>
      </c>
      <c r="H86" s="20" cm="1">
        <f t="array" ref="H86">_xll.BDP(A86,$H$1)</f>
        <v>2.4113319999999998</v>
      </c>
      <c r="I86" s="20" cm="1">
        <f t="array" ref="I86">_xll.BDP(A86,$I$1)</f>
        <v>-9.7983809999999991</v>
      </c>
    </row>
    <row r="87" spans="1:9" x14ac:dyDescent="0.25">
      <c r="A87" s="20" t="s">
        <v>122</v>
      </c>
      <c r="B87" s="20" t="s">
        <v>2306</v>
      </c>
      <c r="C87" s="1">
        <f>_xll.BQL(Stocks[[#This Row],[bloomberg_query]],"px_last(currency=EUR).value","showdates","false","showids","false","showheaders","false","cols"=1)</f>
        <v>46.038302739580914</v>
      </c>
      <c r="D87" s="20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-7.1819040000000001E-2</v>
      </c>
      <c r="E87" s="20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1.6501490000000001</v>
      </c>
      <c r="F87" s="20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-5.5949770000000001</v>
      </c>
      <c r="G87" s="20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-4.2069879999999999</v>
      </c>
      <c r="H87" s="20" cm="1">
        <f t="array" ref="H87">_xll.BDP(A87,$H$1)</f>
        <v>-11.03195</v>
      </c>
      <c r="I87" s="20" cm="1">
        <f t="array" ref="I87">_xll.BDP(A87,$I$1)</f>
        <v>-24.261420000000001</v>
      </c>
    </row>
    <row r="88" spans="1:9" x14ac:dyDescent="0.25">
      <c r="A88" s="20" t="s">
        <v>565</v>
      </c>
      <c r="B88" s="20" t="s">
        <v>2351</v>
      </c>
      <c r="C88" s="1">
        <f>_xll.BQL(Stocks[[#This Row],[bloomberg_query]],"px_last(currency=EUR).value","showdates","false","showids","false","showheaders","false","cols"=1)</f>
        <v>197.58147352693996</v>
      </c>
      <c r="D88" s="20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2.5984150000000001</v>
      </c>
      <c r="E88" s="20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7.8151299999999999</v>
      </c>
      <c r="F88" s="20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6.1071280000000003</v>
      </c>
      <c r="G88" s="20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33.686920000000001</v>
      </c>
      <c r="H88" s="20" cm="1">
        <f t="array" ref="H88">_xll.BDP(A88,$H$1)</f>
        <v>9.4867271813533822</v>
      </c>
      <c r="I88" s="20" cm="1">
        <f t="array" ref="I88">_xll.BDP(A88,$I$1)</f>
        <v>-0.74584688644248165</v>
      </c>
    </row>
    <row r="89" spans="1:9" x14ac:dyDescent="0.25">
      <c r="A89" s="20" t="s">
        <v>30</v>
      </c>
      <c r="B89" s="20" t="s">
        <v>2459</v>
      </c>
      <c r="C89" s="1">
        <f>_xll.BQL(Stocks[[#This Row],[bloomberg_query]],"px_last(currency=EUR).value","showdates","false","showids","false","showheaders","false","cols"=1)</f>
        <v>280.39397709047995</v>
      </c>
      <c r="D89" s="20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-0.57299719999999998</v>
      </c>
      <c r="E89" s="20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-3.1533169999999999</v>
      </c>
      <c r="F89" s="20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-1.4115660000000001</v>
      </c>
      <c r="G89" s="20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10.878360000000001</v>
      </c>
      <c r="H89" s="20" cm="1">
        <f t="array" ref="H89">_xll.BDP(A89,$H$1)</f>
        <v>5.1057819999999996</v>
      </c>
      <c r="I89" s="20" cm="1">
        <f t="array" ref="I89">_xll.BDP(A89,$I$1)</f>
        <v>-8.7092310000000008</v>
      </c>
    </row>
    <row r="90" spans="1:9" x14ac:dyDescent="0.25">
      <c r="A90" s="20" t="s">
        <v>83</v>
      </c>
      <c r="B90" s="20" t="s">
        <v>2273</v>
      </c>
      <c r="C90" s="1">
        <f>_xll.BQL(Stocks[[#This Row],[bloomberg_query]],"px_last(currency=EUR).value","showdates","false","showids","false","showheaders","false","cols"=1)</f>
        <v>2068</v>
      </c>
      <c r="D90" s="2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-4.1261010000000002</v>
      </c>
      <c r="E90" s="2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-0.62469969999999997</v>
      </c>
      <c r="F90" s="2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-2.2222219999999999</v>
      </c>
      <c r="G90" s="2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8.9888169999999992</v>
      </c>
      <c r="H90" s="20" cm="1">
        <f t="array" ref="H90">_xll.BDP(A90,$H$1)</f>
        <v>-4.3436130000000004</v>
      </c>
      <c r="I90" s="20" cm="1">
        <f t="array" ref="I90">_xll.BDP(A90,$I$1)</f>
        <v>-14.72598</v>
      </c>
    </row>
    <row r="91" spans="1:9" x14ac:dyDescent="0.25">
      <c r="A91" s="20" t="s">
        <v>173</v>
      </c>
      <c r="B91" s="20" t="s">
        <v>2460</v>
      </c>
      <c r="C91" s="1">
        <f>_xll.BQL(Stocks[[#This Row],[bloomberg_query]],"px_last(currency=EUR).value","showdates","false","showids","false","showheaders","false","cols"=1)</f>
        <v>57.397611354935108</v>
      </c>
      <c r="D91" s="20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-0.119308</v>
      </c>
      <c r="E91" s="20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-3.6652589999999998</v>
      </c>
      <c r="F91" s="20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2.7007880000000002</v>
      </c>
      <c r="G91" s="20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-3.8108149999999998</v>
      </c>
      <c r="H91" s="20" cm="1">
        <f t="array" ref="H91">_xll.BDP(A91,$H$1)</f>
        <v>2.8661569999999998</v>
      </c>
      <c r="I91" s="20" cm="1">
        <f t="array" ref="I91">_xll.BDP(A91,$I$1)</f>
        <v>-19.028199999999998</v>
      </c>
    </row>
    <row r="92" spans="1:9" x14ac:dyDescent="0.25">
      <c r="A92" s="20" t="s">
        <v>1216</v>
      </c>
      <c r="B92" s="20" t="s">
        <v>3039</v>
      </c>
      <c r="C92" s="1">
        <f>_xll.BQL(Stocks[[#This Row],[bloomberg_query]],"px_last(currency=EUR).value","showdates","false","showids","false","showheaders","false","cols"=1)</f>
        <v>11.49</v>
      </c>
      <c r="D92" s="20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-2.7507410000000001</v>
      </c>
      <c r="E92" s="20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-0.9055628</v>
      </c>
      <c r="F92" s="20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-4.647303</v>
      </c>
      <c r="G92" s="20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-8.9532080000000001</v>
      </c>
      <c r="H92" s="20" cm="1">
        <f t="array" ref="H92">_xll.BDP(A92,$H$1)</f>
        <v>-15.90842</v>
      </c>
      <c r="I92" s="20" cm="1">
        <f t="array" ref="I92">_xll.BDP(A92,$I$1)</f>
        <v>-29.161529999999999</v>
      </c>
    </row>
    <row r="93" spans="1:9" x14ac:dyDescent="0.25">
      <c r="A93" s="20" t="s">
        <v>73</v>
      </c>
      <c r="B93" s="20" t="s">
        <v>2279</v>
      </c>
      <c r="C93" s="1">
        <f>_xll.BQL(Stocks[[#This Row],[bloomberg_query]],"px_last(currency=EUR).value","showdates","false","showids","false","showheaders","false","cols"=1)</f>
        <v>773.5736296572976</v>
      </c>
      <c r="D93" s="20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1.378603</v>
      </c>
      <c r="E93" s="20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-0.63485239999999998</v>
      </c>
      <c r="F93" s="20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-15.551299999999999</v>
      </c>
      <c r="G93" s="20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-2.5513370000000002</v>
      </c>
      <c r="H93" s="20" cm="1">
        <f t="array" ref="H93">_xll.BDP(A93,$H$1)</f>
        <v>-18.002245556598091</v>
      </c>
      <c r="I93" s="20" cm="1">
        <f t="array" ref="I93">_xll.BDP(A93,$I$1)</f>
        <v>-31.590377717694263</v>
      </c>
    </row>
    <row r="94" spans="1:9" x14ac:dyDescent="0.25">
      <c r="A94" s="20" t="s">
        <v>2461</v>
      </c>
      <c r="B94" s="20" t="s">
        <v>2462</v>
      </c>
      <c r="C94" s="1">
        <f>_xll.BQL(Stocks[[#This Row],[bloomberg_query]],"px_last(currency=EUR).value","showdates","false","showids","false","showheaders","false","cols"=1)</f>
        <v>167.6</v>
      </c>
      <c r="D94" s="20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9.5424830000000007</v>
      </c>
      <c r="E94" s="20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18.111350000000002</v>
      </c>
      <c r="F94" s="20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20.143370000000001</v>
      </c>
      <c r="G94" s="20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27.355619999999998</v>
      </c>
      <c r="H94" s="20" cm="1">
        <f t="array" ref="H94">_xll.BDP(A94,$H$1)</f>
        <v>27.172740000000001</v>
      </c>
      <c r="I94" s="20" cm="1">
        <f t="array" ref="I94">_xll.BDP(A94,$I$1)</f>
        <v>-0.82839879999999999</v>
      </c>
    </row>
    <row r="95" spans="1:9" x14ac:dyDescent="0.25">
      <c r="A95" s="20" t="s">
        <v>1658</v>
      </c>
      <c r="B95" s="20" t="s">
        <v>2349</v>
      </c>
      <c r="C95" s="1">
        <f>_xll.BQL(Stocks[[#This Row],[bloomberg_query]],"px_last(currency=EUR).value","showdates","false","showids","false","showheaders","false","cols"=1)</f>
        <v>421.7</v>
      </c>
      <c r="D95" s="20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1.078619</v>
      </c>
      <c r="E95" s="20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-4.4414230000000003</v>
      </c>
      <c r="F95" s="20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1.3701920000000001</v>
      </c>
      <c r="G95" s="20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39.053489999999996</v>
      </c>
      <c r="H95" s="20" cm="1">
        <f t="array" ref="H95">_xll.BDP(A95,$H$1)</f>
        <v>6.099259</v>
      </c>
      <c r="I95" s="20" cm="1">
        <f t="array" ref="I95">_xll.BDP(A95,$I$1)</f>
        <v>-7.6636740000000003</v>
      </c>
    </row>
    <row r="96" spans="1:9" x14ac:dyDescent="0.25">
      <c r="A96" s="20" t="s">
        <v>41</v>
      </c>
      <c r="B96" s="20" t="s">
        <v>2463</v>
      </c>
      <c r="C96" s="1">
        <f>_xll.BQL(Stocks[[#This Row],[bloomberg_query]],"px_last(currency=EUR).value","showdates","false","showids","false","showheaders","false","cols"=1)</f>
        <v>159.59473340181157</v>
      </c>
      <c r="D96" s="20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-0.2705978</v>
      </c>
      <c r="E96" s="20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4.6389870000000002</v>
      </c>
      <c r="F96" s="20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3.283893</v>
      </c>
      <c r="G96" s="20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23.86514</v>
      </c>
      <c r="H96" s="20" cm="1">
        <f t="array" ref="H96">_xll.BDP(A96,$H$1)</f>
        <v>-2.6298103704754632</v>
      </c>
      <c r="I96" s="20" cm="1">
        <f t="array" ref="I96">_xll.BDP(A96,$I$1)</f>
        <v>-25.894289535764436</v>
      </c>
    </row>
    <row r="97" spans="1:9" x14ac:dyDescent="0.25">
      <c r="A97" s="20" t="s">
        <v>34</v>
      </c>
      <c r="B97" s="20" t="s">
        <v>2464</v>
      </c>
      <c r="C97" s="1">
        <f>_xll.BQL(Stocks[[#This Row],[bloomberg_query]],"px_last(currency=EUR).value","showdates","false","showids","false","showheaders","false","cols"=1)</f>
        <v>77.514240358576899</v>
      </c>
      <c r="D97" s="20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2.9552999999999998</v>
      </c>
      <c r="E97" s="20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8.7306550000000005</v>
      </c>
      <c r="F97" s="20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7.0359970000000001</v>
      </c>
      <c r="G97" s="20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39.654380000000003</v>
      </c>
      <c r="H97" s="20" cm="1">
        <f t="array" ref="H97">_xll.BDP(A97,$H$1)</f>
        <v>24.718336218706188</v>
      </c>
      <c r="I97" s="20" cm="1">
        <f t="array" ref="I97">_xll.BDP(A97,$I$1)</f>
        <v>-0.81252274505771316</v>
      </c>
    </row>
    <row r="98" spans="1:9" x14ac:dyDescent="0.25">
      <c r="A98" s="20" t="s">
        <v>2465</v>
      </c>
      <c r="B98" s="20" t="s">
        <v>2466</v>
      </c>
      <c r="C98" s="1">
        <f>_xll.BQL(Stocks[[#This Row],[bloomberg_query]],"px_last(currency=EUR).value","showdates","false","showids","false","showheaders","false","cols"=1)</f>
        <v>9.4265022063852228</v>
      </c>
      <c r="D98" s="20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-1.83236</v>
      </c>
      <c r="E98" s="20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10.81127</v>
      </c>
      <c r="F98" s="20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5.9219150000000003</v>
      </c>
      <c r="G98" s="20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-41.139020000000002</v>
      </c>
      <c r="H98" s="20" cm="1">
        <f t="array" ref="H98">_xll.BDP(A98,$H$1)</f>
        <v>-27.351320000000001</v>
      </c>
      <c r="I98" s="20" cm="1">
        <f t="array" ref="I98">_xll.BDP(A98,$I$1)</f>
        <v>-50.230249999999998</v>
      </c>
    </row>
    <row r="99" spans="1:9" x14ac:dyDescent="0.25">
      <c r="A99" s="20" t="s">
        <v>176</v>
      </c>
      <c r="B99" s="20" t="s">
        <v>2315</v>
      </c>
      <c r="C99" s="1">
        <f>_xll.BQL(Stocks[[#This Row],[bloomberg_query]],"px_last(currency=EUR).value","showdates","false","showids","false","showheaders","false","cols"=1)</f>
        <v>309.06713978896261</v>
      </c>
      <c r="D99" s="20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4.0787399999999998</v>
      </c>
      <c r="E99" s="20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10.347659999999999</v>
      </c>
      <c r="F99" s="20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9.7979160000000007</v>
      </c>
      <c r="G99" s="20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58.617489999999997</v>
      </c>
      <c r="H99" s="20" cm="1">
        <f t="array" ref="H99">_xll.BDP(A99,$H$1)</f>
        <v>25.705982372619218</v>
      </c>
      <c r="I99" s="20" cm="1">
        <f t="array" ref="I99">_xll.BDP(A99,$I$1)</f>
        <v>-0.66328264320198715</v>
      </c>
    </row>
    <row r="100" spans="1:9" x14ac:dyDescent="0.25">
      <c r="A100" s="20" t="s">
        <v>2467</v>
      </c>
      <c r="B100" s="20" t="s">
        <v>2468</v>
      </c>
      <c r="C100" s="1">
        <f>_xll.BQL(Stocks[[#This Row],[bloomberg_query]],"px_last(currency=EUR).value","showdates","false","showids","false","showheaders","false","cols"=1)</f>
        <v>49.407040806798015</v>
      </c>
      <c r="D100" s="2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-1.0118529999999999</v>
      </c>
      <c r="E100" s="2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5.0784479999999999</v>
      </c>
      <c r="F100" s="2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1.4942899999999999</v>
      </c>
      <c r="G100" s="2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53.292059999999999</v>
      </c>
      <c r="H100" s="20" cm="1">
        <f t="array" ref="H100">_xll.BDP(A100,$H$1)</f>
        <v>-2.6736665645690403</v>
      </c>
      <c r="I100" s="20" cm="1">
        <f t="array" ref="I100">_xll.BDP(A100,$I$1)</f>
        <v>-24.843751845711974</v>
      </c>
    </row>
    <row r="101" spans="1:9" x14ac:dyDescent="0.25">
      <c r="A101" s="20" t="s">
        <v>2469</v>
      </c>
      <c r="B101" s="20" t="s">
        <v>2470</v>
      </c>
      <c r="C101" s="1">
        <f>_xll.BQL(Stocks[[#This Row],[bloomberg_query]],"px_last(currency=EUR).value","showdates","false","showids","false","showheaders","false","cols"=1)</f>
        <v>21.5</v>
      </c>
      <c r="D101" s="20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1.4150940000000001</v>
      </c>
      <c r="E101" s="20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01" s="20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-3.1531530000000001</v>
      </c>
      <c r="G101" s="20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-15.01976</v>
      </c>
      <c r="H101" s="20" cm="1">
        <f t="array" ref="H101">_xll.BDP(A101,$H$1)</f>
        <v>-0.89311609999999997</v>
      </c>
      <c r="I101" s="20" cm="1">
        <f t="array" ref="I101">_xll.BDP(A101,$I$1)</f>
        <v>-17.307690000000001</v>
      </c>
    </row>
    <row r="102" spans="1:9" x14ac:dyDescent="0.25">
      <c r="A102" s="20" t="s">
        <v>146</v>
      </c>
      <c r="B102" s="20" t="s">
        <v>2471</v>
      </c>
      <c r="C102" s="1">
        <f>_xll.BQL(Stocks[[#This Row],[bloomberg_query]],"px_last(currency=EUR).value","showdates","false","showids","false","showheaders","false","cols"=1)</f>
        <v>62.16</v>
      </c>
      <c r="D102" s="20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2.2032229999999999</v>
      </c>
      <c r="E102" s="20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-3.7770899999999998</v>
      </c>
      <c r="F102" s="20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-3.9258120000000001</v>
      </c>
      <c r="G102" s="20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53.115409999999997</v>
      </c>
      <c r="H102" s="20" cm="1">
        <f t="array" ref="H102">_xll.BDP(A102,$H$1)</f>
        <v>10.222049999999999</v>
      </c>
      <c r="I102" s="20" cm="1">
        <f t="array" ref="I102">_xll.BDP(A102,$I$1)</f>
        <v>-11.07296</v>
      </c>
    </row>
    <row r="103" spans="1:9" x14ac:dyDescent="0.25">
      <c r="A103" s="20" t="s">
        <v>183</v>
      </c>
      <c r="B103" s="20" t="s">
        <v>2472</v>
      </c>
      <c r="C103" s="1">
        <f>_xll.BQL(Stocks[[#This Row],[bloomberg_query]],"px_last(currency=EUR).value","showdates","false","showids","false","showheaders","false","cols"=1)</f>
        <v>97.441404426183581</v>
      </c>
      <c r="D103" s="20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2.278451</v>
      </c>
      <c r="E103" s="20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7.2280959999999999</v>
      </c>
      <c r="F103" s="20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10.678509999999999</v>
      </c>
      <c r="G103" s="20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49.97475</v>
      </c>
      <c r="H103" s="20" cm="1">
        <f t="array" ref="H103">_xll.BDP(A103,$H$1)</f>
        <v>23.953561379354337</v>
      </c>
      <c r="I103" s="20" cm="1">
        <f t="array" ref="I103">_xll.BDP(A103,$I$1)</f>
        <v>-2.4766369400737442</v>
      </c>
    </row>
    <row r="104" spans="1:9" x14ac:dyDescent="0.25">
      <c r="A104" s="20" t="s">
        <v>80</v>
      </c>
      <c r="B104" s="20" t="s">
        <v>2270</v>
      </c>
      <c r="C104" s="1">
        <f>_xll.BQL(Stocks[[#This Row],[bloomberg_query]],"px_last(currency=EUR).value","showdates","false","showids","false","showheaders","false","cols"=1)</f>
        <v>142.75181571492365</v>
      </c>
      <c r="D104" s="20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1.0103610000000001</v>
      </c>
      <c r="E104" s="20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0.4954442</v>
      </c>
      <c r="F104" s="20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-0.55630480000000004</v>
      </c>
      <c r="G104" s="20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15.8178</v>
      </c>
      <c r="H104" s="20" cm="1">
        <f t="array" ref="H104">_xll.BDP(A104,$H$1)</f>
        <v>-2.523088</v>
      </c>
      <c r="I104" s="20" cm="1">
        <f t="array" ref="I104">_xll.BDP(A104,$I$1)</f>
        <v>-11.659750000000001</v>
      </c>
    </row>
    <row r="105" spans="1:9" x14ac:dyDescent="0.25">
      <c r="A105" s="20" t="s">
        <v>2473</v>
      </c>
      <c r="B105" s="20" t="s">
        <v>2474</v>
      </c>
      <c r="C105" s="1">
        <f>_xll.BQL(Stocks[[#This Row],[bloomberg_query]],"px_last(currency=EUR).value","showdates","false","showids","false","showheaders","false","cols"=1)</f>
        <v>154.98179101690167</v>
      </c>
      <c r="D105" s="20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1.6744540000000001</v>
      </c>
      <c r="E105" s="20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14.235950000000001</v>
      </c>
      <c r="F105" s="20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26.26859</v>
      </c>
      <c r="G105" s="20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58.579349999999998</v>
      </c>
      <c r="H105" s="20" cm="1">
        <f t="array" ref="H105">_xll.BDP(A105,$H$1)</f>
        <v>47.405461206765409</v>
      </c>
      <c r="I105" s="20" cm="1">
        <f t="array" ref="I105">_xll.BDP(A105,$I$1)</f>
        <v>-2.0305781046244373</v>
      </c>
    </row>
    <row r="106" spans="1:9" x14ac:dyDescent="0.25">
      <c r="A106" s="20" t="s">
        <v>2475</v>
      </c>
      <c r="B106" s="20" t="s">
        <v>2476</v>
      </c>
      <c r="C106" s="1">
        <f>_xll.BQL(Stocks[[#This Row],[bloomberg_query]],"px_last(currency=EUR).value","showdates","false","showids","false","showheaders","false","cols"=1)</f>
        <v>54.524231954430853</v>
      </c>
      <c r="D106" s="20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5.4284759999999999</v>
      </c>
      <c r="E106" s="20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40.940980000000003</v>
      </c>
      <c r="F106" s="20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36.636319999999998</v>
      </c>
      <c r="G106" s="20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251.34309999999999</v>
      </c>
      <c r="H106" s="20" cm="1">
        <f t="array" ref="H106">_xll.BDP(A106,$H$1)</f>
        <v>105.86316489475269</v>
      </c>
      <c r="I106" s="20" cm="1">
        <f t="array" ref="I106">_xll.BDP(A106,$I$1)</f>
        <v>-0.15389903093772997</v>
      </c>
    </row>
    <row r="107" spans="1:9" x14ac:dyDescent="0.25">
      <c r="A107" s="20" t="s">
        <v>2477</v>
      </c>
      <c r="B107" s="20" t="s">
        <v>2478</v>
      </c>
      <c r="C107" s="1">
        <f>_xll.BQL(Stocks[[#This Row],[bloomberg_query]],"px_last(currency=EUR).value","showdates","false","showids","false","showheaders","false","cols"=1)</f>
        <v>2.72174992996545</v>
      </c>
      <c r="D107" s="20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-4.704589E-2</v>
      </c>
      <c r="E107" s="20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4.1697829999999998</v>
      </c>
      <c r="F107" s="20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4.6992130000000003</v>
      </c>
      <c r="G107" s="20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51.843440000000001</v>
      </c>
      <c r="H107" s="20" cm="1">
        <f t="array" ref="H107">_xll.BDP(A107,$H$1)</f>
        <v>14.168990000000001</v>
      </c>
      <c r="I107" s="20" cm="1">
        <f t="array" ref="I107">_xll.BDP(A107,$I$1)</f>
        <v>-2.5862069999999999</v>
      </c>
    </row>
    <row r="108" spans="1:9" x14ac:dyDescent="0.25">
      <c r="A108" s="20" t="s">
        <v>2479</v>
      </c>
      <c r="B108" s="20" t="s">
        <v>2480</v>
      </c>
      <c r="C108" s="1">
        <f>_xll.BQL(Stocks[[#This Row],[bloomberg_query]],"px_last(currency=EUR).value","showdates","false","showids","false","showheaders","false","cols"=1)</f>
        <v>200</v>
      </c>
      <c r="D108" s="20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08" s="20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-3.6764709999999998</v>
      </c>
      <c r="F108" s="20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-1.75</v>
      </c>
      <c r="G108" s="20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-0.88917829999999998</v>
      </c>
      <c r="H108" s="20" cm="1">
        <f t="array" ref="H108">_xll.BDP(A108,$H$1)</f>
        <v>-2.4663789999999999</v>
      </c>
      <c r="I108" s="20" cm="1">
        <f t="array" ref="I108">_xll.BDP(A108,$I$1)</f>
        <v>-18.032789999999999</v>
      </c>
    </row>
    <row r="109" spans="1:9" x14ac:dyDescent="0.25">
      <c r="A109" s="20" t="s">
        <v>46</v>
      </c>
      <c r="B109" s="20" t="s">
        <v>2295</v>
      </c>
      <c r="C109" s="1">
        <f>_xll.BQL(Stocks[[#This Row],[bloomberg_query]],"px_last(currency=EUR).value","showdates","false","showids","false","showheaders","false","cols"=1)</f>
        <v>156.6065925856756</v>
      </c>
      <c r="D109" s="20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3.5514489999999999</v>
      </c>
      <c r="E109" s="20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2.7855259999999999</v>
      </c>
      <c r="F109" s="20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1.6876530000000001</v>
      </c>
      <c r="G109" s="20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21.179829999999999</v>
      </c>
      <c r="H109" s="20" cm="1">
        <f t="array" ref="H109">_xll.BDP(A109,$H$1)</f>
        <v>1.403755790144956</v>
      </c>
      <c r="I109" s="20" cm="1">
        <f t="array" ref="I109">_xll.BDP(A109,$I$1)</f>
        <v>-5.7491264399120663</v>
      </c>
    </row>
    <row r="110" spans="1:9" x14ac:dyDescent="0.25">
      <c r="A110" s="20" t="s">
        <v>330</v>
      </c>
      <c r="B110" s="20" t="s">
        <v>2481</v>
      </c>
      <c r="C110" s="1">
        <f>_xll.BQL(Stocks[[#This Row],[bloomberg_query]],"px_last(currency=EUR).value","showdates","false","showids","false","showheaders","false","cols"=1)</f>
        <v>213.60537865346905</v>
      </c>
      <c r="D110" s="2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1.589248</v>
      </c>
      <c r="E110" s="2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9.8802699999999994</v>
      </c>
      <c r="F110" s="2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42.064900000000002</v>
      </c>
      <c r="G110" s="2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15.07015</v>
      </c>
      <c r="H110" s="20" cm="1">
        <f t="array" ref="H110">_xll.BDP(A110,$H$1)</f>
        <v>32.484308794233506</v>
      </c>
      <c r="I110" s="20" cm="1">
        <f t="array" ref="I110">_xll.BDP(A110,$I$1)</f>
        <v>-2.0258676606533608</v>
      </c>
    </row>
    <row r="111" spans="1:9" x14ac:dyDescent="0.25">
      <c r="A111" s="20" t="s">
        <v>2482</v>
      </c>
      <c r="B111" s="20" t="s">
        <v>2483</v>
      </c>
      <c r="C111" s="1">
        <f>_xll.BQL(Stocks[[#This Row],[bloomberg_query]],"px_last(currency=EUR).value","showdates","false","showids","false","showheaders","false","cols"=1)</f>
        <v>365.46829769352883</v>
      </c>
      <c r="D111" s="20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2.2206250000000001</v>
      </c>
      <c r="E111" s="20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9.2533239999999992</v>
      </c>
      <c r="F111" s="20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7.8554259999999996</v>
      </c>
      <c r="G111" s="20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37.032029999999999</v>
      </c>
      <c r="H111" s="20" cm="1">
        <f t="array" ref="H111">_xll.BDP(A111,$H$1)</f>
        <v>20.825328065085142</v>
      </c>
      <c r="I111" s="20" cm="1">
        <f t="array" ref="I111">_xll.BDP(A111,$I$1)</f>
        <v>-0.32090712067469462</v>
      </c>
    </row>
    <row r="112" spans="1:9" x14ac:dyDescent="0.25">
      <c r="A112" s="20" t="s">
        <v>133</v>
      </c>
      <c r="B112" s="20" t="s">
        <v>2484</v>
      </c>
      <c r="C112" s="1">
        <f>_xll.BQL(Stocks[[#This Row],[bloomberg_query]],"px_last(currency=EUR).value","showdates","false","showids","false","showheaders","false","cols"=1)</f>
        <v>36.979999999999997</v>
      </c>
      <c r="D112" s="20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-1.8837889999999999</v>
      </c>
      <c r="E112" s="20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-3.2696839999999998</v>
      </c>
      <c r="F112" s="20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-7.202007</v>
      </c>
      <c r="G112" s="20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-15.687950000000001</v>
      </c>
      <c r="H112" s="20" cm="1">
        <f t="array" ref="H112">_xll.BDP(A112,$H$1)</f>
        <v>-16.66065</v>
      </c>
      <c r="I112" s="20" cm="1">
        <f t="array" ref="I112">_xll.BDP(A112,$I$1)</f>
        <v>-29.319569999999999</v>
      </c>
    </row>
    <row r="113" spans="1:9" x14ac:dyDescent="0.25">
      <c r="A113" s="20" t="s">
        <v>2485</v>
      </c>
      <c r="B113" s="20" t="s">
        <v>2486</v>
      </c>
      <c r="C113" s="1">
        <f>_xll.BQL(Stocks[[#This Row],[bloomberg_query]],"px_last(currency=EUR).value","showdates","false","showids","false","showheaders","false","cols"=1)</f>
        <v>12.643570828275282</v>
      </c>
      <c r="D113" s="20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0.15673229999999999</v>
      </c>
      <c r="E113" s="20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-22.376349999999999</v>
      </c>
      <c r="F113" s="20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-20.478210000000001</v>
      </c>
      <c r="G113" s="20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52.883569999999999</v>
      </c>
      <c r="H113" s="20" cm="1">
        <f t="array" ref="H113">_xll.BDP(A113,$H$1)</f>
        <v>-21.948183739304639</v>
      </c>
      <c r="I113" s="20" cm="1">
        <f t="array" ref="I113">_xll.BDP(A113,$I$1)</f>
        <v>-42.7484136141628</v>
      </c>
    </row>
    <row r="114" spans="1:9" x14ac:dyDescent="0.25">
      <c r="A114" s="20" t="s">
        <v>2487</v>
      </c>
      <c r="B114" s="20" t="s">
        <v>2488</v>
      </c>
      <c r="C114" s="1">
        <f>_xll.BQL(Stocks[[#This Row],[bloomberg_query]],"px_last(currency=EUR).value","showdates","false","showids","false","showheaders","false","cols"=1)</f>
        <v>77.62629563918199</v>
      </c>
      <c r="D114" s="20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0.99363330000000005</v>
      </c>
      <c r="E114" s="20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6.8680649999999996</v>
      </c>
      <c r="F114" s="20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12.78875</v>
      </c>
      <c r="G114" s="20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13.908250000000001</v>
      </c>
      <c r="H114" s="20" cm="1">
        <f t="array" ref="H114">_xll.BDP(A114,$H$1)</f>
        <v>16.431990285379786</v>
      </c>
      <c r="I114" s="20" cm="1">
        <f t="array" ref="I114">_xll.BDP(A114,$I$1)</f>
        <v>-0.85867767895707392</v>
      </c>
    </row>
    <row r="115" spans="1:9" x14ac:dyDescent="0.25">
      <c r="A115" s="20" t="s">
        <v>57</v>
      </c>
      <c r="B115" s="20" t="s">
        <v>2296</v>
      </c>
      <c r="C115" s="1">
        <f>_xll.BQL(Stocks[[#This Row],[bloomberg_query]],"px_last(currency=EUR).value","showdates","false","showids","false","showheaders","false","cols"=1)</f>
        <v>334.7</v>
      </c>
      <c r="D115" s="20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-3.2519149999999999</v>
      </c>
      <c r="E115" s="20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-3.4054829999999998</v>
      </c>
      <c r="F115" s="20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-14.179489999999999</v>
      </c>
      <c r="G115" s="20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-24.604320000000001</v>
      </c>
      <c r="H115" s="20" cm="1">
        <f t="array" ref="H115">_xll.BDP(A115,$H$1)</f>
        <v>-19.144970000000001</v>
      </c>
      <c r="I115" s="20" cm="1">
        <f t="array" ref="I115">_xll.BDP(A115,$I$1)</f>
        <v>-27.53058</v>
      </c>
    </row>
    <row r="116" spans="1:9" x14ac:dyDescent="0.25">
      <c r="A116" s="20" t="s">
        <v>3040</v>
      </c>
      <c r="B116" s="20" t="s">
        <v>3041</v>
      </c>
      <c r="C116" s="1">
        <f>_xll.BQL(Stocks[[#This Row],[bloomberg_query]],"px_last(currency=EUR).value","showdates","false","showids","false","showheaders","false","cols"=1)</f>
        <v>1.9962770082282602</v>
      </c>
      <c r="D116" s="20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0.47949779999999997</v>
      </c>
      <c r="E116" s="20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2.5010520000000001</v>
      </c>
      <c r="F116" s="20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8.3349810000000009</v>
      </c>
      <c r="G116" s="20" t="str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16" s="20" t="str" cm="1">
        <f t="array" ref="H116">_xll.BDP(A116,$H$1)</f>
        <v>#N/A N/A</v>
      </c>
      <c r="I116" s="20" cm="1">
        <f t="array" ref="I116">_xll.BDP(A116,$I$1)</f>
        <v>-21.190480000000001</v>
      </c>
    </row>
    <row r="117" spans="1:9" x14ac:dyDescent="0.25">
      <c r="A117" s="20" t="s">
        <v>2489</v>
      </c>
      <c r="B117" s="20" t="s">
        <v>2490</v>
      </c>
      <c r="C117" s="1">
        <f>_xll.BQL(Stocks[[#This Row],[bloomberg_query]],"px_last(currency=EUR).value","showdates","false","showids","false","showheaders","false","cols"=1)</f>
        <v>1.7275189093286023</v>
      </c>
      <c r="D117" s="20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-0.1826641</v>
      </c>
      <c r="E117" s="20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2.853818</v>
      </c>
      <c r="F117" s="20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7.0472799999999998</v>
      </c>
      <c r="G117" s="20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-57.336449999999999</v>
      </c>
      <c r="H117" s="20" cm="1">
        <f t="array" ref="H117">_xll.BDP(A117,$H$1)</f>
        <v>-20.329022862226189</v>
      </c>
      <c r="I117" s="20" cm="1">
        <f t="array" ref="I117">_xll.BDP(A117,$I$1)</f>
        <v>-62.167687641033851</v>
      </c>
    </row>
    <row r="118" spans="1:9" x14ac:dyDescent="0.25">
      <c r="A118" s="20" t="s">
        <v>2491</v>
      </c>
      <c r="B118" s="20" t="s">
        <v>2492</v>
      </c>
      <c r="C118" s="1">
        <f>_xll.BQL(Stocks[[#This Row],[bloomberg_query]],"px_last(currency=EUR).value","showdates","false","showids","false","showheaders","false","cols"=1)</f>
        <v>71.668689887010927</v>
      </c>
      <c r="D118" s="20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0.33430870000000001</v>
      </c>
      <c r="E118" s="20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6.049696</v>
      </c>
      <c r="F118" s="20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0.29754029999999998</v>
      </c>
      <c r="G118" s="20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-12.41109</v>
      </c>
      <c r="H118" s="20" cm="1">
        <f t="array" ref="H118">_xll.BDP(A118,$H$1)</f>
        <v>-14.316367369174532</v>
      </c>
      <c r="I118" s="20" cm="1">
        <f t="array" ref="I118">_xll.BDP(A118,$I$1)</f>
        <v>-32.934290140987791</v>
      </c>
    </row>
    <row r="119" spans="1:9" x14ac:dyDescent="0.25">
      <c r="A119" s="20" t="s">
        <v>2493</v>
      </c>
      <c r="B119" s="20" t="s">
        <v>2494</v>
      </c>
      <c r="C119" s="1">
        <f>_xll.BQL(Stocks[[#This Row],[bloomberg_query]],"px_last(currency=EUR).value","showdates","false","showids","false","showheaders","false","cols"=1)</f>
        <v>3.0950000000000002</v>
      </c>
      <c r="D119" s="20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-0.96</v>
      </c>
      <c r="E119" s="20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-1.4331210000000001</v>
      </c>
      <c r="F119" s="20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-5.3516820000000003</v>
      </c>
      <c r="G119" s="20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-5.3298740000000002</v>
      </c>
      <c r="H119" s="20" cm="1">
        <f t="array" ref="H119">_xll.BDP(A119,$H$1)</f>
        <v>-3.1253410000000001</v>
      </c>
      <c r="I119" s="20" cm="1">
        <f t="array" ref="I119">_xll.BDP(A119,$I$1)</f>
        <v>-14.972530000000001</v>
      </c>
    </row>
    <row r="120" spans="1:9" x14ac:dyDescent="0.25">
      <c r="A120" s="20" t="s">
        <v>2495</v>
      </c>
      <c r="B120" s="20" t="s">
        <v>2496</v>
      </c>
      <c r="C120" s="1">
        <f>_xll.BQL(Stocks[[#This Row],[bloomberg_query]],"px_last(currency=EUR).value","showdates","false","showids","false","showheaders","false","cols"=1)</f>
        <v>37.482491362405455</v>
      </c>
      <c r="D120" s="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-2.0560290000000001</v>
      </c>
      <c r="E120" s="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2.5398320000000001</v>
      </c>
      <c r="F120" s="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20.372219999999999</v>
      </c>
      <c r="G120" s="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-11.48212</v>
      </c>
      <c r="H120" s="20" cm="1">
        <f t="array" ref="H120">_xll.BDP(A120,$H$1)</f>
        <v>-14.134490255604778</v>
      </c>
      <c r="I120" s="20" cm="1">
        <f t="array" ref="I120">_xll.BDP(A120,$I$1)</f>
        <v>-35.559481779293833</v>
      </c>
    </row>
    <row r="121" spans="1:9" x14ac:dyDescent="0.25">
      <c r="A121" s="20" t="s">
        <v>2497</v>
      </c>
      <c r="B121" s="20" t="s">
        <v>2498</v>
      </c>
      <c r="C121" s="1">
        <f>_xll.BQL(Stocks[[#This Row],[bloomberg_query]],"px_last(currency=EUR).value","showdates","false","showids","false","showheaders","false","cols"=1)</f>
        <v>100.10271734055468</v>
      </c>
      <c r="D121" s="20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0.4933439</v>
      </c>
      <c r="E121" s="20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-3.0987100000000001</v>
      </c>
      <c r="F121" s="20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-7.1113559999999998</v>
      </c>
      <c r="G121" s="20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8.2469230000000007</v>
      </c>
      <c r="H121" s="20" cm="1">
        <f t="array" ref="H121">_xll.BDP(A121,$H$1)</f>
        <v>-16.462076142605191</v>
      </c>
      <c r="I121" s="20" cm="1">
        <f t="array" ref="I121">_xll.BDP(A121,$I$1)</f>
        <v>-27.640903567539016</v>
      </c>
    </row>
    <row r="122" spans="1:9" x14ac:dyDescent="0.25">
      <c r="A122" s="20" t="s">
        <v>49</v>
      </c>
      <c r="B122" s="20" t="s">
        <v>2268</v>
      </c>
      <c r="C122" s="1">
        <f>_xll.BQL(Stocks[[#This Row],[bloomberg_query]],"px_last(currency=EUR).value","showdates","false","showids","false","showheaders","false","cols"=1)</f>
        <v>137.85600896442244</v>
      </c>
      <c r="D122" s="20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4.9313330000000002E-2</v>
      </c>
      <c r="E122" s="20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10.325530000000001</v>
      </c>
      <c r="F122" s="20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11.524190000000001</v>
      </c>
      <c r="G122" s="20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208.05789999999999</v>
      </c>
      <c r="H122" s="20" cm="1">
        <f t="array" ref="H122">_xll.BDP(A122,$H$1)</f>
        <v>38.23030350481298</v>
      </c>
      <c r="I122" s="20" cm="1">
        <f t="array" ref="I122">_xll.BDP(A122,$I$1)</f>
        <v>-1.4222687647909951</v>
      </c>
    </row>
    <row r="123" spans="1:9" x14ac:dyDescent="0.25">
      <c r="A123" s="20" t="s">
        <v>21</v>
      </c>
      <c r="B123" s="20" t="s">
        <v>2499</v>
      </c>
      <c r="C123" s="1">
        <f>_xll.BQL(Stocks[[#This Row],[bloomberg_query]],"px_last(currency=EUR).value","showdates","false","showids","false","showheaders","false","cols"=1)</f>
        <v>56.819111618988408</v>
      </c>
      <c r="D123" s="20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-5.6747869999999999E-2</v>
      </c>
      <c r="E123" s="20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-1.9210370000000001</v>
      </c>
      <c r="F123" s="20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-9.2840319999999998</v>
      </c>
      <c r="G123" s="20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15.21593</v>
      </c>
      <c r="H123" s="20" cm="1">
        <f t="array" ref="H123">_xll.BDP(A123,$H$1)</f>
        <v>0.60727980000000004</v>
      </c>
      <c r="I123" s="20" cm="1">
        <f t="array" ref="I123">_xll.BDP(A123,$I$1)</f>
        <v>-12.800979999999999</v>
      </c>
    </row>
    <row r="124" spans="1:9" x14ac:dyDescent="0.25">
      <c r="A124" s="20" t="s">
        <v>37</v>
      </c>
      <c r="B124" s="20" t="s">
        <v>2265</v>
      </c>
      <c r="C124" s="1">
        <f>_xll.BQL(Stocks[[#This Row],[bloomberg_query]],"px_last(currency=EUR).value","showdates","false","showids","false","showheaders","false","cols"=1)</f>
        <v>100.00002722275114</v>
      </c>
      <c r="D124" s="20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2.165003</v>
      </c>
      <c r="E124" s="20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-2.9945909999999998</v>
      </c>
      <c r="F124" s="20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-7.0305710000000001</v>
      </c>
      <c r="G124" s="20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7.9534149999999997</v>
      </c>
      <c r="H124" s="20" cm="1">
        <f t="array" ref="H124">_xll.BDP(A124,$H$1)</f>
        <v>-15.204079999999999</v>
      </c>
      <c r="I124" s="20" cm="1">
        <f t="array" ref="I124">_xll.BDP(A124,$I$1)</f>
        <v>-27.826170000000001</v>
      </c>
    </row>
    <row r="125" spans="1:9" x14ac:dyDescent="0.25">
      <c r="A125" s="20" t="s">
        <v>198</v>
      </c>
      <c r="B125" s="20" t="s">
        <v>2500</v>
      </c>
      <c r="C125" s="1">
        <f>_xll.BQL(Stocks[[#This Row],[bloomberg_query]],"px_last(currency=EUR).value","showdates","false","showids","false","showheaders","false","cols"=1)</f>
        <v>70.856289102623961</v>
      </c>
      <c r="D125" s="20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0.84328289999999995</v>
      </c>
      <c r="E125" s="20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-1.6399250000000001</v>
      </c>
      <c r="F125" s="20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-5.8759209999999999</v>
      </c>
      <c r="G125" s="20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-26.916029999999999</v>
      </c>
      <c r="H125" s="20" cm="1">
        <f t="array" ref="H125">_xll.BDP(A125,$H$1)</f>
        <v>-14.089716111271638</v>
      </c>
      <c r="I125" s="20" cm="1">
        <f t="array" ref="I125">_xll.BDP(A125,$I$1)</f>
        <v>-38.503932548212838</v>
      </c>
    </row>
    <row r="126" spans="1:9" x14ac:dyDescent="0.25">
      <c r="A126" s="20" t="s">
        <v>44</v>
      </c>
      <c r="B126" s="20" t="s">
        <v>2501</v>
      </c>
      <c r="C126" s="1">
        <f>_xll.BQL(Stocks[[#This Row],[bloomberg_query]],"px_last(currency=EUR).value","showdates","false","showids","false","showheaders","false","cols"=1)</f>
        <v>742.40358576897938</v>
      </c>
      <c r="D126" s="20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0.7064397</v>
      </c>
      <c r="E126" s="20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6.3971070000000001</v>
      </c>
      <c r="F126" s="20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10.869020000000001</v>
      </c>
      <c r="G126" s="20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68.705910000000003</v>
      </c>
      <c r="H126" s="20" cm="1">
        <f t="array" ref="H126">_xll.BDP(A126,$H$1)</f>
        <v>22.606016327595558</v>
      </c>
      <c r="I126" s="20" cm="1">
        <f t="array" ref="I126">_xll.BDP(A126,$I$1)</f>
        <v>-0.49562227442506263</v>
      </c>
    </row>
    <row r="127" spans="1:9" x14ac:dyDescent="0.25">
      <c r="A127" s="20" t="s">
        <v>61</v>
      </c>
      <c r="B127" s="20" t="s">
        <v>2321</v>
      </c>
      <c r="C127" s="1">
        <f>_xll.BQL(Stocks[[#This Row],[bloomberg_query]],"px_last(currency=EUR).value","showdates","false","showids","false","showheaders","false","cols"=1)</f>
        <v>84.171479705838479</v>
      </c>
      <c r="D127" s="20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-0.15943160000000001</v>
      </c>
      <c r="E127" s="20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-4.0174669999999999</v>
      </c>
      <c r="F127" s="20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-6.0226689999999996</v>
      </c>
      <c r="G127" s="20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-17.289339999999999</v>
      </c>
      <c r="H127" s="20" cm="1">
        <f t="array" ref="H127">_xll.BDP(A127,$H$1)</f>
        <v>-13.643370000000001</v>
      </c>
      <c r="I127" s="20" cm="1">
        <f t="array" ref="I127">_xll.BDP(A127,$I$1)</f>
        <v>-21.662369999999999</v>
      </c>
    </row>
    <row r="128" spans="1:9" x14ac:dyDescent="0.25">
      <c r="A128" s="20" t="s">
        <v>172</v>
      </c>
      <c r="B128" s="20" t="s">
        <v>2502</v>
      </c>
      <c r="C128" s="1">
        <f>_xll.BQL(Stocks[[#This Row],[bloomberg_query]],"px_last(currency=EUR).value","showdates","false","showids","false","showheaders","false","cols"=1)</f>
        <v>42.058081987113646</v>
      </c>
      <c r="D128" s="20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0.62833830000000002</v>
      </c>
      <c r="E128" s="20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0.69407339999999995</v>
      </c>
      <c r="F128" s="20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-14.10385</v>
      </c>
      <c r="G128" s="20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14.513920000000001</v>
      </c>
      <c r="H128" s="20" cm="1">
        <f t="array" ref="H128">_xll.BDP(A128,$H$1)</f>
        <v>3.3093904282045323</v>
      </c>
      <c r="I128" s="20" cm="1">
        <f t="array" ref="I128">_xll.BDP(A128,$I$1)</f>
        <v>-23.297002760198467</v>
      </c>
    </row>
    <row r="129" spans="1:9" x14ac:dyDescent="0.25">
      <c r="A129" s="20" t="s">
        <v>88</v>
      </c>
      <c r="B129" s="20" t="s">
        <v>2307</v>
      </c>
      <c r="C129" s="1">
        <f>_xll.BQL(Stocks[[#This Row],[bloomberg_query]],"px_last(currency=EUR).value","showdates","false","showids","false","showheaders","false","cols"=1)</f>
        <v>104.4</v>
      </c>
      <c r="D129" s="20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-0.3816794</v>
      </c>
      <c r="E129" s="20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4.5568350000000004</v>
      </c>
      <c r="F129" s="20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7.6288660000000004</v>
      </c>
      <c r="G129" s="20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33.723089999999999</v>
      </c>
      <c r="H129" s="20" cm="1">
        <f t="array" ref="H129">_xll.BDP(A129,$H$1)</f>
        <v>15.96238</v>
      </c>
      <c r="I129" s="20" cm="1">
        <f t="array" ref="I129">_xll.BDP(A129,$I$1)</f>
        <v>-4.6575329999999999</v>
      </c>
    </row>
    <row r="130" spans="1:9" x14ac:dyDescent="0.25">
      <c r="A130" s="20" t="s">
        <v>2503</v>
      </c>
      <c r="B130" s="20" t="s">
        <v>2504</v>
      </c>
      <c r="C130" s="1">
        <f>_xll.BQL(Stocks[[#This Row],[bloomberg_query]],"px_last(currency=EUR).value","showdates","false","showids","false","showheaders","false","cols"=1)</f>
        <v>117.41525819404239</v>
      </c>
      <c r="D130" s="2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2.3287520000000002</v>
      </c>
      <c r="E130" s="2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4.108644</v>
      </c>
      <c r="F130" s="2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13.916090000000001</v>
      </c>
      <c r="G130" s="2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-1.405403</v>
      </c>
      <c r="H130" s="20" cm="1">
        <f t="array" ref="H130">_xll.BDP(A130,$H$1)</f>
        <v>-6.3326599694008197</v>
      </c>
      <c r="I130" s="20" cm="1">
        <f t="array" ref="I130">_xll.BDP(A130,$I$1)</f>
        <v>-20.407599611759299</v>
      </c>
    </row>
    <row r="131" spans="1:9" x14ac:dyDescent="0.25">
      <c r="A131" s="20" t="s">
        <v>3080</v>
      </c>
      <c r="B131" s="20" t="s">
        <v>3081</v>
      </c>
      <c r="C131" s="1">
        <f>_xll.BQL(Stocks[[#This Row],[bloomberg_query]],"px_last(currency=EUR).value","showdates","false","showids","false","showheaders","false","cols"=1)</f>
        <v>87.55</v>
      </c>
      <c r="D131" s="20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1.8023260000000001</v>
      </c>
      <c r="E131" s="20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-1.8497760000000001</v>
      </c>
      <c r="F131" s="20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-1.7947280000000001</v>
      </c>
      <c r="G131" s="20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0.1143511</v>
      </c>
      <c r="H131" s="20" cm="1">
        <f t="array" ref="H131">_xll.BDP(A131,$H$1)</f>
        <v>9.1319320000000008</v>
      </c>
      <c r="I131" s="20" cm="1">
        <f t="array" ref="I131">_xll.BDP(A131,$I$1)</f>
        <v>-10.663259999999999</v>
      </c>
    </row>
    <row r="132" spans="1:9" x14ac:dyDescent="0.25">
      <c r="A132" s="20" t="s">
        <v>59</v>
      </c>
      <c r="B132" s="20" t="s">
        <v>2269</v>
      </c>
      <c r="C132" s="1">
        <f>_xll.BQL(Stocks[[#This Row],[bloomberg_query]],"px_last(currency=EUR).value","showdates","false","showids","false","showheaders","false","cols"=1)</f>
        <v>470</v>
      </c>
      <c r="D132" s="20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-8.5034009999999993E-2</v>
      </c>
      <c r="E132" s="20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-0.25466889999999998</v>
      </c>
      <c r="F132" s="20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-4.8582999999999998</v>
      </c>
      <c r="G132" s="20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29.84526</v>
      </c>
      <c r="H132" s="20" cm="1">
        <f t="array" ref="H132">_xll.BDP(A132,$H$1)</f>
        <v>3.9243579999999998</v>
      </c>
      <c r="I132" s="20" cm="1">
        <f t="array" ref="I132">_xll.BDP(A132,$I$1)</f>
        <v>-8.3463320000000003</v>
      </c>
    </row>
    <row r="133" spans="1:9" x14ac:dyDescent="0.25">
      <c r="A133" s="20" t="s">
        <v>3067</v>
      </c>
      <c r="B133" s="20" t="s">
        <v>3068</v>
      </c>
      <c r="C133" s="1">
        <f>_xll.BQL(Stocks[[#This Row],[bloomberg_query]],"px_last(currency=EUR).value","showdates","false","showids","false","showheaders","false","cols"=1)</f>
        <v>252.51657484358952</v>
      </c>
      <c r="D133" s="20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0.75113890000000005</v>
      </c>
      <c r="E133" s="20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19.11844</v>
      </c>
      <c r="F133" s="20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50.209760000000003</v>
      </c>
      <c r="G133" s="20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342.32979999999998</v>
      </c>
      <c r="H133" s="20" cm="1">
        <f t="array" ref="H133">_xll.BDP(A133,$H$1)</f>
        <v>85.777388472736433</v>
      </c>
      <c r="I133" s="20" cm="1">
        <f t="array" ref="I133">_xll.BDP(A133,$I$1)</f>
        <v>-3.6968129532455118</v>
      </c>
    </row>
    <row r="134" spans="1:9" x14ac:dyDescent="0.25">
      <c r="A134" s="20" t="s">
        <v>2505</v>
      </c>
      <c r="B134" s="20" t="s">
        <v>2506</v>
      </c>
      <c r="C134" s="1">
        <f>_xll.BQL(Stocks[[#This Row],[bloomberg_query]],"px_last(currency=EUR).value","showdates","false","showids","false","showheaders","false","cols"=1)</f>
        <v>3.119999885559082</v>
      </c>
      <c r="D134" s="20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34" s="20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34" s="20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-2.5</v>
      </c>
      <c r="G134" s="20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5.3506489999999998</v>
      </c>
      <c r="H134" s="20" cm="1">
        <f t="array" ref="H134">_xll.BDP(A134,$H$1)</f>
        <v>1.860922</v>
      </c>
      <c r="I134" s="20" cm="1">
        <f t="array" ref="I134">_xll.BDP(A134,$I$1)</f>
        <v>-4.2944820000000004</v>
      </c>
    </row>
    <row r="135" spans="1:9" x14ac:dyDescent="0.25">
      <c r="A135" s="20" t="s">
        <v>32</v>
      </c>
      <c r="B135" s="20" t="s">
        <v>2290</v>
      </c>
      <c r="C135" s="1">
        <f>_xll.BQL(Stocks[[#This Row],[bloomberg_query]],"px_last(currency=EUR).value","showdates","false","showids","false","showheaders","false","cols"=1)</f>
        <v>394.56531889065275</v>
      </c>
      <c r="D135" s="20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0.2110399</v>
      </c>
      <c r="E135" s="20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4.1867049999999999</v>
      </c>
      <c r="F135" s="20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3.48041</v>
      </c>
      <c r="G135" s="20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16.716370000000001</v>
      </c>
      <c r="H135" s="20" cm="1">
        <f t="array" ref="H135">_xll.BDP(A135,$H$1)</f>
        <v>0.30358643987446338</v>
      </c>
      <c r="I135" s="20" cm="1">
        <f t="array" ref="I135">_xll.BDP(A135,$I$1)</f>
        <v>-9.7772893771939007</v>
      </c>
    </row>
    <row r="136" spans="1:9" x14ac:dyDescent="0.25">
      <c r="A136" s="20" t="s">
        <v>2507</v>
      </c>
      <c r="B136" s="20" t="s">
        <v>2508</v>
      </c>
      <c r="C136" s="1">
        <f>_xll.BQL(Stocks[[#This Row],[bloomberg_query]],"px_last(currency=EUR).value","showdates","false","showids","false","showheaders","false","cols"=1)</f>
        <v>87.589877672985338</v>
      </c>
      <c r="D136" s="20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0.74607500000000004</v>
      </c>
      <c r="E136" s="20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11.964600000000001</v>
      </c>
      <c r="F136" s="20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31.793510000000001</v>
      </c>
      <c r="G136" s="20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61.248849999999997</v>
      </c>
      <c r="H136" s="20" cm="1">
        <f t="array" ref="H136">_xll.BDP(A136,$H$1)</f>
        <v>31.79595037817538</v>
      </c>
      <c r="I136" s="20" cm="1">
        <f t="array" ref="I136">_xll.BDP(A136,$I$1)</f>
        <v>-1.3566025195215907</v>
      </c>
    </row>
    <row r="137" spans="1:9" x14ac:dyDescent="0.25">
      <c r="A137" s="20" t="s">
        <v>126</v>
      </c>
      <c r="B137" s="20" t="s">
        <v>2999</v>
      </c>
      <c r="C137" s="1">
        <f>_xll.BQL(Stocks[[#This Row],[bloomberg_query]],"px_last(currency=EUR).value","showdates","false","showids","false","showheaders","false","cols"=1)</f>
        <v>43.729573256139695</v>
      </c>
      <c r="D137" s="20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-6.026643</v>
      </c>
      <c r="E137" s="20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-13.26127</v>
      </c>
      <c r="F137" s="20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-16.080459999999999</v>
      </c>
      <c r="G137" s="20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-51.350029999999997</v>
      </c>
      <c r="H137" s="20" cm="1">
        <f t="array" ref="H137">_xll.BDP(A137,$H$1)</f>
        <v>-52.741114217936534</v>
      </c>
      <c r="I137" s="20" cm="1">
        <f t="array" ref="I137">_xll.BDP(A137,$I$1)</f>
        <v>-72.509539094117926</v>
      </c>
    </row>
    <row r="138" spans="1:9" x14ac:dyDescent="0.25">
      <c r="A138" s="20" t="s">
        <v>3000</v>
      </c>
      <c r="B138" s="20" t="s">
        <v>3001</v>
      </c>
      <c r="C138" s="1">
        <f>_xll.BQL(Stocks[[#This Row],[bloomberg_query]],"px_last(currency=EUR).value","showdates","false","showids","false","showheaders","false","cols"=1)</f>
        <v>4.1614233706268866</v>
      </c>
      <c r="D138" s="20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-1.8123659999999999</v>
      </c>
      <c r="E138" s="20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0.79762379999999999</v>
      </c>
      <c r="F138" s="20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1.0534730000000001</v>
      </c>
      <c r="G138" s="20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114.4272</v>
      </c>
      <c r="H138" s="20" cm="1">
        <f t="array" ref="H138">_xll.BDP(A138,$H$1)</f>
        <v>49.229030000000002</v>
      </c>
      <c r="I138" s="20" cm="1">
        <f t="array" ref="I138">_xll.BDP(A138,$I$1)</f>
        <v>-4.1666670000000003</v>
      </c>
    </row>
    <row r="139" spans="1:9" x14ac:dyDescent="0.25">
      <c r="A139" s="20" t="s">
        <v>2509</v>
      </c>
      <c r="B139" s="20" t="s">
        <v>2510</v>
      </c>
      <c r="C139" s="1">
        <f>_xll.BQL(Stocks[[#This Row],[bloomberg_query]],"px_last(currency=EUR).value","showdates","false","showids","false","showheaders","false","cols"=1)</f>
        <v>3.8659071808758987</v>
      </c>
      <c r="D139" s="20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-2.631405</v>
      </c>
      <c r="E139" s="20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14.456200000000001</v>
      </c>
      <c r="F139" s="20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69.323629999999994</v>
      </c>
      <c r="G139" s="20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-22.232009999999999</v>
      </c>
      <c r="H139" s="20" cm="1">
        <f t="array" ref="H139">_xll.BDP(A139,$H$1)</f>
        <v>2.4118371169674857</v>
      </c>
      <c r="I139" s="20" cm="1">
        <f t="array" ref="I139">_xll.BDP(A139,$I$1)</f>
        <v>-32.757276417711161</v>
      </c>
    </row>
    <row r="140" spans="1:9" x14ac:dyDescent="0.25">
      <c r="A140" s="20" t="s">
        <v>2511</v>
      </c>
      <c r="B140" s="20" t="s">
        <v>2512</v>
      </c>
      <c r="C140" s="1">
        <f>_xll.BQL(Stocks[[#This Row],[bloomberg_query]],"px_last(currency=EUR).value","showdates","false","showids","false","showheaders","false","cols"=1)</f>
        <v>18.20898309832851</v>
      </c>
      <c r="D140" s="2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-1.527496</v>
      </c>
      <c r="E140" s="2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8.2350750000000001</v>
      </c>
      <c r="F140" s="2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14.327669999999999</v>
      </c>
      <c r="G140" s="2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1.4932939999999999</v>
      </c>
      <c r="H140" s="20" cm="1">
        <f t="array" ref="H140">_xll.BDP(A140,$H$1)</f>
        <v>27.545601229992982</v>
      </c>
      <c r="I140" s="20" cm="1">
        <f t="array" ref="I140">_xll.BDP(A140,$I$1)</f>
        <v>-6.4748218550131478</v>
      </c>
    </row>
    <row r="141" spans="1:9" x14ac:dyDescent="0.25">
      <c r="A141" s="20" t="s">
        <v>2513</v>
      </c>
      <c r="B141" s="20" t="s">
        <v>2514</v>
      </c>
      <c r="C141" s="1">
        <f>_xll.BQL(Stocks[[#This Row],[bloomberg_query]],"px_last(currency=EUR).value","showdates","false","showids","false","showheaders","false","cols"=1)</f>
        <v>325.50191427771034</v>
      </c>
      <c r="D141" s="20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2.4571960000000002</v>
      </c>
      <c r="E141" s="20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7.4004669999999999</v>
      </c>
      <c r="F141" s="20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6.2565140000000001</v>
      </c>
      <c r="G141" s="20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26.497330000000002</v>
      </c>
      <c r="H141" s="20" cm="1">
        <f t="array" ref="H141">_xll.BDP(A141,$H$1)</f>
        <v>14.085221707842043</v>
      </c>
      <c r="I141" s="20" cm="1">
        <f t="array" ref="I141">_xll.BDP(A141,$I$1)</f>
        <v>-0.42563507892098174</v>
      </c>
    </row>
    <row r="142" spans="1:9" x14ac:dyDescent="0.25">
      <c r="A142" s="20" t="s">
        <v>79</v>
      </c>
      <c r="B142" s="20" t="s">
        <v>2292</v>
      </c>
      <c r="C142" s="1">
        <f>_xll.BQL(Stocks[[#This Row],[bloomberg_query]],"px_last(currency=EUR).value","showdates","false","showids","false","showheaders","false","cols"=1)</f>
        <v>48.79</v>
      </c>
      <c r="D142" s="20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-3.6912750000000001</v>
      </c>
      <c r="E142" s="20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-4.0699959999999997</v>
      </c>
      <c r="F142" s="20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-10.90212</v>
      </c>
      <c r="G142" s="20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-10.807309999999999</v>
      </c>
      <c r="H142" s="20" cm="1">
        <f t="array" ref="H142">_xll.BDP(A142,$H$1)</f>
        <v>-16.90213</v>
      </c>
      <c r="I142" s="20" cm="1">
        <f t="array" ref="I142">_xll.BDP(A142,$I$1)</f>
        <v>-30.636900000000001</v>
      </c>
    </row>
    <row r="143" spans="1:9" x14ac:dyDescent="0.25">
      <c r="A143" s="20" t="s">
        <v>3073</v>
      </c>
      <c r="B143" s="20" t="s">
        <v>3074</v>
      </c>
      <c r="C143" s="1">
        <f>_xll.BQL(Stocks[[#This Row],[bloomberg_query]],"px_last(currency=EUR).value","showdates","false","showids","false","showheaders","false","cols"=1)</f>
        <v>34.9</v>
      </c>
      <c r="D143" s="20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-0.71123749999999997</v>
      </c>
      <c r="E143" s="20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1.0130250000000001</v>
      </c>
      <c r="F143" s="20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4.3348279999999999</v>
      </c>
      <c r="G143" s="20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9.7630920000000003</v>
      </c>
      <c r="H143" s="20" cm="1">
        <f t="array" ref="H143">_xll.BDP(A143,$H$1)</f>
        <v>0.16646849999999999</v>
      </c>
      <c r="I143" s="20" cm="1">
        <f t="array" ref="I143">_xll.BDP(A143,$I$1)</f>
        <v>-12.20125</v>
      </c>
    </row>
    <row r="144" spans="1:9" x14ac:dyDescent="0.25">
      <c r="A144" s="20" t="s">
        <v>3084</v>
      </c>
      <c r="B144" s="20" t="s">
        <v>3085</v>
      </c>
      <c r="C144" s="1">
        <f>_xll.BQL(Stocks[[#This Row],[bloomberg_query]],"px_last(currency=EUR).value","showdates","false","showids","false","showheaders","false","cols"=1)</f>
        <v>119.63768792604353</v>
      </c>
      <c r="D144" s="20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1.490556</v>
      </c>
      <c r="E144" s="20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16.133120000000002</v>
      </c>
      <c r="F144" s="20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-0.36131160000000001</v>
      </c>
      <c r="G144" s="20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121.7205</v>
      </c>
      <c r="H144" s="20" cm="1">
        <f t="array" ref="H144">_xll.BDP(A144,$H$1)</f>
        <v>25.143702899091281</v>
      </c>
      <c r="I144" s="20" cm="1">
        <f t="array" ref="I144">_xll.BDP(A144,$I$1)</f>
        <v>-9.4814178363113708</v>
      </c>
    </row>
    <row r="145" spans="1:9" x14ac:dyDescent="0.25">
      <c r="A145" s="20" t="s">
        <v>120</v>
      </c>
      <c r="B145" s="20" t="s">
        <v>2319</v>
      </c>
      <c r="C145" s="1">
        <f>_xll.BQL(Stocks[[#This Row],[bloomberg_query]],"px_last(currency=EUR).value","showdates","false","showids","false","showheaders","false","cols"=1)</f>
        <v>50.555607433000283</v>
      </c>
      <c r="D145" s="20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-0.19124099999999999</v>
      </c>
      <c r="E145" s="20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4.7458049999999998</v>
      </c>
      <c r="F145" s="20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8.5994600000000005</v>
      </c>
      <c r="G145" s="20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-2.9079600000000001</v>
      </c>
      <c r="H145" s="20" cm="1">
        <f t="array" ref="H145">_xll.BDP(A145,$H$1)</f>
        <v>2.5187041238412142</v>
      </c>
      <c r="I145" s="20" cm="1">
        <f t="array" ref="I145">_xll.BDP(A145,$I$1)</f>
        <v>-11.572069025803865</v>
      </c>
    </row>
    <row r="146" spans="1:9" x14ac:dyDescent="0.25">
      <c r="A146" s="20" t="s">
        <v>2515</v>
      </c>
      <c r="B146" s="20" t="s">
        <v>2516</v>
      </c>
      <c r="C146" s="1">
        <f>_xll.BQL(Stocks[[#This Row],[bloomberg_query]],"px_last(currency=EUR).value","showdates","false","showids","false","showheaders","false","cols"=1)</f>
        <v>48.351853581100009</v>
      </c>
      <c r="D146" s="20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3.106725</v>
      </c>
      <c r="E146" s="20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12.048909999999999</v>
      </c>
      <c r="F146" s="20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12.19688</v>
      </c>
      <c r="G146" s="20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-11.41498</v>
      </c>
      <c r="H146" s="20" cm="1">
        <f t="array" ref="H146">_xll.BDP(A146,$H$1)</f>
        <v>9.7951591278875334</v>
      </c>
      <c r="I146" s="20" cm="1">
        <f t="array" ref="I146">_xll.BDP(A146,$I$1)</f>
        <v>-20.313948746862032</v>
      </c>
    </row>
    <row r="147" spans="1:9" x14ac:dyDescent="0.25">
      <c r="A147" s="20" t="s">
        <v>2517</v>
      </c>
      <c r="B147" s="20" t="s">
        <v>2518</v>
      </c>
      <c r="C147" s="1">
        <f>_xll.BQL(Stocks[[#This Row],[bloomberg_query]],"px_last(currency=EUR).value","showdates","false","showids","false","showheaders","false","cols"=1)</f>
        <v>1541.4511158838361</v>
      </c>
      <c r="D147" s="20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1.796786</v>
      </c>
      <c r="E147" s="20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8.1110950000000006</v>
      </c>
      <c r="F147" s="20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8.6252820000000003</v>
      </c>
      <c r="G147" s="20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20.11138</v>
      </c>
      <c r="H147" s="20" cm="1">
        <f t="array" ref="H147">_xll.BDP(A147,$H$1)</f>
        <v>6.9444457361527174</v>
      </c>
      <c r="I147" s="20" cm="1">
        <f t="array" ref="I147">_xll.BDP(A147,$I$1)</f>
        <v>-1.4783570009656284</v>
      </c>
    </row>
    <row r="148" spans="1:9" x14ac:dyDescent="0.25">
      <c r="A148" s="20" t="s">
        <v>2519</v>
      </c>
      <c r="B148" s="20" t="s">
        <v>2520</v>
      </c>
      <c r="C148" s="1">
        <f>_xll.BQL(Stocks[[#This Row],[bloomberg_query]],"px_last(currency=EUR).value","showdates","false","showids","false","showheaders","false","cols"=1)</f>
        <v>39.219348211784485</v>
      </c>
      <c r="D148" s="20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3.1560510000000002</v>
      </c>
      <c r="E148" s="20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5.193282</v>
      </c>
      <c r="F148" s="20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11.15546</v>
      </c>
      <c r="G148" s="20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46.992840000000001</v>
      </c>
      <c r="H148" s="20" cm="1">
        <f t="array" ref="H148">_xll.BDP(A148,$H$1)</f>
        <v>27.942882641677823</v>
      </c>
      <c r="I148" s="20" cm="1">
        <f t="array" ref="I148">_xll.BDP(A148,$I$1)</f>
        <v>-7.1412769730853407</v>
      </c>
    </row>
    <row r="149" spans="1:9" x14ac:dyDescent="0.25">
      <c r="A149" s="20" t="s">
        <v>171</v>
      </c>
      <c r="B149" s="20" t="s">
        <v>2521</v>
      </c>
      <c r="C149" s="1">
        <f>_xll.BQL(Stocks[[#This Row],[bloomberg_query]],"px_last(currency=EUR).value","showdates","false","showids","false","showheaders","false","cols"=1)</f>
        <v>550.32215893173975</v>
      </c>
      <c r="D149" s="20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0.49401600000000001</v>
      </c>
      <c r="E149" s="20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5.1430090000000002</v>
      </c>
      <c r="F149" s="20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2.8007029999999999</v>
      </c>
      <c r="G149" s="20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72.534360000000007</v>
      </c>
      <c r="H149" s="20" cm="1">
        <f t="array" ref="H149">_xll.BDP(A149,$H$1)</f>
        <v>16.330637795606677</v>
      </c>
      <c r="I149" s="20" cm="1">
        <f t="array" ref="I149">_xll.BDP(A149,$I$1)</f>
        <v>-2.2491287128031283</v>
      </c>
    </row>
    <row r="150" spans="1:9" x14ac:dyDescent="0.25">
      <c r="A150" s="20" t="s">
        <v>2522</v>
      </c>
      <c r="B150" s="20" t="s">
        <v>2523</v>
      </c>
      <c r="C150" s="1">
        <f>_xll.BQL(Stocks[[#This Row],[bloomberg_query]],"px_last(currency=EUR).value","showdates","false","showids","false","showheaders","false","cols"=1)</f>
        <v>1748.0717153795872</v>
      </c>
      <c r="D150" s="2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6.4677709999999999</v>
      </c>
      <c r="E150" s="2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-7.81982</v>
      </c>
      <c r="F150" s="2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-6.5696149999999998</v>
      </c>
      <c r="G150" s="2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23.068239999999999</v>
      </c>
      <c r="H150" s="20" cm="1">
        <f t="array" ref="H150">_xll.BDP(A150,$H$1)</f>
        <v>6.7215289785148498</v>
      </c>
      <c r="I150" s="20" cm="1">
        <f t="array" ref="I150">_xll.BDP(A150,$I$1)</f>
        <v>-13.237667651996254</v>
      </c>
    </row>
    <row r="151" spans="1:9" x14ac:dyDescent="0.25">
      <c r="A151" s="20" t="s">
        <v>2524</v>
      </c>
      <c r="B151" s="20" t="s">
        <v>2525</v>
      </c>
      <c r="C151" s="1">
        <f>_xll.BQL(Stocks[[#This Row],[bloomberg_query]],"px_last(currency=EUR).value","showdates","false","showids","false","showheaders","false","cols"=1)</f>
        <v>3.280108380330037</v>
      </c>
      <c r="D151" s="20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1.2015709999999999</v>
      </c>
      <c r="E151" s="20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1.3073109999999999</v>
      </c>
      <c r="F151" s="20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-1.031995</v>
      </c>
      <c r="G151" s="20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7.7671749999999999</v>
      </c>
      <c r="H151" s="20" cm="1">
        <f t="array" ref="H151">_xll.BDP(A151,$H$1)</f>
        <v>-3.5053139999999998</v>
      </c>
      <c r="I151" s="20" cm="1">
        <f t="array" ref="I151">_xll.BDP(A151,$I$1)</f>
        <v>-14.65892</v>
      </c>
    </row>
    <row r="152" spans="1:9" x14ac:dyDescent="0.25">
      <c r="A152" s="20" t="s">
        <v>65</v>
      </c>
      <c r="B152" s="20" t="s">
        <v>2285</v>
      </c>
      <c r="C152" s="1">
        <f>_xll.BQL(Stocks[[#This Row],[bloomberg_query]],"px_last(currency=EUR).value","showdates","false","showids","false","showheaders","false","cols"=1)</f>
        <v>445.58782332617426</v>
      </c>
      <c r="D152" s="20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3.4125139999999998</v>
      </c>
      <c r="E152" s="20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5.8022099999999996</v>
      </c>
      <c r="F152" s="20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3.5274990000000002</v>
      </c>
      <c r="G152" s="20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27.001909999999999</v>
      </c>
      <c r="H152" s="20" cm="1">
        <f t="array" ref="H152">_xll.BDP(A152,$H$1)</f>
        <v>11.773181329040135</v>
      </c>
      <c r="I152" s="20" cm="1">
        <f t="array" ref="I152">_xll.BDP(A152,$I$1)</f>
        <v>-3.6194734814823764</v>
      </c>
    </row>
    <row r="153" spans="1:9" x14ac:dyDescent="0.25">
      <c r="A153" s="20" t="s">
        <v>175</v>
      </c>
      <c r="B153" s="20" t="s">
        <v>2526</v>
      </c>
      <c r="C153" s="1">
        <f>_xll.BQL(Stocks[[#This Row],[bloomberg_query]],"px_last(currency=EUR).value","showdates","false","showids","false","showheaders","false","cols"=1)</f>
        <v>52.36</v>
      </c>
      <c r="D153" s="20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-2.6222799999999999</v>
      </c>
      <c r="E153" s="20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-6.4164430000000001</v>
      </c>
      <c r="F153" s="20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-8.4615379999999991</v>
      </c>
      <c r="G153" s="20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-9.7999960000000002</v>
      </c>
      <c r="H153" s="20" cm="1">
        <f t="array" ref="H153">_xll.BDP(A153,$H$1)</f>
        <v>-19.105340000000002</v>
      </c>
      <c r="I153" s="20" cm="1">
        <f t="array" ref="I153">_xll.BDP(A153,$I$1)</f>
        <v>-32.395090000000003</v>
      </c>
    </row>
    <row r="154" spans="1:9" x14ac:dyDescent="0.25">
      <c r="A154" s="20" t="s">
        <v>2527</v>
      </c>
      <c r="B154" s="20" t="s">
        <v>2528</v>
      </c>
      <c r="C154" s="1">
        <f>_xll.BQL(Stocks[[#This Row],[bloomberg_query]],"px_last(currency=EUR).value","showdates","false","showids","false","showheaders","false","cols"=1)</f>
        <v>14.988473970864472</v>
      </c>
      <c r="D154" s="20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-2.8156889999999999</v>
      </c>
      <c r="E154" s="20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-3.2100330000000001</v>
      </c>
      <c r="F154" s="20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4.5093379999999996</v>
      </c>
      <c r="G154" s="20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58.821579999999997</v>
      </c>
      <c r="H154" s="20" cm="1">
        <f t="array" ref="H154">_xll.BDP(A154,$H$1)</f>
        <v>31.002569999999999</v>
      </c>
      <c r="I154" s="20" cm="1">
        <f t="array" ref="I154">_xll.BDP(A154,$I$1)</f>
        <v>-11.908519999999999</v>
      </c>
    </row>
    <row r="155" spans="1:9" x14ac:dyDescent="0.25">
      <c r="A155" s="20" t="s">
        <v>2529</v>
      </c>
      <c r="B155" s="20" t="s">
        <v>2530</v>
      </c>
      <c r="C155" s="1">
        <f>_xll.BQL(Stocks[[#This Row],[bloomberg_query]],"px_last(currency=EUR).value","showdates","false","showids","false","showheaders","false","cols"=1)</f>
        <v>8.3097674852927454</v>
      </c>
      <c r="D155" s="20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-2.647716</v>
      </c>
      <c r="E155" s="20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-11.159610000000001</v>
      </c>
      <c r="F155" s="20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-4.235023</v>
      </c>
      <c r="G155" s="20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-8.9111890000000002</v>
      </c>
      <c r="H155" s="20" cm="1">
        <f t="array" ref="H155">_xll.BDP(A155,$H$1)</f>
        <v>-15.79102</v>
      </c>
      <c r="I155" s="20" cm="1">
        <f t="array" ref="I155">_xll.BDP(A155,$I$1)</f>
        <v>-29.878050000000002</v>
      </c>
    </row>
    <row r="156" spans="1:9" x14ac:dyDescent="0.25">
      <c r="A156" s="20" t="s">
        <v>112</v>
      </c>
      <c r="B156" s="20" t="s">
        <v>2281</v>
      </c>
      <c r="C156" s="1">
        <f>_xll.BQL(Stocks[[#This Row],[bloomberg_query]],"px_last(currency=EUR).value","showdates","false","showids","false","showheaders","false","cols"=1)</f>
        <v>490.01774208609584</v>
      </c>
      <c r="D156" s="20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2.2368450000000002</v>
      </c>
      <c r="E156" s="20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4.5077990000000003</v>
      </c>
      <c r="F156" s="20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7.3076080000000001</v>
      </c>
      <c r="G156" s="20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27.845739999999999</v>
      </c>
      <c r="H156" s="20" cm="1">
        <f t="array" ref="H156">_xll.BDP(A156,$H$1)</f>
        <v>11.932214210967174</v>
      </c>
      <c r="I156" s="20" cm="1">
        <f t="array" ref="I156">_xll.BDP(A156,$I$1)</f>
        <v>-0.74240574464830478</v>
      </c>
    </row>
    <row r="157" spans="1:9" x14ac:dyDescent="0.25">
      <c r="A157" s="20" t="s">
        <v>93</v>
      </c>
      <c r="B157" s="20" t="s">
        <v>2255</v>
      </c>
      <c r="C157" s="1">
        <f>_xll.BQL(Stocks[[#This Row],[bloomberg_query]],"px_last(currency=EUR).value","showdates","false","showids","false","showheaders","false","cols"=1)</f>
        <v>17.05</v>
      </c>
      <c r="D157" s="20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1.186944</v>
      </c>
      <c r="E157" s="20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0.58997049999999995</v>
      </c>
      <c r="F157" s="20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-9.5490709999999996</v>
      </c>
      <c r="G157" s="20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-46.383650000000003</v>
      </c>
      <c r="H157" s="20" cm="1">
        <f t="array" ref="H157">_xll.BDP(A157,$H$1)</f>
        <v>-35.334609999999998</v>
      </c>
      <c r="I157" s="20" cm="1">
        <f t="array" ref="I157">_xll.BDP(A157,$I$1)</f>
        <v>-53.668480000000002</v>
      </c>
    </row>
    <row r="158" spans="1:9" x14ac:dyDescent="0.25">
      <c r="A158" s="20" t="s">
        <v>2531</v>
      </c>
      <c r="B158" s="20" t="s">
        <v>2532</v>
      </c>
      <c r="C158" s="1">
        <f>_xll.BQL(Stocks[[#This Row],[bloomberg_query]],"px_last(currency=EUR).value","showdates","false","showids","false","showheaders","false","cols"=1)</f>
        <v>4.8504780076677383</v>
      </c>
      <c r="D158" s="20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0.23754800000000001</v>
      </c>
      <c r="E158" s="20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5.4422300000000003</v>
      </c>
      <c r="F158" s="20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4.4647100000000002</v>
      </c>
      <c r="G158" s="20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12.310930000000001</v>
      </c>
      <c r="H158" s="20" cm="1">
        <f t="array" ref="H158">_xll.BDP(A158,$H$1)</f>
        <v>20.71818</v>
      </c>
      <c r="I158" s="20" cm="1">
        <f t="array" ref="I158">_xll.BDP(A158,$I$1)</f>
        <v>-4.7158439999999997</v>
      </c>
    </row>
    <row r="159" spans="1:9" x14ac:dyDescent="0.25">
      <c r="A159" s="20" t="s">
        <v>283</v>
      </c>
      <c r="B159" s="20" t="s">
        <v>2533</v>
      </c>
      <c r="C159" s="1">
        <f>_xll.BQL(Stocks[[#This Row],[bloomberg_query]],"px_last(currency=EUR).value","showdates","false","showids","false","showheaders","false","cols"=1)</f>
        <v>288.10346437575868</v>
      </c>
      <c r="D159" s="20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-1.2699670000000001</v>
      </c>
      <c r="E159" s="20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-2.7963650000000002</v>
      </c>
      <c r="F159" s="20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14.849640000000001</v>
      </c>
      <c r="G159" s="20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-37.656190000000002</v>
      </c>
      <c r="H159" s="20" cm="1">
        <f t="array" ref="H159">_xll.BDP(A159,$H$1)</f>
        <v>-7.2097379418406531</v>
      </c>
      <c r="I159" s="20" cm="1">
        <f t="array" ref="I159">_xll.BDP(A159,$I$1)</f>
        <v>-40.210844086013878</v>
      </c>
    </row>
    <row r="160" spans="1:9" x14ac:dyDescent="0.25">
      <c r="A160" s="20" t="s">
        <v>3092</v>
      </c>
      <c r="B160" s="20" t="s">
        <v>3093</v>
      </c>
      <c r="C160" s="1">
        <f>_xll.BQL(Stocks[[#This Row],[bloomberg_query]],"px_last(currency=EUR).value","showdates","false","showids","false","showheaders","false","cols"=1)</f>
        <v>4.3242968810590714</v>
      </c>
      <c r="D160" s="2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-0.61799289999999996</v>
      </c>
      <c r="E160" s="2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2.5681639999999999</v>
      </c>
      <c r="F160" s="2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-2.9344540000000001</v>
      </c>
      <c r="G160" s="2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21.92248</v>
      </c>
      <c r="H160" s="20" cm="1">
        <f t="array" ref="H160">_xll.BDP(A160,$H$1)</f>
        <v>8.5587009999999992</v>
      </c>
      <c r="I160" s="20" cm="1">
        <f t="array" ref="I160">_xll.BDP(A160,$I$1)</f>
        <v>-5.4629640000000004</v>
      </c>
    </row>
    <row r="161" spans="1:9" x14ac:dyDescent="0.25">
      <c r="A161" s="20" t="s">
        <v>82</v>
      </c>
      <c r="B161" s="20" t="s">
        <v>2259</v>
      </c>
      <c r="C161" s="1">
        <f>_xll.BQL(Stocks[[#This Row],[bloomberg_query]],"px_last(currency=EUR).value","showdates","false","showids","false","showheaders","false","cols"=1)</f>
        <v>129.40355308618922</v>
      </c>
      <c r="D161" s="20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-1.2021749999999999E-2</v>
      </c>
      <c r="E161" s="20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0.89633470000000004</v>
      </c>
      <c r="F161" s="20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7.1961740000000001</v>
      </c>
      <c r="G161" s="20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22.520669999999999</v>
      </c>
      <c r="H161" s="20" cm="1">
        <f t="array" ref="H161">_xll.BDP(A161,$H$1)</f>
        <v>12.00934</v>
      </c>
      <c r="I161" s="20" cm="1">
        <f t="array" ref="I161">_xll.BDP(A161,$I$1)</f>
        <v>-2.8920020000000002</v>
      </c>
    </row>
    <row r="162" spans="1:9" x14ac:dyDescent="0.25">
      <c r="A162" s="20" t="s">
        <v>2534</v>
      </c>
      <c r="B162" s="20" t="s">
        <v>2535</v>
      </c>
      <c r="C162" s="1">
        <f>_xll.BQL(Stocks[[#This Row],[bloomberg_query]],"px_last(currency=EUR).value","showdates","false","showids","false","showheaders","false","cols"=1)</f>
        <v>95.134933233728646</v>
      </c>
      <c r="D162" s="20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3.9471080000000001</v>
      </c>
      <c r="E162" s="20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10.40828</v>
      </c>
      <c r="F162" s="20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41.508670000000002</v>
      </c>
      <c r="G162" s="20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77.290369999999996</v>
      </c>
      <c r="H162" s="20" cm="1">
        <f t="array" ref="H162">_xll.BDP(A162,$H$1)</f>
        <v>43.43800928861441</v>
      </c>
      <c r="I162" s="20" cm="1">
        <f t="array" ref="I162">_xll.BDP(A162,$I$1)</f>
        <v>-1.4700234526403866</v>
      </c>
    </row>
    <row r="163" spans="1:9" x14ac:dyDescent="0.25">
      <c r="A163" s="20" t="s">
        <v>189</v>
      </c>
      <c r="B163" s="20" t="s">
        <v>3069</v>
      </c>
      <c r="C163" s="1">
        <f>_xll.BQL(Stocks[[#This Row],[bloomberg_query]],"px_last(currency=EUR).value","showdates","false","showids","false","showheaders","false","cols"=1)</f>
        <v>73.022691194322533</v>
      </c>
      <c r="D163" s="20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-0.39007969999999997</v>
      </c>
      <c r="E163" s="20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5.7852779999999999</v>
      </c>
      <c r="F163" s="20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-2.9508320000000001</v>
      </c>
      <c r="G163" s="20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3.866527</v>
      </c>
      <c r="H163" s="20" cm="1">
        <f t="array" ref="H163">_xll.BDP(A163,$H$1)</f>
        <v>-12.636027742483567</v>
      </c>
      <c r="I163" s="20" cm="1">
        <f t="array" ref="I163">_xll.BDP(A163,$I$1)</f>
        <v>-30.796462877661778</v>
      </c>
    </row>
    <row r="164" spans="1:9" x14ac:dyDescent="0.25">
      <c r="A164" s="20" t="s">
        <v>187</v>
      </c>
      <c r="B164" s="20" t="s">
        <v>2536</v>
      </c>
      <c r="C164" s="1">
        <f>_xll.BQL(Stocks[[#This Row],[bloomberg_query]],"px_last(currency=EUR).value","showdates","false","showids","false","showheaders","false","cols"=1)</f>
        <v>585.29978038043168</v>
      </c>
      <c r="D164" s="20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0.70405930000000005</v>
      </c>
      <c r="E164" s="20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0.56428929999999999</v>
      </c>
      <c r="F164" s="20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5.0693669999999997</v>
      </c>
      <c r="G164" s="20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54.836129999999997</v>
      </c>
      <c r="H164" s="20" cm="1">
        <f t="array" ref="H164">_xll.BDP(A164,$H$1)</f>
        <v>7.0595749999999997</v>
      </c>
      <c r="I164" s="20" cm="1">
        <f t="array" ref="I164">_xll.BDP(A164,$I$1)</f>
        <v>-6.8204969999999996</v>
      </c>
    </row>
    <row r="165" spans="1:9" x14ac:dyDescent="0.25">
      <c r="A165" s="20" t="s">
        <v>75</v>
      </c>
      <c r="B165" s="20" t="s">
        <v>2300</v>
      </c>
      <c r="C165" s="1">
        <f>_xll.BQL(Stocks[[#This Row],[bloomberg_query]],"px_last(currency=EUR).value","showdates","false","showids","false","showheaders","false","cols"=1)</f>
        <v>776.48706695303019</v>
      </c>
      <c r="D165" s="20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5.2096400000000003</v>
      </c>
      <c r="E165" s="20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2.7439939999999998</v>
      </c>
      <c r="F165" s="20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-7.0115189999999998</v>
      </c>
      <c r="G165" s="20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48.082270000000001</v>
      </c>
      <c r="H165" s="20" cm="1">
        <f t="array" ref="H165">_xll.BDP(A165,$H$1)</f>
        <v>4.2570821272834805E-2</v>
      </c>
      <c r="I165" s="20" cm="1">
        <f t="array" ref="I165">_xll.BDP(A165,$I$1)</f>
        <v>-14.471736774899902</v>
      </c>
    </row>
    <row r="166" spans="1:9" x14ac:dyDescent="0.25">
      <c r="A166" s="20" t="s">
        <v>178</v>
      </c>
      <c r="B166" s="20" t="s">
        <v>2312</v>
      </c>
      <c r="C166" s="1">
        <f>_xll.BQL(Stocks[[#This Row],[bloomberg_query]],"px_last(currency=EUR).value","showdates","false","showids","false","showheaders","false","cols"=1)</f>
        <v>10987.692526806719</v>
      </c>
      <c r="D166" s="20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1.5306040000000001</v>
      </c>
      <c r="E166" s="20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0.5276672</v>
      </c>
      <c r="F166" s="20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-4.5462579999999999</v>
      </c>
      <c r="G166" s="20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2.4801760000000002</v>
      </c>
      <c r="H166" s="20" cm="1">
        <f t="array" ref="H166">_xll.BDP(A166,$H$1)</f>
        <v>-4.4799889999999998</v>
      </c>
      <c r="I166" s="20" cm="1">
        <f t="array" ref="I166">_xll.BDP(A166,$I$1)</f>
        <v>-9.7987749999999991</v>
      </c>
    </row>
    <row r="167" spans="1:9" x14ac:dyDescent="0.25">
      <c r="A167" s="20" t="s">
        <v>50</v>
      </c>
      <c r="B167" s="20" t="s">
        <v>2302</v>
      </c>
      <c r="C167" s="1">
        <f>_xll.BQL(Stocks[[#This Row],[bloomberg_query]],"px_last(currency=EUR).value","showdates","false","showids","false","showheaders","false","cols"=1)</f>
        <v>429.05966943692226</v>
      </c>
      <c r="D167" s="20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-0.40196510000000002</v>
      </c>
      <c r="E167" s="20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1.6660600000000001</v>
      </c>
      <c r="F167" s="20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-0.31688559999999999</v>
      </c>
      <c r="G167" s="20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16.638539999999999</v>
      </c>
      <c r="H167" s="20" cm="1">
        <f t="array" ref="H167">_xll.BDP(A167,$H$1)</f>
        <v>2.0003264012474014</v>
      </c>
      <c r="I167" s="20" cm="1">
        <f t="array" ref="I167">_xll.BDP(A167,$I$1)</f>
        <v>-5.7457547455651881</v>
      </c>
    </row>
    <row r="168" spans="1:9" x14ac:dyDescent="0.25">
      <c r="A168" s="20" t="s">
        <v>2537</v>
      </c>
      <c r="B168" s="20" t="s">
        <v>2538</v>
      </c>
      <c r="C168" s="1">
        <f>_xll.BQL(Stocks[[#This Row],[bloomberg_query]],"px_last(currency=EUR).value","showdates","false","showids","false","showheaders","false","cols"=1)</f>
        <v>85.684937902698678</v>
      </c>
      <c r="D168" s="20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6.9082860000000004</v>
      </c>
      <c r="E168" s="20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-15.23035</v>
      </c>
      <c r="F168" s="20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67.469520000000003</v>
      </c>
      <c r="G168" s="20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74.236019999999996</v>
      </c>
      <c r="H168" s="20" cm="1">
        <f t="array" ref="H168">_xll.BDP(A168,$H$1)</f>
        <v>89.296763222888941</v>
      </c>
      <c r="I168" s="20" cm="1">
        <f t="array" ref="I168">_xll.BDP(A168,$I$1)</f>
        <v>-22.237286325228418</v>
      </c>
    </row>
    <row r="169" spans="1:9" x14ac:dyDescent="0.25">
      <c r="A169" s="20" t="s">
        <v>2539</v>
      </c>
      <c r="B169" s="20" t="s">
        <v>2540</v>
      </c>
      <c r="C169" s="1">
        <f>_xll.BQL(Stocks[[#This Row],[bloomberg_query]],"px_last(currency=EUR).value","showdates","false","showids","false","showheaders","false","cols"=1)</f>
        <v>37.379774021850785</v>
      </c>
      <c r="D169" s="20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-1.3703399999999999</v>
      </c>
      <c r="E169" s="20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-8.6908860000000008</v>
      </c>
      <c r="F169" s="20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-18.889009999999999</v>
      </c>
      <c r="G169" s="20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-31.266439999999999</v>
      </c>
      <c r="H169" s="20" cm="1">
        <f t="array" ref="H169">_xll.BDP(A169,$H$1)</f>
        <v>-22.420339048710961</v>
      </c>
      <c r="I169" s="20" cm="1">
        <f t="array" ref="I169">_xll.BDP(A169,$I$1)</f>
        <v>-42.91215457596639</v>
      </c>
    </row>
    <row r="170" spans="1:9" x14ac:dyDescent="0.25">
      <c r="A170" s="20" t="s">
        <v>615</v>
      </c>
      <c r="B170" s="20" t="s">
        <v>3055</v>
      </c>
      <c r="C170" s="1">
        <f>_xll.BQL(Stocks[[#This Row],[bloomberg_query]],"px_last(currency=EUR).value","showdates","false","showids","false","showheaders","false","cols"=1)</f>
        <v>185.2834064805304</v>
      </c>
      <c r="D170" s="2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3.9291499999999999</v>
      </c>
      <c r="E170" s="2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9.7300640000000005</v>
      </c>
      <c r="F170" s="2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22.801629999999999</v>
      </c>
      <c r="G170" s="2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90.920659999999998</v>
      </c>
      <c r="H170" s="20" cm="1">
        <f t="array" ref="H170">_xll.BDP(A170,$H$1)</f>
        <v>37.085538112514541</v>
      </c>
      <c r="I170" s="20" cm="1">
        <f t="array" ref="I170">_xll.BDP(A170,$I$1)</f>
        <v>-0.29145820656014448</v>
      </c>
    </row>
    <row r="171" spans="1:9" x14ac:dyDescent="0.25">
      <c r="A171" s="20" t="s">
        <v>3076</v>
      </c>
      <c r="B171" s="20" t="s">
        <v>3077</v>
      </c>
      <c r="C171" s="1">
        <f>_xll.BQL(Stocks[[#This Row],[bloomberg_query]],"px_last(currency=EUR).value","showdates","false","showids","false","showheaders","false","cols"=1)</f>
        <v>29.627337754144211</v>
      </c>
      <c r="D171" s="20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-1.674779</v>
      </c>
      <c r="E171" s="20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3.506265</v>
      </c>
      <c r="F171" s="20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52.98068</v>
      </c>
      <c r="G171" s="20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688.21529999999996</v>
      </c>
      <c r="H171" s="20" cm="1">
        <f t="array" ref="H171">_xll.BDP(A171,$H$1)</f>
        <v>131.49979999999999</v>
      </c>
      <c r="I171" s="20" cm="1">
        <f t="array" ref="I171">_xll.BDP(A171,$I$1)</f>
        <v>-4.4673579999999999</v>
      </c>
    </row>
    <row r="172" spans="1:9" x14ac:dyDescent="0.25">
      <c r="A172" s="20" t="s">
        <v>2541</v>
      </c>
      <c r="B172" s="20" t="s">
        <v>2542</v>
      </c>
      <c r="C172" s="1">
        <f>_xll.BQL(Stocks[[#This Row],[bloomberg_query]],"px_last(currency=EUR).value","showdates","false","showids","false","showheaders","false","cols"=1)</f>
        <v>604</v>
      </c>
      <c r="D172" s="20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1.342282</v>
      </c>
      <c r="E172" s="20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3.071672</v>
      </c>
      <c r="F172" s="20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172" s="20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8.2331149999999997</v>
      </c>
      <c r="H172" s="20" cm="1">
        <f t="array" ref="H172">_xll.BDP(A172,$H$1)</f>
        <v>-1.158927E-2</v>
      </c>
      <c r="I172" s="20" cm="1">
        <f t="array" ref="I172">_xll.BDP(A172,$I$1)</f>
        <v>-8.7613289999999999</v>
      </c>
    </row>
    <row r="173" spans="1:9" x14ac:dyDescent="0.25">
      <c r="A173" s="20" t="s">
        <v>2543</v>
      </c>
      <c r="B173" s="20" t="s">
        <v>2544</v>
      </c>
      <c r="C173" s="1">
        <f>_xll.BQL(Stocks[[#This Row],[bloomberg_query]],"px_last(currency=EUR).value","showdates","false","showids","false","showheaders","false","cols"=1)</f>
        <v>186.39462134653098</v>
      </c>
      <c r="D173" s="20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8.6003710000000009</v>
      </c>
      <c r="E173" s="20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14.50604</v>
      </c>
      <c r="F173" s="20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17.402239999999999</v>
      </c>
      <c r="G173" s="20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66.231669999999994</v>
      </c>
      <c r="H173" s="20" cm="1">
        <f t="array" ref="H173">_xll.BDP(A173,$H$1)</f>
        <v>16.072034425415247</v>
      </c>
      <c r="I173" s="20" cm="1">
        <f t="array" ref="I173">_xll.BDP(A173,$I$1)</f>
        <v>-8.9951655224545739</v>
      </c>
    </row>
    <row r="174" spans="1:9" x14ac:dyDescent="0.25">
      <c r="A174" s="20" t="s">
        <v>2545</v>
      </c>
      <c r="B174" s="20" t="s">
        <v>2546</v>
      </c>
      <c r="C174" s="1">
        <f>_xll.BQL(Stocks[[#This Row],[bloomberg_query]],"px_last(currency=EUR).value","showdates","false","showids","false","showheaders","false","cols"=1)</f>
        <v>119.4</v>
      </c>
      <c r="D174" s="20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0.50505049999999996</v>
      </c>
      <c r="E174" s="20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0.1677852</v>
      </c>
      <c r="F174" s="20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-5.5379750000000003</v>
      </c>
      <c r="G174" s="20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8.6655429999999996</v>
      </c>
      <c r="H174" s="20" cm="1">
        <f t="array" ref="H174">_xll.BDP(A174,$H$1)</f>
        <v>-2.2957209999999999</v>
      </c>
      <c r="I174" s="20" cm="1">
        <f t="array" ref="I174">_xll.BDP(A174,$I$1)</f>
        <v>-10.49475</v>
      </c>
    </row>
    <row r="175" spans="1:9" x14ac:dyDescent="0.25">
      <c r="A175" s="20" t="s">
        <v>108</v>
      </c>
      <c r="B175" s="20" t="s">
        <v>2304</v>
      </c>
      <c r="C175" s="1">
        <f>_xll.BQL(Stocks[[#This Row],[bloomberg_query]],"px_last(currency=EUR).value","showdates","false","showids","false","showheaders","false","cols"=1)</f>
        <v>3.6179999999999999</v>
      </c>
      <c r="D175" s="20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0.80802450000000003</v>
      </c>
      <c r="E175" s="20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-0.27563399999999999</v>
      </c>
      <c r="F175" s="20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-1.6580589999999999</v>
      </c>
      <c r="G175" s="20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21.695399999999999</v>
      </c>
      <c r="H175" s="20" cm="1">
        <f t="array" ref="H175">_xll.BDP(A175,$H$1)</f>
        <v>2.5431729999999999</v>
      </c>
      <c r="I175" s="20" cm="1">
        <f t="array" ref="I175">_xll.BDP(A175,$I$1)</f>
        <v>-5.2879560000000003</v>
      </c>
    </row>
    <row r="176" spans="1:9" x14ac:dyDescent="0.25">
      <c r="A176" s="20" t="s">
        <v>56</v>
      </c>
      <c r="B176" s="20" t="s">
        <v>2271</v>
      </c>
      <c r="C176" s="1">
        <f>_xll.BQL(Stocks[[#This Row],[bloomberg_query]],"px_last(currency=EUR).value","showdates","false","showids","false","showheaders","false","cols"=1)</f>
        <v>59.688112802315814</v>
      </c>
      <c r="D176" s="20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1.3085230000000001</v>
      </c>
      <c r="E176" s="20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-0.51063060000000005</v>
      </c>
      <c r="F176" s="20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-5.9987640000000004</v>
      </c>
      <c r="G176" s="20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14.607340000000001</v>
      </c>
      <c r="H176" s="20" cm="1">
        <f t="array" ref="H176">_xll.BDP(A176,$H$1)</f>
        <v>-0.91727363510745885</v>
      </c>
      <c r="I176" s="20" cm="1">
        <f t="array" ref="I176">_xll.BDP(A176,$I$1)</f>
        <v>-13.057669902690971</v>
      </c>
    </row>
    <row r="177" spans="1:9" x14ac:dyDescent="0.25">
      <c r="A177" s="20" t="s">
        <v>35</v>
      </c>
      <c r="B177" s="20" t="s">
        <v>2547</v>
      </c>
      <c r="C177" s="1">
        <f>_xll.BQL(Stocks[[#This Row],[bloomberg_query]],"px_last(currency=EUR).value","showdates","false","showids","false","showheaders","false","cols"=1)</f>
        <v>641.89933700625636</v>
      </c>
      <c r="D177" s="20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1.0817220000000001</v>
      </c>
      <c r="E177" s="20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3.9113989999999998</v>
      </c>
      <c r="F177" s="20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-12.271559999999999</v>
      </c>
      <c r="G177" s="20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22.900950000000002</v>
      </c>
      <c r="H177" s="20" cm="1">
        <f t="array" ref="H177">_xll.BDP(A177,$H$1)</f>
        <v>-6.3663859867730235</v>
      </c>
      <c r="I177" s="20" cm="1">
        <f t="array" ref="I177">_xll.BDP(A177,$I$1)</f>
        <v>-23.307527721415696</v>
      </c>
    </row>
    <row r="178" spans="1:9" x14ac:dyDescent="0.25">
      <c r="A178" s="20" t="s">
        <v>2231</v>
      </c>
      <c r="B178" s="20" t="s">
        <v>2548</v>
      </c>
      <c r="C178" s="1">
        <f>_xll.BQL(Stocks[[#This Row],[bloomberg_query]],"px_last(currency=EUR).value","showdates","false","showids","false","showheaders","false","cols"=1)</f>
        <v>142.1234475674666</v>
      </c>
      <c r="D178" s="20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1.8939589999999999</v>
      </c>
      <c r="E178" s="20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12.0816</v>
      </c>
      <c r="F178" s="20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16.585039999999999</v>
      </c>
      <c r="G178" s="20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90.983189999999993</v>
      </c>
      <c r="H178" s="20" cm="1">
        <f t="array" ref="H178">_xll.BDP(A178,$H$1)</f>
        <v>37.077413732754131</v>
      </c>
      <c r="I178" s="20" cm="1">
        <f t="array" ref="I178">_xll.BDP(A178,$I$1)</f>
        <v>-0.85336304180208578</v>
      </c>
    </row>
    <row r="179" spans="1:9" x14ac:dyDescent="0.25">
      <c r="A179" s="20" t="s">
        <v>186</v>
      </c>
      <c r="B179" s="20" t="s">
        <v>2549</v>
      </c>
      <c r="C179" s="1">
        <f>_xll.BQL(Stocks[[#This Row],[bloomberg_query]],"px_last(currency=EUR).value","showdates","false","showids","false","showheaders","false","cols"=1)</f>
        <v>221</v>
      </c>
      <c r="D179" s="20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-7.9550190000000001</v>
      </c>
      <c r="E179" s="20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-4.2045950000000003</v>
      </c>
      <c r="F179" s="20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-8.0698830000000008</v>
      </c>
      <c r="G179" s="20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-42.273530000000001</v>
      </c>
      <c r="H179" s="20" cm="1">
        <f t="array" ref="H179">_xll.BDP(A179,$H$1)</f>
        <v>-29.680199999999999</v>
      </c>
      <c r="I179" s="20" cm="1">
        <f t="array" ref="I179">_xll.BDP(A179,$I$1)</f>
        <v>-49.612400000000001</v>
      </c>
    </row>
    <row r="180" spans="1:9" x14ac:dyDescent="0.25">
      <c r="A180" s="20" t="s">
        <v>2550</v>
      </c>
      <c r="B180" s="20" t="s">
        <v>2551</v>
      </c>
      <c r="C180" s="1">
        <f>_xll.BQL(Stocks[[#This Row],[bloomberg_query]],"px_last(currency=EUR).value","showdates","false","showids","false","showheaders","false","cols"=1)</f>
        <v>37.351760201699506</v>
      </c>
      <c r="D180" s="2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1.7870790000000001</v>
      </c>
      <c r="E180" s="2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3.7804289999999998</v>
      </c>
      <c r="F180" s="2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7.1995519999999997</v>
      </c>
      <c r="G180" s="2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7.4156190000000004</v>
      </c>
      <c r="H180" s="20" cm="1">
        <f t="array" ref="H180">_xll.BDP(A180,$H$1)</f>
        <v>0.79565600000000003</v>
      </c>
      <c r="I180" s="20" cm="1">
        <f t="array" ref="I180">_xll.BDP(A180,$I$1)</f>
        <v>-15.966379999999999</v>
      </c>
    </row>
    <row r="181" spans="1:9" x14ac:dyDescent="0.25">
      <c r="A181" s="20" t="s">
        <v>2552</v>
      </c>
      <c r="B181" s="20" t="s">
        <v>2553</v>
      </c>
      <c r="C181" s="1">
        <f>_xll.BQL(Stocks[[#This Row],[bloomberg_query]],"px_last(currency=EUR).value","showdates","false","showids","false","showheaders","false","cols"=1)</f>
        <v>3.3650000000000002</v>
      </c>
      <c r="D181" s="20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-3.5816620000000001</v>
      </c>
      <c r="E181" s="20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-1.895044</v>
      </c>
      <c r="F181" s="20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-10.690770000000001</v>
      </c>
      <c r="G181" s="20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-37.50573</v>
      </c>
      <c r="H181" s="20" cm="1">
        <f t="array" ref="H181">_xll.BDP(A181,$H$1)</f>
        <v>-31.984819999999999</v>
      </c>
      <c r="I181" s="20" cm="1">
        <f t="array" ref="I181">_xll.BDP(A181,$I$1)</f>
        <v>-45.7258</v>
      </c>
    </row>
    <row r="182" spans="1:9" x14ac:dyDescent="0.25">
      <c r="A182" s="20" t="s">
        <v>2962</v>
      </c>
      <c r="B182" s="20" t="s">
        <v>2963</v>
      </c>
      <c r="C182" s="1">
        <f>_xll.BQL(Stocks[[#This Row],[bloomberg_query]],"px_last(currency=EUR).value","showdates","false","showids","false","showheaders","false","cols"=1)</f>
        <v>42.4</v>
      </c>
      <c r="D182" s="20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-1.5098720000000001</v>
      </c>
      <c r="E182" s="20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-0.70257610000000004</v>
      </c>
      <c r="F182" s="20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-5.1454139999999997</v>
      </c>
      <c r="G182" s="20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-0.92034119999999997</v>
      </c>
      <c r="H182" s="20" cm="1">
        <f t="array" ref="H182">_xll.BDP(A182,$H$1)</f>
        <v>-4.5131050000000004</v>
      </c>
      <c r="I182" s="20" cm="1">
        <f t="array" ref="I182">_xll.BDP(A182,$I$1)</f>
        <v>-14.17004</v>
      </c>
    </row>
    <row r="183" spans="1:9" x14ac:dyDescent="0.25">
      <c r="A183" s="20" t="s">
        <v>110</v>
      </c>
      <c r="B183" s="20" t="s">
        <v>2274</v>
      </c>
      <c r="C183" s="1">
        <f>_xll.BQL(Stocks[[#This Row],[bloomberg_query]],"px_last(currency=EUR).value","showdates","false","showids","false","showheaders","false","cols"=1)</f>
        <v>221.2905033149687</v>
      </c>
      <c r="D183" s="20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1.1525460000000001</v>
      </c>
      <c r="E183" s="20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7.558262</v>
      </c>
      <c r="F183" s="20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13.39007</v>
      </c>
      <c r="G183" s="20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47.349139999999998</v>
      </c>
      <c r="H183" s="20" cm="1">
        <f t="array" ref="H183">_xll.BDP(A183,$H$1)</f>
        <v>17.537563010792589</v>
      </c>
      <c r="I183" s="20" cm="1">
        <f t="array" ref="I183">_xll.BDP(A183,$I$1)</f>
        <v>-4.4435501098632813</v>
      </c>
    </row>
    <row r="184" spans="1:9" x14ac:dyDescent="0.25">
      <c r="A184" s="20" t="s">
        <v>128</v>
      </c>
      <c r="B184" s="20" t="s">
        <v>2554</v>
      </c>
      <c r="C184" s="1">
        <f>_xll.BQL(Stocks[[#This Row],[bloomberg_query]],"px_last(currency=EUR).value","showdates","false","showids","false","showheaders","false","cols"=1)</f>
        <v>145.17695396395555</v>
      </c>
      <c r="D184" s="20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8.5305149999999996E-2</v>
      </c>
      <c r="E184" s="20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-1.758729</v>
      </c>
      <c r="F184" s="20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-1.3581799999999999</v>
      </c>
      <c r="G184" s="20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4.8952720000000003</v>
      </c>
      <c r="H184" s="20" cm="1">
        <f t="array" ref="H184">_xll.BDP(A184,$H$1)</f>
        <v>-0.37499953555379756</v>
      </c>
      <c r="I184" s="20" cm="1">
        <f t="array" ref="I184">_xll.BDP(A184,$I$1)</f>
        <v>-7.9132858292098387</v>
      </c>
    </row>
    <row r="185" spans="1:9" x14ac:dyDescent="0.25">
      <c r="A185" s="20" t="s">
        <v>2555</v>
      </c>
      <c r="B185" s="20" t="s">
        <v>2556</v>
      </c>
      <c r="C185" s="1">
        <f>_xll.BQL(Stocks[[#This Row],[bloomberg_query]],"px_last(currency=EUR).value","showdates","false","showids","false","showheaders","false","cols"=1)</f>
        <v>251.24661499673172</v>
      </c>
      <c r="D185" s="20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2.2724410000000002</v>
      </c>
      <c r="E185" s="20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2.7361629999999999</v>
      </c>
      <c r="F185" s="20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6.8138459999999998</v>
      </c>
      <c r="G185" s="20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47.180210000000002</v>
      </c>
      <c r="H185" s="20" cm="1">
        <f t="array" ref="H185">_xll.BDP(A185,$H$1)</f>
        <v>23.486030896725516</v>
      </c>
      <c r="I185" s="20" cm="1">
        <f t="array" ref="I185">_xll.BDP(A185,$I$1)</f>
        <v>-6.7383024060333625</v>
      </c>
    </row>
    <row r="186" spans="1:9" x14ac:dyDescent="0.25">
      <c r="A186" s="20" t="s">
        <v>2557</v>
      </c>
      <c r="B186" s="20" t="s">
        <v>2558</v>
      </c>
      <c r="C186" s="1">
        <f>_xll.BQL(Stocks[[#This Row],[bloomberg_query]],"px_last(currency=EUR).value","showdates","false","showids","false","showheaders","false","cols"=1)</f>
        <v>115.4262769633019</v>
      </c>
      <c r="D186" s="20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4.7347099999999998</v>
      </c>
      <c r="E186" s="20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13.24211</v>
      </c>
      <c r="F186" s="20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16.699639999999999</v>
      </c>
      <c r="G186" s="20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3.8273440000000001</v>
      </c>
      <c r="H186" s="20" cm="1">
        <f t="array" ref="H186">_xll.BDP(A186,$H$1)</f>
        <v>9.4729165205501626</v>
      </c>
      <c r="I186" s="20" cm="1">
        <f t="array" ref="I186">_xll.BDP(A186,$I$1)</f>
        <v>-7.8706101980390004</v>
      </c>
    </row>
    <row r="187" spans="1:9" x14ac:dyDescent="0.25">
      <c r="A187" s="20" t="s">
        <v>2559</v>
      </c>
      <c r="B187" s="20" t="s">
        <v>2560</v>
      </c>
      <c r="C187" s="1">
        <f>_xll.BQL(Stocks[[#This Row],[bloomberg_query]],"px_last(currency=EUR).value","showdates","false","showids","false","showheaders","false","cols"=1)</f>
        <v>36.6</v>
      </c>
      <c r="D187" s="20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-2.1390370000000001</v>
      </c>
      <c r="E187" s="20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-1.612903</v>
      </c>
      <c r="F187" s="20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4.8710599999999999</v>
      </c>
      <c r="G187" s="20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22.193210000000001</v>
      </c>
      <c r="H187" s="20" cm="1">
        <f t="array" ref="H187">_xll.BDP(A187,$H$1)</f>
        <v>-0.88016039999999995</v>
      </c>
      <c r="I187" s="20" cm="1">
        <f t="array" ref="I187">_xll.BDP(A187,$I$1)</f>
        <v>-13.67925</v>
      </c>
    </row>
    <row r="188" spans="1:9" x14ac:dyDescent="0.25">
      <c r="A188" s="20" t="s">
        <v>2561</v>
      </c>
      <c r="B188" s="20" t="s">
        <v>2562</v>
      </c>
      <c r="C188" s="1">
        <f>_xll.BQL(Stocks[[#This Row],[bloomberg_query]],"px_last(currency=EUR).value","showdates","false","showids","false","showheaders","false","cols"=1)</f>
        <v>2.0810548137080964</v>
      </c>
      <c r="D188" s="20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-0.34494780000000003</v>
      </c>
      <c r="E188" s="20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8.2071939999999994</v>
      </c>
      <c r="F188" s="20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1.347915</v>
      </c>
      <c r="G188" s="20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-4.00631</v>
      </c>
      <c r="H188" s="20" cm="1">
        <f t="array" ref="H188">_xll.BDP(A188,$H$1)</f>
        <v>-4.1807220000000003</v>
      </c>
      <c r="I188" s="20" cm="1">
        <f t="array" ref="I188">_xll.BDP(A188,$I$1)</f>
        <v>-18.10426</v>
      </c>
    </row>
    <row r="189" spans="1:9" x14ac:dyDescent="0.25">
      <c r="A189" s="20" t="s">
        <v>2563</v>
      </c>
      <c r="B189" s="20" t="s">
        <v>2564</v>
      </c>
      <c r="C189" s="1">
        <f>_xll.BQL(Stocks[[#This Row],[bloomberg_query]],"px_last(currency=EUR).value","showdates","false","showids","false","showheaders","false","cols"=1)</f>
        <v>22.7</v>
      </c>
      <c r="D189" s="20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-0.4385965</v>
      </c>
      <c r="E189" s="20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-2.1551719999999999</v>
      </c>
      <c r="F189" s="20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0.44247789999999998</v>
      </c>
      <c r="G189" s="20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22.706060000000001</v>
      </c>
      <c r="H189" s="20" cm="1">
        <f t="array" ref="H189">_xll.BDP(A189,$H$1)</f>
        <v>9.7519670000000005</v>
      </c>
      <c r="I189" s="20" cm="1">
        <f t="array" ref="I189">_xll.BDP(A189,$I$1)</f>
        <v>-6.9672090000000004</v>
      </c>
    </row>
    <row r="190" spans="1:9" x14ac:dyDescent="0.25">
      <c r="A190" s="20" t="s">
        <v>2565</v>
      </c>
      <c r="B190" s="20" t="s">
        <v>2566</v>
      </c>
      <c r="C190" s="1">
        <f>_xll.BQL(Stocks[[#This Row],[bloomberg_query]],"px_last(currency=EUR).value","showdates","false","showids","false","showheaders","false","cols"=1)</f>
        <v>12.47250363108194</v>
      </c>
      <c r="D190" s="2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-6.4410619999999996</v>
      </c>
      <c r="E190" s="2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0.61399360000000003</v>
      </c>
      <c r="F190" s="2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-3.3856639999999998</v>
      </c>
      <c r="G190" s="2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41.71931</v>
      </c>
      <c r="H190" s="20" cm="1">
        <f t="array" ref="H190">_xll.BDP(A190,$H$1)</f>
        <v>5.5006149999999998</v>
      </c>
      <c r="I190" s="20" cm="1">
        <f t="array" ref="I190">_xll.BDP(A190,$I$1)</f>
        <v>-12.804880000000001</v>
      </c>
    </row>
    <row r="191" spans="1:9" x14ac:dyDescent="0.25">
      <c r="A191" s="20" t="s">
        <v>2567</v>
      </c>
      <c r="B191" s="20" t="s">
        <v>2568</v>
      </c>
      <c r="C191" s="1">
        <f>_xll.BQL(Stocks[[#This Row],[bloomberg_query]],"px_last(currency=EUR).value","showdates","false","showids","false","showheaders","false","cols"=1)</f>
        <v>115.53833224390701</v>
      </c>
      <c r="D191" s="20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1.553053</v>
      </c>
      <c r="E191" s="20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11.97329</v>
      </c>
      <c r="F191" s="20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18.382290000000001</v>
      </c>
      <c r="G191" s="20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69.290970000000002</v>
      </c>
      <c r="H191" s="20" cm="1">
        <f t="array" ref="H191">_xll.BDP(A191,$H$1)</f>
        <v>26.05187923143319</v>
      </c>
      <c r="I191" s="20" cm="1">
        <f t="array" ref="I191">_xll.BDP(A191,$I$1)</f>
        <v>-0.79377634227058902</v>
      </c>
    </row>
    <row r="192" spans="1:9" x14ac:dyDescent="0.25">
      <c r="A192" s="20" t="s">
        <v>24</v>
      </c>
      <c r="B192" s="20" t="s">
        <v>2569</v>
      </c>
      <c r="C192" s="1">
        <f>_xll.BQL(Stocks[[#This Row],[bloomberg_query]],"px_last(currency=EUR).value","showdates","false","showids","false","showheaders","false","cols"=1)</f>
        <v>511.15883836025773</v>
      </c>
      <c r="D192" s="20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2.1372399999999998</v>
      </c>
      <c r="E192" s="20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9.9667879999999993</v>
      </c>
      <c r="F192" s="20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7.4702789999999997</v>
      </c>
      <c r="G192" s="20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25.36768</v>
      </c>
      <c r="H192" s="20" cm="1">
        <f t="array" ref="H192">_xll.BDP(A192,$H$1)</f>
        <v>16.070786005866818</v>
      </c>
      <c r="I192" s="20" cm="1">
        <f t="array" ref="I192">_xll.BDP(A192,$I$1)</f>
        <v>-0.83332891049592395</v>
      </c>
    </row>
    <row r="193" spans="1:9" x14ac:dyDescent="0.25">
      <c r="A193" s="20" t="s">
        <v>101</v>
      </c>
      <c r="B193" s="20" t="s">
        <v>2570</v>
      </c>
      <c r="C193" s="1">
        <f>_xll.BQL(Stocks[[#This Row],[bloomberg_query]],"px_last(currency=EUR).value","showdates","false","showids","false","showheaders","false","cols"=1)</f>
        <v>500.93379400504256</v>
      </c>
      <c r="D193" s="20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3.2385299999999999</v>
      </c>
      <c r="E193" s="20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7.2030370000000001</v>
      </c>
      <c r="F193" s="20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12.913029999999999</v>
      </c>
      <c r="G193" s="20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64.285380000000004</v>
      </c>
      <c r="H193" s="20" cm="1">
        <f t="array" ref="H193">_xll.BDP(A193,$H$1)</f>
        <v>24.132746894914792</v>
      </c>
      <c r="I193" s="20" cm="1">
        <f t="array" ref="I193">_xll.BDP(A193,$I$1)</f>
        <v>-0.37883304505917742</v>
      </c>
    </row>
    <row r="194" spans="1:9" x14ac:dyDescent="0.25">
      <c r="A194" s="20" t="s">
        <v>96</v>
      </c>
      <c r="B194" s="20" t="s">
        <v>2316</v>
      </c>
      <c r="C194" s="1">
        <f>_xll.BQL(Stocks[[#This Row],[bloomberg_query]],"px_last(currency=EUR).value","showdates","false","showids","false","showheaders","false","cols"=1)</f>
        <v>3.8355000000000001</v>
      </c>
      <c r="D194" s="20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-0.50583650000000002</v>
      </c>
      <c r="E194" s="20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-4.9088880000000001</v>
      </c>
      <c r="F194" s="20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-0.3766234</v>
      </c>
      <c r="G194" s="20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51.288400000000003</v>
      </c>
      <c r="H194" s="20" cm="1">
        <f t="array" ref="H194">_xll.BDP(A194,$H$1)</f>
        <v>9.4797550000000008</v>
      </c>
      <c r="I194" s="20" cm="1">
        <f t="array" ref="I194">_xll.BDP(A194,$I$1)</f>
        <v>-7.3438850000000002</v>
      </c>
    </row>
    <row r="195" spans="1:9" x14ac:dyDescent="0.25">
      <c r="A195" s="20" t="s">
        <v>540</v>
      </c>
      <c r="B195" s="20" t="s">
        <v>2571</v>
      </c>
      <c r="C195" s="1">
        <f>_xll.BQL(Stocks[[#This Row],[bloomberg_query]],"px_last(currency=EUR).value","showdates","false","showids","false","showheaders","false","cols"=1)</f>
        <v>111.78448034363619</v>
      </c>
      <c r="D195" s="20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3.3040799999999999</v>
      </c>
      <c r="E195" s="20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-2.5038870000000001E-2</v>
      </c>
      <c r="F195" s="20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2.4299729999999999</v>
      </c>
      <c r="G195" s="20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80.609059999999999</v>
      </c>
      <c r="H195" s="20" cm="1">
        <f t="array" ref="H195">_xll.BDP(A195,$H$1)</f>
        <v>27.616068178895748</v>
      </c>
      <c r="I195" s="20" cm="1">
        <f t="array" ref="I195">_xll.BDP(A195,$I$1)</f>
        <v>-8.0780135054875046</v>
      </c>
    </row>
    <row r="196" spans="1:9" x14ac:dyDescent="0.25">
      <c r="A196" s="20" t="s">
        <v>2572</v>
      </c>
      <c r="B196" s="20" t="s">
        <v>2573</v>
      </c>
      <c r="C196" s="1">
        <f>_xll.BQL(Stocks[[#This Row],[bloomberg_query]],"px_last(currency=EUR).value","showdates","false","showids","false","showheaders","false","cols"=1)</f>
        <v>27.574936968904662</v>
      </c>
      <c r="D196" s="20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1.9668699999999999</v>
      </c>
      <c r="E196" s="20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1.945417</v>
      </c>
      <c r="F196" s="20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2.046916</v>
      </c>
      <c r="G196" s="20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-24.743269999999999</v>
      </c>
      <c r="H196" s="20" cm="1">
        <f t="array" ref="H196">_xll.BDP(A196,$H$1)</f>
        <v>3.2469682729911105</v>
      </c>
      <c r="I196" s="20" cm="1">
        <f t="array" ref="I196">_xll.BDP(A196,$I$1)</f>
        <v>-29.116656757549432</v>
      </c>
    </row>
    <row r="197" spans="1:9" x14ac:dyDescent="0.25">
      <c r="A197" s="20" t="s">
        <v>3062</v>
      </c>
      <c r="B197" s="20" t="s">
        <v>3063</v>
      </c>
      <c r="C197" s="1">
        <f>_xll.BQL(Stocks[[#This Row],[bloomberg_query]],"px_last(currency=EUR).value","showdates","false","showids","false","showheaders","false","cols"=1)</f>
        <v>23.326174245961344</v>
      </c>
      <c r="D197" s="20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8.3574000000000002</v>
      </c>
      <c r="E197" s="20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13.601089999999999</v>
      </c>
      <c r="F197" s="20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8.7624019999999998</v>
      </c>
      <c r="G197" s="20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178.70500000000001</v>
      </c>
      <c r="H197" s="20" cm="1">
        <f t="array" ref="H197">_xll.BDP(A197,$H$1)</f>
        <v>56.454607014950717</v>
      </c>
      <c r="I197" s="20" cm="1">
        <f t="array" ref="I197">_xll.BDP(A197,$I$1)</f>
        <v>-2.0392174814261645</v>
      </c>
    </row>
    <row r="198" spans="1:9" x14ac:dyDescent="0.25">
      <c r="A198" s="20" t="s">
        <v>2574</v>
      </c>
      <c r="B198" s="20" t="s">
        <v>2575</v>
      </c>
      <c r="C198" s="1">
        <f>_xll.BQL(Stocks[[#This Row],[bloomberg_query]],"px_last(currency=EUR).value","showdates","false","showids","false","showheaders","false","cols"=1)</f>
        <v>23.7</v>
      </c>
      <c r="D198" s="20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-0.83682009999999996</v>
      </c>
      <c r="E198" s="20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-6.692914</v>
      </c>
      <c r="F198" s="20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6.2780269999999998</v>
      </c>
      <c r="G198" s="20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35.73883</v>
      </c>
      <c r="H198" s="20" cm="1">
        <f t="array" ref="H198">_xll.BDP(A198,$H$1)</f>
        <v>-0.38563770000000003</v>
      </c>
      <c r="I198" s="20" cm="1">
        <f t="array" ref="I198">_xll.BDP(A198,$I$1)</f>
        <v>-22.549019999999999</v>
      </c>
    </row>
    <row r="199" spans="1:9" x14ac:dyDescent="0.25">
      <c r="A199" s="20" t="s">
        <v>2576</v>
      </c>
      <c r="B199" s="20" t="s">
        <v>2577</v>
      </c>
      <c r="C199" s="1">
        <f>_xll.BQL(Stocks[[#This Row],[bloomberg_query]],"px_last(currency=EUR).value","showdates","false","showids","false","showheaders","false","cols"=1)</f>
        <v>36.595387057615092</v>
      </c>
      <c r="D199" s="20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2.8115329999999998</v>
      </c>
      <c r="E199" s="20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2.3084660000000001</v>
      </c>
      <c r="F199" s="20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5.1671389999999997</v>
      </c>
      <c r="G199" s="20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-19.96613</v>
      </c>
      <c r="H199" s="20" cm="1">
        <f t="array" ref="H199">_xll.BDP(A199,$H$1)</f>
        <v>-10.028573180108847</v>
      </c>
      <c r="I199" s="20" cm="1">
        <f t="array" ref="I199">_xll.BDP(A199,$I$1)</f>
        <v>-27.952939981792962</v>
      </c>
    </row>
    <row r="200" spans="1:9" x14ac:dyDescent="0.25">
      <c r="A200" s="20" t="s">
        <v>71</v>
      </c>
      <c r="B200" s="20" t="s">
        <v>2578</v>
      </c>
      <c r="C200" s="1">
        <f>_xll.BQL(Stocks[[#This Row],[bloomberg_query]],"px_last(currency=EUR).value","showdates","false","showids","false","showheaders","false","cols"=1)</f>
        <v>638.92053413017095</v>
      </c>
      <c r="D200" s="2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2.4035660000000001</v>
      </c>
      <c r="E200" s="2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11.35431</v>
      </c>
      <c r="F200" s="2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12.515219999999999</v>
      </c>
      <c r="G200" s="2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13.77683</v>
      </c>
      <c r="H200" s="20" cm="1">
        <f t="array" ref="H200">_xll.BDP(A200,$H$1)</f>
        <v>8.2425248251986645</v>
      </c>
      <c r="I200" s="20" cm="1">
        <f t="array" ref="I200">_xll.BDP(A200,$I$1)</f>
        <v>-0.64040691640178771</v>
      </c>
    </row>
    <row r="201" spans="1:9" x14ac:dyDescent="0.25">
      <c r="A201" s="20" t="s">
        <v>129</v>
      </c>
      <c r="B201" s="20" t="s">
        <v>2579</v>
      </c>
      <c r="C201" s="1">
        <f>_xll.BQL(Stocks[[#This Row],[bloomberg_query]],"px_last(currency=EUR).value","showdates","false","showids","false","showheaders","false","cols"=1)</f>
        <v>24.465402932113175</v>
      </c>
      <c r="D201" s="20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0.78104410000000002</v>
      </c>
      <c r="E201" s="20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14.270300000000001</v>
      </c>
      <c r="F201" s="20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14.909420000000001</v>
      </c>
      <c r="G201" s="20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-45.399439999999998</v>
      </c>
      <c r="H201" s="20" cm="1">
        <f t="array" ref="H201">_xll.BDP(A201,$H$1)</f>
        <v>-15.991038617218912</v>
      </c>
      <c r="I201" s="20" cm="1">
        <f t="array" ref="I201">_xll.BDP(A201,$I$1)</f>
        <v>-48.897989996073697</v>
      </c>
    </row>
    <row r="202" spans="1:9" x14ac:dyDescent="0.25">
      <c r="A202" s="20" t="s">
        <v>148</v>
      </c>
      <c r="B202" s="20" t="s">
        <v>2580</v>
      </c>
      <c r="C202" s="1">
        <f>_xll.BQL(Stocks[[#This Row],[bloomberg_query]],"px_last(currency=EUR).value","showdates","false","showids","false","showheaders","false","cols"=1)</f>
        <v>17.48</v>
      </c>
      <c r="D202" s="20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-2.6183839999999998</v>
      </c>
      <c r="E202" s="20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-2.4008929999999999</v>
      </c>
      <c r="F202" s="20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-0.1142857</v>
      </c>
      <c r="G202" s="20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39.67239</v>
      </c>
      <c r="H202" s="20" cm="1">
        <f t="array" ref="H202">_xll.BDP(A202,$H$1)</f>
        <v>9.1761409999999994</v>
      </c>
      <c r="I202" s="20" cm="1">
        <f t="array" ref="I202">_xll.BDP(A202,$I$1)</f>
        <v>-8.0967450000000003</v>
      </c>
    </row>
    <row r="203" spans="1:9" x14ac:dyDescent="0.25">
      <c r="A203" s="20" t="s">
        <v>2581</v>
      </c>
      <c r="B203" s="20" t="s">
        <v>2582</v>
      </c>
      <c r="C203" s="1">
        <f>_xll.BQL(Stocks[[#This Row],[bloomberg_query]],"px_last(currency=EUR).value","showdates","false","showids","false","showheaders","false","cols"=1)</f>
        <v>18.124941637874684</v>
      </c>
      <c r="D203" s="20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1.8408709999999999</v>
      </c>
      <c r="E203" s="20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13.790190000000001</v>
      </c>
      <c r="F203" s="20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22.320920000000001</v>
      </c>
      <c r="G203" s="20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-9.8316759999999999</v>
      </c>
      <c r="H203" s="20" cm="1">
        <f t="array" ref="H203">_xll.BDP(A203,$H$1)</f>
        <v>4.2518436153208095</v>
      </c>
      <c r="I203" s="20" cm="1">
        <f t="array" ref="I203">_xll.BDP(A203,$I$1)</f>
        <v>-27.574625373231843</v>
      </c>
    </row>
    <row r="204" spans="1:9" x14ac:dyDescent="0.25">
      <c r="A204" s="20" t="s">
        <v>3102</v>
      </c>
      <c r="B204" s="20" t="s">
        <v>3103</v>
      </c>
      <c r="C204" s="1">
        <f>_xll.BQL(Stocks[[#This Row],[bloomberg_query]],"px_last(currency=EUR).value","showdates","false","showids","false","showheaders","false","cols"=1)</f>
        <v>20.310019609674107</v>
      </c>
      <c r="D204" s="20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1.3624769999999999</v>
      </c>
      <c r="E204" s="20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6.0112589999999999</v>
      </c>
      <c r="F204" s="20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-1.090897</v>
      </c>
      <c r="G204" s="20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26.126359999999998</v>
      </c>
      <c r="H204" s="20" cm="1">
        <f t="array" ref="H204">_xll.BDP(A204,$H$1)</f>
        <v>8.7654967930039174</v>
      </c>
      <c r="I204" s="20" cm="1">
        <f t="array" ref="I204">_xll.BDP(A204,$I$1)</f>
        <v>-7.3482443170964817</v>
      </c>
    </row>
    <row r="205" spans="1:9" x14ac:dyDescent="0.25">
      <c r="A205" s="20" t="s">
        <v>5</v>
      </c>
      <c r="B205" s="20" t="s">
        <v>2583</v>
      </c>
      <c r="C205" s="1">
        <f>_xll.BQL(Stocks[[#This Row],[bloomberg_query]],"px_last(currency=EUR).value","showdates","false","showids","false","showheaders","false","cols"=1)</f>
        <v>77.859744140442615</v>
      </c>
      <c r="D205" s="20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2.17082</v>
      </c>
      <c r="E205" s="20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10.822039999999999</v>
      </c>
      <c r="F205" s="20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29.897259999999999</v>
      </c>
      <c r="G205" s="20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37.193860000000001</v>
      </c>
      <c r="H205" s="20" cm="1">
        <f t="array" ref="H205">_xll.BDP(A205,$H$1)</f>
        <v>36.060193854449182</v>
      </c>
      <c r="I205" s="20" cm="1">
        <f t="array" ref="I205">_xll.BDP(A205,$I$1)</f>
        <v>-0.6671493587091436</v>
      </c>
    </row>
    <row r="206" spans="1:9" x14ac:dyDescent="0.25">
      <c r="A206" s="20" t="s">
        <v>2584</v>
      </c>
      <c r="B206" s="20" t="s">
        <v>2585</v>
      </c>
      <c r="C206" s="1">
        <f>_xll.BQL(Stocks[[#This Row],[bloomberg_query]],"px_last(currency=EUR).value","showdates","false","showids","false","showheaders","false","cols"=1)</f>
        <v>141.08693622186945</v>
      </c>
      <c r="D206" s="20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-1.743838</v>
      </c>
      <c r="E206" s="20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2.0845379999999998</v>
      </c>
      <c r="F206" s="20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7.032146</v>
      </c>
      <c r="G206" s="20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15.35671</v>
      </c>
      <c r="H206" s="20" cm="1">
        <f t="array" ref="H206">_xll.BDP(A206,$H$1)</f>
        <v>20.562198418236928</v>
      </c>
      <c r="I206" s="20" cm="1">
        <f t="array" ref="I206">_xll.BDP(A206,$I$1)</f>
        <v>-3.5554750376697086</v>
      </c>
    </row>
    <row r="207" spans="1:9" x14ac:dyDescent="0.25">
      <c r="A207" s="20" t="s">
        <v>74</v>
      </c>
      <c r="B207" s="20" t="s">
        <v>2277</v>
      </c>
      <c r="C207" s="1">
        <f>_xll.BQL(Stocks[[#This Row],[bloomberg_query]],"px_last(currency=EUR).value","showdates","false","showids","false","showheaders","false","cols"=1)</f>
        <v>111.49540199831918</v>
      </c>
      <c r="D207" s="20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2.9542310000000001</v>
      </c>
      <c r="E207" s="20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8.7677990000000001</v>
      </c>
      <c r="F207" s="20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10.710789999999999</v>
      </c>
      <c r="G207" s="20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38.455219999999997</v>
      </c>
      <c r="H207" s="20" cm="1">
        <f t="array" ref="H207">_xll.BDP(A207,$H$1)</f>
        <v>15.319649999999999</v>
      </c>
      <c r="I207" s="20" cm="1">
        <f t="array" ref="I207">_xll.BDP(A207,$I$1)</f>
        <v>-0.1294498</v>
      </c>
    </row>
    <row r="208" spans="1:9" x14ac:dyDescent="0.25">
      <c r="A208" s="20" t="s">
        <v>184</v>
      </c>
      <c r="B208" s="20" t="s">
        <v>2586</v>
      </c>
      <c r="C208" s="1">
        <f>_xll.BQL(Stocks[[#This Row],[bloomberg_query]],"px_last(currency=EUR).value","showdates","false","showids","false","showheaders","false","cols"=1)</f>
        <v>28.785</v>
      </c>
      <c r="D208" s="20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-0.53559089999999998</v>
      </c>
      <c r="E208" s="20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-1.9918279999999999</v>
      </c>
      <c r="F208" s="20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-5.3436370000000002</v>
      </c>
      <c r="G208" s="20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-23.04702</v>
      </c>
      <c r="H208" s="20" cm="1">
        <f t="array" ref="H208">_xll.BDP(A208,$H$1)</f>
        <v>-12.169829999999999</v>
      </c>
      <c r="I208" s="20" cm="1">
        <f t="array" ref="I208">_xll.BDP(A208,$I$1)</f>
        <v>-26.839500000000001</v>
      </c>
    </row>
    <row r="209" spans="1:9" x14ac:dyDescent="0.25">
      <c r="A209" s="20" t="s">
        <v>2587</v>
      </c>
      <c r="B209" s="20" t="s">
        <v>2588</v>
      </c>
      <c r="C209" s="1">
        <f>_xll.BQL(Stocks[[#This Row],[bloomberg_query]],"px_last(currency=EUR).value","showdates","false","showids","false","showheaders","false","cols"=1)</f>
        <v>200.70034550378188</v>
      </c>
      <c r="D209" s="20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0.85890109999999997</v>
      </c>
      <c r="E209" s="20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-1.325366</v>
      </c>
      <c r="F209" s="20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-26.125150000000001</v>
      </c>
      <c r="G209" s="20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-21.554790000000001</v>
      </c>
      <c r="H209" s="20" cm="1">
        <f t="array" ref="H209">_xll.BDP(A209,$H$1)</f>
        <v>-29.611239772239816</v>
      </c>
      <c r="I209" s="20" cm="1">
        <f t="array" ref="I209">_xll.BDP(A209,$I$1)</f>
        <v>-38.189219733493559</v>
      </c>
    </row>
    <row r="210" spans="1:9" x14ac:dyDescent="0.25">
      <c r="A210" s="20" t="s">
        <v>58</v>
      </c>
      <c r="B210" s="20" t="s">
        <v>2289</v>
      </c>
      <c r="C210" s="1">
        <f>_xll.BQL(Stocks[[#This Row],[bloomberg_query]],"px_last(currency=EUR).value","showdates","false","showids","false","showheaders","false","cols"=1)</f>
        <v>13.21</v>
      </c>
      <c r="D210" s="2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0.76277649999999997</v>
      </c>
      <c r="E210" s="2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-4.4484630000000003</v>
      </c>
      <c r="F210" s="2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-2.3651140000000002</v>
      </c>
      <c r="G210" s="2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16.626709999999999</v>
      </c>
      <c r="H210" s="20" cm="1">
        <f t="array" ref="H210">_xll.BDP(A210,$H$1)</f>
        <v>8.5211030000000001</v>
      </c>
      <c r="I210" s="20" cm="1">
        <f t="array" ref="I210">_xll.BDP(A210,$I$1)</f>
        <v>-7.3632549999999997</v>
      </c>
    </row>
    <row r="211" spans="1:9" x14ac:dyDescent="0.25">
      <c r="A211" s="20" t="s">
        <v>104</v>
      </c>
      <c r="B211" s="20" t="s">
        <v>2589</v>
      </c>
      <c r="C211" s="1">
        <f>_xll.BQL(Stocks[[#This Row],[bloomberg_query]],"px_last(currency=EUR).value","showdates","false","showids","false","showheaders","false","cols"=1)</f>
        <v>9.9476346997852279</v>
      </c>
      <c r="D211" s="20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-1.319264</v>
      </c>
      <c r="E211" s="20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-2.1945410000000001</v>
      </c>
      <c r="F211" s="20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-5.0255599999999996</v>
      </c>
      <c r="G211" s="20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8.53186</v>
      </c>
      <c r="H211" s="20" cm="1">
        <f t="array" ref="H211">_xll.BDP(A211,$H$1)</f>
        <v>-6.6595979999999999</v>
      </c>
      <c r="I211" s="20" cm="1">
        <f t="array" ref="I211">_xll.BDP(A211,$I$1)</f>
        <v>-15.928750000000001</v>
      </c>
    </row>
    <row r="212" spans="1:9" x14ac:dyDescent="0.25">
      <c r="A212" s="20" t="s">
        <v>188</v>
      </c>
      <c r="B212" s="20" t="s">
        <v>2590</v>
      </c>
      <c r="C212" s="1">
        <f>_xll.BQL(Stocks[[#This Row],[bloomberg_query]],"px_last(currency=EUR).value","showdates","false","showids","false","showheaders","false","cols"=1)</f>
        <v>269.04472873284158</v>
      </c>
      <c r="D212" s="20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1.0226679999999999</v>
      </c>
      <c r="E212" s="20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11.824199999999999</v>
      </c>
      <c r="F212" s="20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16.695900000000002</v>
      </c>
      <c r="G212" s="20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-34.47757</v>
      </c>
      <c r="H212" s="20" cm="1">
        <f t="array" ref="H212">_xll.BDP(A212,$H$1)</f>
        <v>-14.386180588799281</v>
      </c>
      <c r="I212" s="20" cm="1">
        <f t="array" ref="I212">_xll.BDP(A212,$I$1)</f>
        <v>-45.262838347569115</v>
      </c>
    </row>
    <row r="213" spans="1:9" x14ac:dyDescent="0.25">
      <c r="A213" s="20" t="s">
        <v>3078</v>
      </c>
      <c r="B213" s="20" t="s">
        <v>3079</v>
      </c>
      <c r="C213" s="1">
        <f>_xll.BQL(Stocks[[#This Row],[bloomberg_query]],"px_last(currency=EUR).value","showdates","false","showids","false","showheaders","false","cols"=1)</f>
        <v>21.860117658044636</v>
      </c>
      <c r="D213" s="20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-6.0487080000000003E-4</v>
      </c>
      <c r="E213" s="20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16.34393</v>
      </c>
      <c r="F213" s="20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33.561030000000002</v>
      </c>
      <c r="G213" s="20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171.75319999999999</v>
      </c>
      <c r="H213" s="20" cm="1">
        <f t="array" ref="H213">_xll.BDP(A213,$H$1)</f>
        <v>40.324163742861217</v>
      </c>
      <c r="I213" s="20" cm="1">
        <f t="array" ref="I213">_xll.BDP(A213,$I$1)</f>
        <v>-9.0520588361483014</v>
      </c>
    </row>
    <row r="214" spans="1:9" x14ac:dyDescent="0.25">
      <c r="A214" s="20" t="s">
        <v>3117</v>
      </c>
      <c r="B214" s="20" t="s">
        <v>3118</v>
      </c>
      <c r="C214" s="1">
        <f>_xll.BQL(Stocks[[#This Row],[bloomberg_query]],"px_last(currency=EUR).value","showdates","false","showids","false","showheaders","false","cols"=1)</f>
        <v>10.795</v>
      </c>
      <c r="D214" s="20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1.935789</v>
      </c>
      <c r="E214" s="20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1.839623</v>
      </c>
      <c r="F214" s="20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17.082429999999999</v>
      </c>
      <c r="G214" s="20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-24.56324</v>
      </c>
      <c r="H214" s="20" cm="1">
        <f t="array" ref="H214">_xll.BDP(A214,$H$1)</f>
        <v>41.185760000000002</v>
      </c>
      <c r="I214" s="20" cm="1">
        <f t="array" ref="I214">_xll.BDP(A214,$I$1)</f>
        <v>-48.595239999999997</v>
      </c>
    </row>
    <row r="215" spans="1:9" x14ac:dyDescent="0.25">
      <c r="A215" s="20" t="s">
        <v>1576</v>
      </c>
      <c r="B215" s="20" t="s">
        <v>2591</v>
      </c>
      <c r="C215" s="1">
        <f>_xll.BQL(Stocks[[#This Row],[bloomberg_query]],"px_last(currency=EUR).value","showdates","false","showids","false","showheaders","false","cols"=1)</f>
        <v>77.959999999999994</v>
      </c>
      <c r="D215" s="20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0.85381629999999997</v>
      </c>
      <c r="E215" s="20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-1.8630409999999999</v>
      </c>
      <c r="F215" s="20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-6.0043410000000002</v>
      </c>
      <c r="G215" s="20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9.7459729999999993</v>
      </c>
      <c r="H215" s="20" cm="1">
        <f t="array" ref="H215">_xll.BDP(A215,$H$1)</f>
        <v>-0.81463249999999998</v>
      </c>
      <c r="I215" s="20" cm="1">
        <f t="array" ref="I215">_xll.BDP(A215,$I$1)</f>
        <v>-9.0739429999999999</v>
      </c>
    </row>
    <row r="216" spans="1:9" x14ac:dyDescent="0.25">
      <c r="A216" s="20" t="s">
        <v>2592</v>
      </c>
      <c r="B216" s="20" t="s">
        <v>2593</v>
      </c>
      <c r="C216" s="1">
        <f>_xll.BQL(Stocks[[#This Row],[bloomberg_query]],"px_last(currency=EUR).value","showdates","false","showids","false","showheaders","false","cols"=1)</f>
        <v>80.599999999999994</v>
      </c>
      <c r="D216" s="20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-1.466993</v>
      </c>
      <c r="E216" s="20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-1.707317</v>
      </c>
      <c r="F216" s="20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-5.1764710000000003</v>
      </c>
      <c r="G216" s="20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25.86439</v>
      </c>
      <c r="H216" s="20" cm="1">
        <f t="array" ref="H216">_xll.BDP(A216,$H$1)</f>
        <v>5.1546630000000002</v>
      </c>
      <c r="I216" s="20" cm="1">
        <f t="array" ref="I216">_xll.BDP(A216,$I$1)</f>
        <v>-8.8235329999999994</v>
      </c>
    </row>
    <row r="217" spans="1:9" x14ac:dyDescent="0.25">
      <c r="A217" s="20" t="s">
        <v>2594</v>
      </c>
      <c r="B217" s="20" t="s">
        <v>2595</v>
      </c>
      <c r="C217" s="1">
        <f>_xll.BQL(Stocks[[#This Row],[bloomberg_query]],"px_last(currency=EUR).value","showdates","false","showids","false","showheaders","false","cols"=1)</f>
        <v>23.9</v>
      </c>
      <c r="D217" s="20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0.84388180000000002</v>
      </c>
      <c r="E217" s="20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1.2711859999999999</v>
      </c>
      <c r="F217" s="20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-8.7786249999999999</v>
      </c>
      <c r="G217" s="20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-21.249079999999999</v>
      </c>
      <c r="H217" s="20" cm="1">
        <f t="array" ref="H217">_xll.BDP(A217,$H$1)</f>
        <v>-14.28777</v>
      </c>
      <c r="I217" s="20" cm="1">
        <f t="array" ref="I217">_xll.BDP(A217,$I$1)</f>
        <v>-28.869050000000001</v>
      </c>
    </row>
    <row r="218" spans="1:9" x14ac:dyDescent="0.25">
      <c r="A218" s="20" t="s">
        <v>2596</v>
      </c>
      <c r="B218" s="20" t="s">
        <v>2597</v>
      </c>
      <c r="C218" s="1">
        <f>_xll.BQL(Stocks[[#This Row],[bloomberg_query]],"px_last(currency=EUR).value","showdates","false","showids","false","showheaders","false","cols"=1)</f>
        <v>56.942758427490894</v>
      </c>
      <c r="D218" s="20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3.1461030000000001</v>
      </c>
      <c r="E218" s="20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7.9670569999999996</v>
      </c>
      <c r="F218" s="20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19.12866</v>
      </c>
      <c r="G218" s="20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70.458519999999993</v>
      </c>
      <c r="H218" s="20" cm="1">
        <f t="array" ref="H218">_xll.BDP(A218,$H$1)</f>
        <v>25.793559493342567</v>
      </c>
      <c r="I218" s="20" cm="1">
        <f t="array" ref="I218">_xll.BDP(A218,$I$1)</f>
        <v>-6.9433836743760846</v>
      </c>
    </row>
    <row r="219" spans="1:9" x14ac:dyDescent="0.25">
      <c r="A219" s="20" t="s">
        <v>2598</v>
      </c>
      <c r="B219" s="20" t="s">
        <v>2599</v>
      </c>
      <c r="C219" s="1">
        <f>_xll.BQL(Stocks[[#This Row],[bloomberg_query]],"px_last(currency=EUR).value","showdates","false","showids","false","showheaders","false","cols"=1)</f>
        <v>1.9750751704174061</v>
      </c>
      <c r="D219" s="20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0.17408899999999999</v>
      </c>
      <c r="E219" s="20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4.7765750000000002</v>
      </c>
      <c r="F219" s="20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3.5392939999999999</v>
      </c>
      <c r="G219" s="20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61.219850000000001</v>
      </c>
      <c r="H219" s="20" cm="1">
        <f t="array" ref="H219">_xll.BDP(A219,$H$1)</f>
        <v>26.786809999999999</v>
      </c>
      <c r="I219" s="20" cm="1">
        <f t="array" ref="I219">_xll.BDP(A219,$I$1)</f>
        <v>0</v>
      </c>
    </row>
    <row r="220" spans="1:9" x14ac:dyDescent="0.25">
      <c r="A220" s="20" t="s">
        <v>2600</v>
      </c>
      <c r="B220" s="20" t="s">
        <v>2601</v>
      </c>
      <c r="C220" s="1">
        <f>_xll.BQL(Stocks[[#This Row],[bloomberg_query]],"px_last(currency=EUR).value","showdates","false","showids","false","showheaders","false","cols"=1)</f>
        <v>63.028044514808947</v>
      </c>
      <c r="D220" s="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10.60374</v>
      </c>
      <c r="E220" s="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8.8217689999999997</v>
      </c>
      <c r="F220" s="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-2.439981</v>
      </c>
      <c r="G220" s="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275.85629999999998</v>
      </c>
      <c r="H220" s="20" cm="1">
        <f t="array" ref="H220">_xll.BDP(A220,$H$1)</f>
        <v>18.142399999999999</v>
      </c>
      <c r="I220" s="20" cm="1">
        <f t="array" ref="I220">_xll.BDP(A220,$I$1)</f>
        <v>-37.665779999999998</v>
      </c>
    </row>
    <row r="221" spans="1:9" x14ac:dyDescent="0.25">
      <c r="A221" s="20" t="s">
        <v>2602</v>
      </c>
      <c r="B221" s="20" t="s">
        <v>2603</v>
      </c>
      <c r="C221" s="1">
        <f>_xll.BQL(Stocks[[#This Row],[bloomberg_query]],"px_last(currency=EUR).value","showdates","false","showids","false","showheaders","false","cols"=1)</f>
        <v>56.494537305070502</v>
      </c>
      <c r="D221" s="20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-0.2413016</v>
      </c>
      <c r="E221" s="20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7.5122590000000002</v>
      </c>
      <c r="F221" s="20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13.34243</v>
      </c>
      <c r="G221" s="20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-0.72179780000000004</v>
      </c>
      <c r="H221" s="20" cm="1">
        <f t="array" ref="H221">_xll.BDP(A221,$H$1)</f>
        <v>10.328983908649839</v>
      </c>
      <c r="I221" s="20" cm="1">
        <f t="array" ref="I221">_xll.BDP(A221,$I$1)</f>
        <v>-22.959280082688636</v>
      </c>
    </row>
    <row r="222" spans="1:9" x14ac:dyDescent="0.25">
      <c r="A222" s="20" t="s">
        <v>155</v>
      </c>
      <c r="B222" s="20" t="s">
        <v>2604</v>
      </c>
      <c r="C222" s="1">
        <f>_xll.BQL(Stocks[[#This Row],[bloomberg_query]],"px_last(currency=EUR).value","showdates","false","showids","false","showheaders","false","cols"=1)</f>
        <v>11.13</v>
      </c>
      <c r="D222" s="20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4.3600560000000002</v>
      </c>
      <c r="E222" s="20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6.6602779999999999</v>
      </c>
      <c r="F222" s="20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12.03946</v>
      </c>
      <c r="G222" s="20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-27.984470000000002</v>
      </c>
      <c r="H222" s="20" cm="1">
        <f t="array" ref="H222">_xll.BDP(A222,$H$1)</f>
        <v>18.835719999999998</v>
      </c>
      <c r="I222" s="20" cm="1">
        <f t="array" ref="I222">_xll.BDP(A222,$I$1)</f>
        <v>-30.08794</v>
      </c>
    </row>
    <row r="223" spans="1:9" x14ac:dyDescent="0.25">
      <c r="A223" s="20" t="s">
        <v>38</v>
      </c>
      <c r="B223" s="20" t="s">
        <v>2288</v>
      </c>
      <c r="C223" s="1">
        <f>_xll.BQL(Stocks[[#This Row],[bloomberg_query]],"px_last(currency=EUR).value","showdates","false","showids","false","showheaders","false","cols"=1)</f>
        <v>166.54216079932766</v>
      </c>
      <c r="D223" s="20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-0.44326159999999998</v>
      </c>
      <c r="E223" s="20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5.3564629999999998</v>
      </c>
      <c r="F223" s="20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12.06249</v>
      </c>
      <c r="G223" s="20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32.235840000000003</v>
      </c>
      <c r="H223" s="20" cm="1">
        <f t="array" ref="H223">_xll.BDP(A223,$H$1)</f>
        <v>9.7260066415691142</v>
      </c>
      <c r="I223" s="20" cm="1">
        <f t="array" ref="I223">_xll.BDP(A223,$I$1)</f>
        <v>-6.9882627882578223</v>
      </c>
    </row>
    <row r="224" spans="1:9" x14ac:dyDescent="0.25">
      <c r="A224" s="20" t="s">
        <v>123</v>
      </c>
      <c r="B224" s="20" t="s">
        <v>2605</v>
      </c>
      <c r="C224" s="1">
        <f>_xll.BQL(Stocks[[#This Row],[bloomberg_query]],"px_last(currency=EUR).value","showdates","false","showids","false","showheaders","false","cols"=1)</f>
        <v>167.95218974694185</v>
      </c>
      <c r="D224" s="20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-0.44308700000000001</v>
      </c>
      <c r="E224" s="20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5.4115219999999997</v>
      </c>
      <c r="F224" s="20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12.24945</v>
      </c>
      <c r="G224" s="20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32.179699999999997</v>
      </c>
      <c r="H224" s="20" cm="1">
        <f t="array" ref="H224">_xll.BDP(A224,$H$1)</f>
        <v>9.6808957515966529</v>
      </c>
      <c r="I224" s="20" cm="1">
        <f t="array" ref="I224">_xll.BDP(A224,$I$1)</f>
        <v>-6.952924070988022</v>
      </c>
    </row>
    <row r="225" spans="1:9" x14ac:dyDescent="0.25">
      <c r="A225" s="20" t="s">
        <v>20</v>
      </c>
      <c r="B225" s="20" t="s">
        <v>2606</v>
      </c>
      <c r="C225" s="1">
        <f>_xll.BQL(Stocks[[#This Row],[bloomberg_query]],"px_last(currency=EUR).value","showdates","false","showids","false","showheaders","false","cols"=1)</f>
        <v>213.49073801611883</v>
      </c>
      <c r="D225" s="20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0.171321</v>
      </c>
      <c r="E225" s="20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2.8332410000000001</v>
      </c>
      <c r="F225" s="20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-0.75946760000000002</v>
      </c>
      <c r="G225" s="20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-26.15352</v>
      </c>
      <c r="H225" s="20" cm="1">
        <f t="array" ref="H225">_xll.BDP(A225,$H$1)</f>
        <v>-14.439539999999999</v>
      </c>
      <c r="I225" s="20" cm="1">
        <f t="array" ref="I225">_xll.BDP(A225,$I$1)</f>
        <v>-30.267189999999999</v>
      </c>
    </row>
    <row r="226" spans="1:9" x14ac:dyDescent="0.25">
      <c r="A226" s="20" t="s">
        <v>3094</v>
      </c>
      <c r="B226" s="20" t="s">
        <v>3095</v>
      </c>
      <c r="C226" s="1">
        <f>_xll.BQL(Stocks[[#This Row],[bloomberg_query]],"px_last(currency=EUR).value","showdates","false","showids","false","showheaders","false","cols"=1)</f>
        <v>25.12</v>
      </c>
      <c r="D226" s="20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-1.644479</v>
      </c>
      <c r="E226" s="20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1.372074</v>
      </c>
      <c r="F226" s="20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-6.1986559999999997</v>
      </c>
      <c r="G226" s="20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-32.089750000000002</v>
      </c>
      <c r="H226" s="20" cm="1">
        <f t="array" ref="H226">_xll.BDP(A226,$H$1)</f>
        <v>-7.9593850000000002</v>
      </c>
      <c r="I226" s="20" cm="1">
        <f t="array" ref="I226">_xll.BDP(A226,$I$1)</f>
        <v>-35.589739999999999</v>
      </c>
    </row>
    <row r="227" spans="1:9" x14ac:dyDescent="0.25">
      <c r="A227" s="20" t="s">
        <v>2607</v>
      </c>
      <c r="B227" s="20" t="s">
        <v>2608</v>
      </c>
      <c r="C227" s="1">
        <f>_xll.BQL(Stocks[[#This Row],[bloomberg_query]],"px_last(currency=EUR).value","showdates","false","showids","false","showheaders","false","cols"=1)</f>
        <v>216.04258100662994</v>
      </c>
      <c r="D227" s="20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-0.24613959999999999</v>
      </c>
      <c r="E227" s="20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11.41431</v>
      </c>
      <c r="F227" s="20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12.32113</v>
      </c>
      <c r="G227" s="20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0.44100830000000002</v>
      </c>
      <c r="H227" s="20" cm="1">
        <f t="array" ref="H227">_xll.BDP(A227,$H$1)</f>
        <v>17.277379975500974</v>
      </c>
      <c r="I227" s="20" cm="1">
        <f t="array" ref="I227">_xll.BDP(A227,$I$1)</f>
        <v>-7.8980878100800709</v>
      </c>
    </row>
    <row r="228" spans="1:9" x14ac:dyDescent="0.25">
      <c r="A228" s="20" t="s">
        <v>200</v>
      </c>
      <c r="B228" s="20" t="s">
        <v>2609</v>
      </c>
      <c r="C228" s="1">
        <f>_xll.BQL(Stocks[[#This Row],[bloomberg_query]],"px_last(currency=EUR).value","showdates","false","showids","false","showheaders","false","cols"=1)</f>
        <v>4.7546321785414145</v>
      </c>
      <c r="D228" s="20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-4.7936199999999998</v>
      </c>
      <c r="E228" s="20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-2.2386629999999998</v>
      </c>
      <c r="F228" s="20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-5.7331640000000004</v>
      </c>
      <c r="G228" s="20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-10.62294</v>
      </c>
      <c r="H228" s="20" cm="1">
        <f t="array" ref="H228">_xll.BDP(A228,$H$1)</f>
        <v>-6.9883290000000002</v>
      </c>
      <c r="I228" s="20" cm="1">
        <f t="array" ref="I228">_xll.BDP(A228,$I$1)</f>
        <v>-20.951350000000001</v>
      </c>
    </row>
    <row r="229" spans="1:9" x14ac:dyDescent="0.25">
      <c r="A229" s="20" t="s">
        <v>485</v>
      </c>
      <c r="B229" s="20" t="s">
        <v>2610</v>
      </c>
      <c r="C229" s="1">
        <f>_xll.BQL(Stocks[[#This Row],[bloomberg_query]],"px_last(currency=EUR).value","showdates","false","showids","false","showheaders","false","cols"=1)</f>
        <v>90.171818096927822</v>
      </c>
      <c r="D229" s="20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-0.47941830000000002</v>
      </c>
      <c r="E229" s="20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9.1611910000000005</v>
      </c>
      <c r="F229" s="20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16.14667</v>
      </c>
      <c r="G229" s="20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27.06832</v>
      </c>
      <c r="H229" s="20" cm="1">
        <f t="array" ref="H229">_xll.BDP(A229,$H$1)</f>
        <v>29.639421628687863</v>
      </c>
      <c r="I229" s="20" cm="1">
        <f t="array" ref="I229">_xll.BDP(A229,$I$1)</f>
        <v>-1.7849850069826187</v>
      </c>
    </row>
    <row r="230" spans="1:9" x14ac:dyDescent="0.25">
      <c r="A230" s="20" t="s">
        <v>72</v>
      </c>
      <c r="B230" s="20" t="s">
        <v>2258</v>
      </c>
      <c r="C230" s="1">
        <f>_xll.BQL(Stocks[[#This Row],[bloomberg_query]],"px_last(currency=EUR).value","showdates","false","showids","false","showheaders","false","cols"=1)</f>
        <v>553.96727210806318</v>
      </c>
      <c r="D230" s="2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0.25447700000000001</v>
      </c>
      <c r="E230" s="2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-2.4014169999999999</v>
      </c>
      <c r="F230" s="2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-0.85959470000000004</v>
      </c>
      <c r="G230" s="2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-2.0764649999999998</v>
      </c>
      <c r="H230" s="20" cm="1">
        <f t="array" ref="H230">_xll.BDP(A230,$H$1)</f>
        <v>-2.0019130000000001</v>
      </c>
      <c r="I230" s="20" cm="1">
        <f t="array" ref="I230">_xll.BDP(A230,$I$1)</f>
        <v>-8.9986040000000003</v>
      </c>
    </row>
    <row r="231" spans="1:9" x14ac:dyDescent="0.25">
      <c r="A231" s="20" t="s">
        <v>3024</v>
      </c>
      <c r="B231" s="20" t="s">
        <v>3025</v>
      </c>
      <c r="C231" s="1">
        <f>_xll.BQL(Stocks[[#This Row],[bloomberg_query]],"px_last(currency=EUR).value","showdates","false","showids","false","showheaders","false","cols"=1)</f>
        <v>45.55</v>
      </c>
      <c r="D231" s="20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0.220022</v>
      </c>
      <c r="E231" s="20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2.474691</v>
      </c>
      <c r="F231" s="20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-9.2629479999999997</v>
      </c>
      <c r="G231" s="20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35.539160000000003</v>
      </c>
      <c r="H231" s="20" cm="1">
        <f t="array" ref="H231">_xll.BDP(A231,$H$1)</f>
        <v>-1.9190910000000001</v>
      </c>
      <c r="I231" s="20" cm="1">
        <f t="array" ref="I231">_xll.BDP(A231,$I$1)</f>
        <v>-13.072520000000001</v>
      </c>
    </row>
    <row r="232" spans="1:9" x14ac:dyDescent="0.25">
      <c r="A232" s="20" t="s">
        <v>2611</v>
      </c>
      <c r="B232" s="20" t="s">
        <v>2612</v>
      </c>
      <c r="C232" s="1">
        <f>_xll.BQL(Stocks[[#This Row],[bloomberg_query]],"px_last(currency=EUR).value","showdates","false","showids","false","showheaders","false","cols"=1)</f>
        <v>47.3</v>
      </c>
      <c r="D232" s="20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-2.171665</v>
      </c>
      <c r="E232" s="20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-4.0567950000000002</v>
      </c>
      <c r="F232" s="20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-6.5217390000000002</v>
      </c>
      <c r="G232" s="20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-16.13475</v>
      </c>
      <c r="H232" s="20" cm="1">
        <f t="array" ref="H232">_xll.BDP(A232,$H$1)</f>
        <v>-3.29176</v>
      </c>
      <c r="I232" s="20" cm="1">
        <f t="array" ref="I232">_xll.BDP(A232,$I$1)</f>
        <v>-30.235990000000001</v>
      </c>
    </row>
    <row r="233" spans="1:9" x14ac:dyDescent="0.25">
      <c r="A233" s="20" t="s">
        <v>100</v>
      </c>
      <c r="B233" s="20" t="s">
        <v>2613</v>
      </c>
      <c r="C233" s="1">
        <f>_xll.BQL(Stocks[[#This Row],[bloomberg_query]],"px_last(currency=EUR).value","showdates","false","showids","false","showheaders","false","cols"=1)</f>
        <v>85.946400224110576</v>
      </c>
      <c r="D233" s="20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10.97644</v>
      </c>
      <c r="E233" s="20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18.18721</v>
      </c>
      <c r="F233" s="20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13.650370000000001</v>
      </c>
      <c r="G233" s="20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62.46557</v>
      </c>
      <c r="H233" s="20" cm="1">
        <f t="array" ref="H233">_xll.BDP(A233,$H$1)</f>
        <v>34.930146035756891</v>
      </c>
      <c r="I233" s="20" cm="1">
        <f t="array" ref="I233">_xll.BDP(A233,$I$1)</f>
        <v>-0.51880214543331826</v>
      </c>
    </row>
    <row r="234" spans="1:9" x14ac:dyDescent="0.25">
      <c r="A234" s="20" t="s">
        <v>2614</v>
      </c>
      <c r="B234" s="20" t="s">
        <v>2615</v>
      </c>
      <c r="C234" s="1">
        <f>_xll.BQL(Stocks[[#This Row],[bloomberg_query]],"px_last(currency=EUR).value","showdates","false","showids","false","showheaders","false","cols"=1)</f>
        <v>181.09067139788965</v>
      </c>
      <c r="D234" s="20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-0.52441769999999999</v>
      </c>
      <c r="E234" s="20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-4.2500970000000002</v>
      </c>
      <c r="F234" s="20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-3.6785570000000001</v>
      </c>
      <c r="G234" s="20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16.298300000000001</v>
      </c>
      <c r="H234" s="20" cm="1">
        <f t="array" ref="H234">_xll.BDP(A234,$H$1)</f>
        <v>-5.1785668615360754</v>
      </c>
      <c r="I234" s="20" cm="1">
        <f t="array" ref="I234">_xll.BDP(A234,$I$1)</f>
        <v>-36.783239072381505</v>
      </c>
    </row>
    <row r="235" spans="1:9" x14ac:dyDescent="0.25">
      <c r="A235" s="20" t="s">
        <v>2616</v>
      </c>
      <c r="B235" s="20" t="s">
        <v>2617</v>
      </c>
      <c r="C235" s="1">
        <f>_xll.BQL(Stocks[[#This Row],[bloomberg_query]],"px_last(currency=EUR).value","showdates","false","showids","false","showheaders","false","cols"=1)</f>
        <v>23</v>
      </c>
      <c r="D235" s="20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-2.1276600000000001</v>
      </c>
      <c r="E235" s="20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-8.7301590000000004</v>
      </c>
      <c r="F235" s="20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-9.4488190000000003</v>
      </c>
      <c r="G235" s="20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-15.0655</v>
      </c>
      <c r="H235" s="20" cm="1">
        <f t="array" ref="H235">_xll.BDP(A235,$H$1)</f>
        <v>-16.94502</v>
      </c>
      <c r="I235" s="20" cm="1">
        <f t="array" ref="I235">_xll.BDP(A235,$I$1)</f>
        <v>-30.93093</v>
      </c>
    </row>
    <row r="236" spans="1:9" x14ac:dyDescent="0.25">
      <c r="A236" s="20" t="s">
        <v>2618</v>
      </c>
      <c r="B236" s="20" t="s">
        <v>2619</v>
      </c>
      <c r="C236" s="1">
        <f>_xll.BQL(Stocks[[#This Row],[bloomberg_query]],"px_last(currency=EUR).value","showdates","false","showids","false","showheaders","false","cols"=1)</f>
        <v>34.35</v>
      </c>
      <c r="D236" s="20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-0.86580089999999998</v>
      </c>
      <c r="E236" s="20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1.029412</v>
      </c>
      <c r="F236" s="20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4.2488619999999999</v>
      </c>
      <c r="G236" s="20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9.3361990000000006</v>
      </c>
      <c r="H236" s="20" cm="1">
        <f t="array" ref="H236">_xll.BDP(A236,$H$1)</f>
        <v>3.1748440000000002</v>
      </c>
      <c r="I236" s="20" cm="1">
        <f t="array" ref="I236">_xll.BDP(A236,$I$1)</f>
        <v>-8.6436170000000008</v>
      </c>
    </row>
    <row r="237" spans="1:9" x14ac:dyDescent="0.25">
      <c r="A237" s="20" t="s">
        <v>3119</v>
      </c>
      <c r="B237" s="20" t="s">
        <v>3120</v>
      </c>
      <c r="C237" s="1">
        <f>_xll.BQL(Stocks[[#This Row],[bloomberg_query]],"px_last(currency=EUR).value","showdates","false","showids","false","showheaders","false","cols"=1)</f>
        <v>431.46885796993183</v>
      </c>
      <c r="D237" s="20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5.1852580000000001</v>
      </c>
      <c r="E237" s="20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19.176069999999999</v>
      </c>
      <c r="F237" s="20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15.534369999999999</v>
      </c>
      <c r="G237" s="20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132.71809999999999</v>
      </c>
      <c r="H237" s="20" cm="1">
        <f t="array" ref="H237">_xll.BDP(A237,$H$1)</f>
        <v>41.94325731698914</v>
      </c>
      <c r="I237" s="20" cm="1">
        <f t="array" ref="I237">_xll.BDP(A237,$I$1)</f>
        <v>0</v>
      </c>
    </row>
    <row r="238" spans="1:9" x14ac:dyDescent="0.25">
      <c r="A238" s="20" t="s">
        <v>2948</v>
      </c>
      <c r="B238" s="20" t="s">
        <v>2949</v>
      </c>
      <c r="C238" s="1">
        <f>_xll.BQL(Stocks[[#This Row],[bloomberg_query]],"px_last(currency=EUR).value","showdates","false","showids","false","showheaders","false","cols"=1)</f>
        <v>42.05</v>
      </c>
      <c r="D238" s="20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0.1190476</v>
      </c>
      <c r="E238" s="20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-1.058824</v>
      </c>
      <c r="F238" s="20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-7.4807480000000002</v>
      </c>
      <c r="G238" s="20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-11.52863</v>
      </c>
      <c r="H238" s="20" cm="1">
        <f t="array" ref="H238">_xll.BDP(A238,$H$1)</f>
        <v>-3.8373599999999999</v>
      </c>
      <c r="I238" s="20" cm="1">
        <f t="array" ref="I238">_xll.BDP(A238,$I$1)</f>
        <v>-16.567460000000001</v>
      </c>
    </row>
    <row r="239" spans="1:9" x14ac:dyDescent="0.25">
      <c r="A239" s="20" t="s">
        <v>2620</v>
      </c>
      <c r="B239" s="20" t="s">
        <v>2621</v>
      </c>
      <c r="C239" s="1">
        <f>_xll.BQL(Stocks[[#This Row],[bloomberg_query]],"px_last(currency=EUR).value","showdates","false","showids","false","showheaders","false","cols"=1)</f>
        <v>2177.8784200205437</v>
      </c>
      <c r="D239" s="20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8.1383039999999998</v>
      </c>
      <c r="E239" s="20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18.6554</v>
      </c>
      <c r="F239" s="20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19.68608</v>
      </c>
      <c r="G239" s="20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107.0089</v>
      </c>
      <c r="H239" s="20" cm="1">
        <f t="array" ref="H239">_xll.BDP(A239,$H$1)</f>
        <v>52.841205334065457</v>
      </c>
      <c r="I239" s="20" cm="1">
        <f t="array" ref="I239">_xll.BDP(A239,$I$1)</f>
        <v>-0.83716449841234575</v>
      </c>
    </row>
    <row r="240" spans="1:9" x14ac:dyDescent="0.25">
      <c r="A240" s="20" t="s">
        <v>70</v>
      </c>
      <c r="B240" s="20" t="s">
        <v>2293</v>
      </c>
      <c r="C240" s="1">
        <f>_xll.BQL(Stocks[[#This Row],[bloomberg_query]],"px_last(currency=EUR).value","showdates","false","showids","false","showheaders","false","cols"=1)</f>
        <v>196.75039686245213</v>
      </c>
      <c r="D240" s="2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1.7804390000000001</v>
      </c>
      <c r="E240" s="2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5.5178070000000004</v>
      </c>
      <c r="F240" s="2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14.14223</v>
      </c>
      <c r="G240" s="2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63.869799999999998</v>
      </c>
      <c r="H240" s="20" cm="1">
        <f t="array" ref="H240">_xll.BDP(A240,$H$1)</f>
        <v>30.290823957810041</v>
      </c>
      <c r="I240" s="20" cm="1">
        <f t="array" ref="I240">_xll.BDP(A240,$I$1)</f>
        <v>-1.0054498338982851</v>
      </c>
    </row>
    <row r="241" spans="1:9" x14ac:dyDescent="0.25">
      <c r="A241" s="20" t="s">
        <v>199</v>
      </c>
      <c r="B241" s="20" t="s">
        <v>2622</v>
      </c>
      <c r="C241" s="1">
        <f>_xll.BQL(Stocks[[#This Row],[bloomberg_query]],"px_last(currency=EUR).value","showdates","false","showids","false","showheaders","false","cols"=1)</f>
        <v>43.290690073769724</v>
      </c>
      <c r="D241" s="20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-3.714305</v>
      </c>
      <c r="E241" s="20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2.8949150000000001</v>
      </c>
      <c r="F241" s="20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-4.3953319999999998</v>
      </c>
      <c r="G241" s="20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13.964449999999999</v>
      </c>
      <c r="H241" s="20" cm="1">
        <f t="array" ref="H241">_xll.BDP(A241,$H$1)</f>
        <v>0.43208072649615259</v>
      </c>
      <c r="I241" s="20" cm="1">
        <f t="array" ref="I241">_xll.BDP(A241,$I$1)</f>
        <v>-16.060110457001841</v>
      </c>
    </row>
    <row r="242" spans="1:9" x14ac:dyDescent="0.25">
      <c r="A242" s="20" t="s">
        <v>2623</v>
      </c>
      <c r="B242" s="20" t="s">
        <v>2624</v>
      </c>
      <c r="C242" s="1">
        <f>_xll.BQL(Stocks[[#This Row],[bloomberg_query]],"px_last(currency=EUR).value","showdates","false","showids","false","showheaders","false","cols"=1)</f>
        <v>2.37</v>
      </c>
      <c r="D242" s="20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6.7567570000000003</v>
      </c>
      <c r="E242" s="20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39.002929999999999</v>
      </c>
      <c r="F242" s="20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26.063829999999999</v>
      </c>
      <c r="G242" s="20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-24.642289999999999</v>
      </c>
      <c r="H242" s="20" cm="1">
        <f t="array" ref="H242">_xll.BDP(A242,$H$1)</f>
        <v>6.2273849999999999E-2</v>
      </c>
      <c r="I242" s="20" cm="1">
        <f t="array" ref="I242">_xll.BDP(A242,$I$1)</f>
        <v>-34.166670000000003</v>
      </c>
    </row>
    <row r="243" spans="1:9" x14ac:dyDescent="0.25">
      <c r="A243" s="20" t="s">
        <v>2625</v>
      </c>
      <c r="B243" s="20" t="s">
        <v>2626</v>
      </c>
      <c r="C243" s="1">
        <f>_xll.BQL(Stocks[[#This Row],[bloomberg_query]],"px_last(currency=EUR).value","showdates","false","showids","false","showheaders","false","cols"=1)</f>
        <v>4.3421421234475677</v>
      </c>
      <c r="D243" s="20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-2.2565719999999998</v>
      </c>
      <c r="E243" s="20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-3.3851089999999999</v>
      </c>
      <c r="F243" s="20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8.8629929999999995</v>
      </c>
      <c r="G243" s="20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143.86529999999999</v>
      </c>
      <c r="H243" s="20" cm="1">
        <f t="array" ref="H243">_xll.BDP(A243,$H$1)</f>
        <v>41.926227957369846</v>
      </c>
      <c r="I243" s="20" cm="1">
        <f t="array" ref="I243">_xll.BDP(A243,$I$1)</f>
        <v>-17.989417410964329</v>
      </c>
    </row>
    <row r="244" spans="1:9" x14ac:dyDescent="0.25">
      <c r="A244" s="20" t="s">
        <v>3096</v>
      </c>
      <c r="B244" s="20" t="s">
        <v>3097</v>
      </c>
      <c r="C244" s="1">
        <f>_xll.BQL(Stocks[[#This Row],[bloomberg_query]],"px_last(currency=EUR).value","showdates","false","showids","false","showheaders","false","cols"=1)</f>
        <v>33.850032682790179</v>
      </c>
      <c r="D244" s="20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2.1646939999999999</v>
      </c>
      <c r="E244" s="20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7.5026250000000001</v>
      </c>
      <c r="F244" s="20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43.589440000000003</v>
      </c>
      <c r="G244" s="20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56.113700000000001</v>
      </c>
      <c r="H244" s="20" cm="1">
        <f t="array" ref="H244">_xll.BDP(A244,$H$1)</f>
        <v>50.762915672213701</v>
      </c>
      <c r="I244" s="20" cm="1">
        <f t="array" ref="I244">_xll.BDP(A244,$I$1)</f>
        <v>-0.92921604583224782</v>
      </c>
    </row>
    <row r="245" spans="1:9" x14ac:dyDescent="0.25">
      <c r="A245" s="20" t="s">
        <v>3098</v>
      </c>
      <c r="B245" s="20" t="s">
        <v>3099</v>
      </c>
      <c r="C245" s="1">
        <f>_xll.BQL(Stocks[[#This Row],[bloomberg_query]],"px_last(currency=EUR).value","showdates","false","showids","false","showheaders","false","cols"=1)</f>
        <v>33.971425903445706</v>
      </c>
      <c r="D245" s="20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3.6018219999999999</v>
      </c>
      <c r="E245" s="20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8.2689319999999995</v>
      </c>
      <c r="F245" s="20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23.538640000000001</v>
      </c>
      <c r="G245" s="20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243.56479999999999</v>
      </c>
      <c r="H245" s="20" cm="1">
        <f t="array" ref="H245">_xll.BDP(A245,$H$1)</f>
        <v>77.692906378158511</v>
      </c>
      <c r="I245" s="20" cm="1">
        <f t="array" ref="I245">_xll.BDP(A245,$I$1)</f>
        <v>-2.4141570296441279</v>
      </c>
    </row>
    <row r="246" spans="1:9" x14ac:dyDescent="0.25">
      <c r="A246" s="20" t="s">
        <v>39</v>
      </c>
      <c r="B246" s="20" t="s">
        <v>2627</v>
      </c>
      <c r="C246" s="1">
        <f>_xll.BQL(Stocks[[#This Row],[bloomberg_query]],"px_last(currency=EUR).value","showdates","false","showids","false","showheaders","false","cols"=1)</f>
        <v>61.845176953963964</v>
      </c>
      <c r="D246" s="20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1.494097</v>
      </c>
      <c r="E246" s="20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-0.77667489999999995</v>
      </c>
      <c r="F246" s="20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-1.189057</v>
      </c>
      <c r="G246" s="20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-10.26163</v>
      </c>
      <c r="H246" s="20" cm="1">
        <f t="array" ref="H246">_xll.BDP(A246,$H$1)</f>
        <v>-17.492666256453766</v>
      </c>
      <c r="I246" s="20" cm="1">
        <f t="array" ref="I246">_xll.BDP(A246,$I$1)</f>
        <v>-31.05709501508645</v>
      </c>
    </row>
    <row r="247" spans="1:9" x14ac:dyDescent="0.25">
      <c r="A247" s="20" t="s">
        <v>150</v>
      </c>
      <c r="B247" s="20" t="s">
        <v>3002</v>
      </c>
      <c r="C247" s="1">
        <f>_xll.BQL(Stocks[[#This Row],[bloomberg_query]],"px_last(currency=EUR).value","showdates","false","showids","false","showheaders","false","cols"=1)</f>
        <v>87.7</v>
      </c>
      <c r="D247" s="20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1.3287119999999999</v>
      </c>
      <c r="E247" s="20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-10.41879</v>
      </c>
      <c r="F247" s="20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-8.9304260000000006</v>
      </c>
      <c r="G247" s="20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42.596939999999996</v>
      </c>
      <c r="H247" s="20" cm="1">
        <f t="array" ref="H247">_xll.BDP(A247,$H$1)</f>
        <v>7.2143499999999996</v>
      </c>
      <c r="I247" s="20" cm="1">
        <f t="array" ref="I247">_xll.BDP(A247,$I$1)</f>
        <v>-12.736319999999999</v>
      </c>
    </row>
    <row r="248" spans="1:9" x14ac:dyDescent="0.25">
      <c r="A248" s="20" t="s">
        <v>2628</v>
      </c>
      <c r="B248" s="20" t="s">
        <v>2629</v>
      </c>
      <c r="C248" s="1">
        <f>_xll.BQL(Stocks[[#This Row],[bloomberg_query]],"px_last(currency=EUR).value","showdates","false","showids","false","showheaders","false","cols"=1)</f>
        <v>18.405079839387433</v>
      </c>
      <c r="D248" s="20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0.13438449999999999</v>
      </c>
      <c r="E248" s="20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7.6294899999999997</v>
      </c>
      <c r="F248" s="20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7.8011819999999998</v>
      </c>
      <c r="G248" s="20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8.0858830000000008</v>
      </c>
      <c r="H248" s="20" cm="1">
        <f t="array" ref="H248">_xll.BDP(A248,$H$1)</f>
        <v>27.877819995830933</v>
      </c>
      <c r="I248" s="20" cm="1">
        <f t="array" ref="I248">_xll.BDP(A248,$I$1)</f>
        <v>-2.7627102153149079</v>
      </c>
    </row>
    <row r="249" spans="1:9" x14ac:dyDescent="0.25">
      <c r="A249" s="20" t="s">
        <v>9</v>
      </c>
      <c r="B249" s="20" t="s">
        <v>2630</v>
      </c>
      <c r="C249" s="1">
        <f>_xll.BQL(Stocks[[#This Row],[bloomberg_query]],"px_last(currency=EUR).value","showdates","false","showids","false","showheaders","false","cols"=1)</f>
        <v>860.08030628443362</v>
      </c>
      <c r="D249" s="20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2.3769770000000001</v>
      </c>
      <c r="E249" s="20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4.9175979999999999</v>
      </c>
      <c r="F249" s="20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7.749625</v>
      </c>
      <c r="G249" s="20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19.991050000000001</v>
      </c>
      <c r="H249" s="20" cm="1">
        <f t="array" ref="H249">_xll.BDP(A249,$H$1)</f>
        <v>12.52703284529963</v>
      </c>
      <c r="I249" s="20" cm="1">
        <f t="array" ref="I249">_xll.BDP(A249,$I$1)</f>
        <v>-2.3286909628463652</v>
      </c>
    </row>
    <row r="250" spans="1:9" x14ac:dyDescent="0.25">
      <c r="A250" s="20" t="s">
        <v>142</v>
      </c>
      <c r="B250" s="20" t="s">
        <v>2631</v>
      </c>
      <c r="C250" s="1">
        <f>_xll.BQL(Stocks[[#This Row],[bloomberg_query]],"px_last(currency=EUR).value","showdates","false","showids","false","showheaders","false","cols"=1)</f>
        <v>39.520000000000003</v>
      </c>
      <c r="D250" s="2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2.6226950000000002</v>
      </c>
      <c r="E250" s="2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3.1584439999999998</v>
      </c>
      <c r="F250" s="2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13.92332</v>
      </c>
      <c r="G250" s="2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229.33330000000001</v>
      </c>
      <c r="H250" s="20" cm="1">
        <f t="array" ref="H250">_xll.BDP(A250,$H$1)</f>
        <v>64.383960000000002</v>
      </c>
      <c r="I250" s="20" cm="1">
        <f t="array" ref="I250">_xll.BDP(A250,$I$1)</f>
        <v>-2.032721</v>
      </c>
    </row>
    <row r="251" spans="1:9" x14ac:dyDescent="0.25">
      <c r="A251" s="20" t="s">
        <v>114</v>
      </c>
      <c r="B251" s="20" t="s">
        <v>2632</v>
      </c>
      <c r="C251" s="1">
        <f>_xll.BQL(Stocks[[#This Row],[bloomberg_query]],"px_last(currency=EUR).value","showdates","false","showids","false","showheaders","false","cols"=1)</f>
        <v>6.6779999999999999</v>
      </c>
      <c r="D251" s="20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-0.26881719999999998</v>
      </c>
      <c r="E251" s="20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-4.7632630000000002</v>
      </c>
      <c r="F251" s="20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-4.3540530000000004</v>
      </c>
      <c r="G251" s="20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5.9292449999999999</v>
      </c>
      <c r="H251" s="20" cm="1">
        <f t="array" ref="H251">_xll.BDP(A251,$H$1)</f>
        <v>2.2246640000000002</v>
      </c>
      <c r="I251" s="20" cm="1">
        <f t="array" ref="I251">_xll.BDP(A251,$I$1)</f>
        <v>-9.6713129999999996</v>
      </c>
    </row>
    <row r="252" spans="1:9" x14ac:dyDescent="0.25">
      <c r="A252" s="20" t="s">
        <v>77</v>
      </c>
      <c r="B252" s="20" t="s">
        <v>2311</v>
      </c>
      <c r="C252" s="1">
        <f>_xll.BQL(Stocks[[#This Row],[bloomberg_query]],"px_last(currency=EUR).value","showdates","false","showids","false","showheaders","false","cols"=1)</f>
        <v>227.7</v>
      </c>
      <c r="D252" s="20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-0.131579</v>
      </c>
      <c r="E252" s="20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4.9308759999999996</v>
      </c>
      <c r="F252" s="20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7.9658600000000002</v>
      </c>
      <c r="G252" s="20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27.881799999999998</v>
      </c>
      <c r="H252" s="20" cm="1">
        <f t="array" ref="H252">_xll.BDP(A252,$H$1)</f>
        <v>10.655110000000001</v>
      </c>
      <c r="I252" s="20" cm="1">
        <f t="array" ref="I252">_xll.BDP(A252,$I$1)</f>
        <v>-1.85345</v>
      </c>
    </row>
    <row r="253" spans="1:9" x14ac:dyDescent="0.25">
      <c r="A253" s="20" t="s">
        <v>2633</v>
      </c>
      <c r="B253" s="20" t="s">
        <v>2634</v>
      </c>
      <c r="C253" s="1">
        <f>_xll.BQL(Stocks[[#This Row],[bloomberg_query]],"px_last(currency=EUR).value","showdates","false","showids","false","showheaders","false","cols"=1)</f>
        <v>1.2502594772761737</v>
      </c>
      <c r="D253" s="20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3.043631</v>
      </c>
      <c r="E253" s="20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8.58657</v>
      </c>
      <c r="F253" s="20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7.7397809999999998</v>
      </c>
      <c r="G253" s="20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-24.03604</v>
      </c>
      <c r="H253" s="20" cm="1">
        <f t="array" ref="H253">_xll.BDP(A253,$H$1)</f>
        <v>2.3262999999999998</v>
      </c>
      <c r="I253" s="20" cm="1">
        <f t="array" ref="I253">_xll.BDP(A253,$I$1)</f>
        <v>-31.34751</v>
      </c>
    </row>
    <row r="254" spans="1:9" x14ac:dyDescent="0.25">
      <c r="A254" s="20" t="s">
        <v>2635</v>
      </c>
      <c r="B254" s="20" t="s">
        <v>2636</v>
      </c>
      <c r="C254" s="1">
        <f>_xll.BQL(Stocks[[#This Row],[bloomberg_query]],"px_last(currency=EUR).value","showdates","false","showids","false","showheaders","false","cols"=1)</f>
        <v>5.9041437306896762</v>
      </c>
      <c r="D254" s="20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0.63219599999999998</v>
      </c>
      <c r="E254" s="20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14.72331</v>
      </c>
      <c r="F254" s="20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19.291589999999999</v>
      </c>
      <c r="G254" s="20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-9.1866570000000003</v>
      </c>
      <c r="H254" s="20" cm="1">
        <f t="array" ref="H254">_xll.BDP(A254,$H$1)</f>
        <v>9.0154490000000003</v>
      </c>
      <c r="I254" s="20" cm="1">
        <f t="array" ref="I254">_xll.BDP(A254,$I$1)</f>
        <v>-25.925930000000001</v>
      </c>
    </row>
    <row r="255" spans="1:9" x14ac:dyDescent="0.25">
      <c r="A255" s="20" t="s">
        <v>2637</v>
      </c>
      <c r="B255" s="20" t="s">
        <v>2638</v>
      </c>
      <c r="C255" s="1">
        <f>_xll.BQL(Stocks[[#This Row],[bloomberg_query]],"px_last(currency=EUR).value","showdates","false","showids","false","showheaders","false","cols"=1)</f>
        <v>20.100002801382018</v>
      </c>
      <c r="D255" s="20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4.4288290000000003</v>
      </c>
      <c r="E255" s="20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-3.3977390000000001</v>
      </c>
      <c r="F255" s="20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-1.1341600000000001</v>
      </c>
      <c r="G255" s="20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3.664447</v>
      </c>
      <c r="H255" s="20" cm="1">
        <f t="array" ref="H255">_xll.BDP(A255,$H$1)</f>
        <v>1.798708</v>
      </c>
      <c r="I255" s="20" cm="1">
        <f t="array" ref="I255">_xll.BDP(A255,$I$1)</f>
        <v>-14.146089999999999</v>
      </c>
    </row>
    <row r="256" spans="1:9" x14ac:dyDescent="0.25">
      <c r="A256" s="20" t="s">
        <v>2639</v>
      </c>
      <c r="B256" s="20" t="s">
        <v>2640</v>
      </c>
      <c r="C256" s="1" t="str">
        <f>_xll.BQL(Stocks[[#This Row],[bloomberg_query]],"px_last(currency=EUR).value","showdates","false","showids","false","showheaders","false","cols"=1)</f>
        <v>#N/A</v>
      </c>
      <c r="D256" s="20" t="str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6" s="20" t="str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56" s="20" t="str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56" s="20" t="str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56" s="20" t="str" cm="1">
        <f t="array" ref="H256">_xll.BDP(A256,$H$1)</f>
        <v>#N/A N/A</v>
      </c>
      <c r="I256" s="20" t="str" cm="1">
        <f t="array" ref="I256">_xll.BDP(A256,$I$1)</f>
        <v>#N/A N/A</v>
      </c>
    </row>
    <row r="257" spans="1:9" x14ac:dyDescent="0.25">
      <c r="A257" s="20" t="s">
        <v>182</v>
      </c>
      <c r="B257" s="20" t="s">
        <v>2641</v>
      </c>
      <c r="C257" s="1">
        <f>_xll.BQL(Stocks[[#This Row],[bloomberg_query]],"px_last(currency=EUR).value","showdates","false","showids","false","showheaders","false","cols"=1)</f>
        <v>233.48585302082361</v>
      </c>
      <c r="D257" s="20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2.432687</v>
      </c>
      <c r="E257" s="20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3.4490210000000001</v>
      </c>
      <c r="F257" s="20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-0.45360780000000001</v>
      </c>
      <c r="G257" s="20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31.168299999999999</v>
      </c>
      <c r="H257" s="20" cm="1">
        <f t="array" ref="H257">_xll.BDP(A257,$H$1)</f>
        <v>6.1132914905625793</v>
      </c>
      <c r="I257" s="20" cm="1">
        <f t="array" ref="I257">_xll.BDP(A257,$I$1)</f>
        <v>-4.7648048327850514</v>
      </c>
    </row>
    <row r="258" spans="1:9" x14ac:dyDescent="0.25">
      <c r="A258" s="20" t="s">
        <v>2642</v>
      </c>
      <c r="B258" s="20" t="s">
        <v>2643</v>
      </c>
      <c r="C258" s="1">
        <f>_xll.BQL(Stocks[[#This Row],[bloomberg_query]],"px_last(currency=EUR).value","showdates","false","showids","false","showheaders","false","cols"=1)</f>
        <v>23.95</v>
      </c>
      <c r="D258" s="20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2.7896999999999998</v>
      </c>
      <c r="E258" s="20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1.6985140000000001</v>
      </c>
      <c r="F258" s="20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-1.2371129999999999</v>
      </c>
      <c r="G258" s="20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0.25925320000000002</v>
      </c>
      <c r="H258" s="20" cm="1">
        <f t="array" ref="H258">_xll.BDP(A258,$H$1)</f>
        <v>19.32996</v>
      </c>
      <c r="I258" s="20" cm="1">
        <f t="array" ref="I258">_xll.BDP(A258,$I$1)</f>
        <v>-15.070919999999999</v>
      </c>
    </row>
    <row r="259" spans="1:9" x14ac:dyDescent="0.25">
      <c r="A259" s="20" t="s">
        <v>97</v>
      </c>
      <c r="B259" s="20" t="s">
        <v>2644</v>
      </c>
      <c r="C259" s="1">
        <f>_xll.BQL(Stocks[[#This Row],[bloomberg_query]],"px_last(currency=EUR).value","showdates","false","showids","false","showheaders","false","cols"=1)</f>
        <v>28.52</v>
      </c>
      <c r="D259" s="20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0.84865630000000003</v>
      </c>
      <c r="E259" s="20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1.78444</v>
      </c>
      <c r="F259" s="20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4.8529410000000004</v>
      </c>
      <c r="G259" s="20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35.886800000000001</v>
      </c>
      <c r="H259" s="20" cm="1">
        <f t="array" ref="H259">_xll.BDP(A259,$H$1)</f>
        <v>19.498670000000001</v>
      </c>
      <c r="I259" s="20" cm="1">
        <f t="array" ref="I259">_xll.BDP(A259,$I$1)</f>
        <v>-0.73094009999999998</v>
      </c>
    </row>
    <row r="260" spans="1:9" x14ac:dyDescent="0.25">
      <c r="A260" s="20" t="s">
        <v>2645</v>
      </c>
      <c r="B260" s="20" t="s">
        <v>2646</v>
      </c>
      <c r="C260" s="1">
        <f>_xll.BQL(Stocks[[#This Row],[bloomberg_query]],"px_last(currency=EUR).value","showdates","false","showids","false","showheaders","false","cols"=1)</f>
        <v>32.9</v>
      </c>
      <c r="D260" s="2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-2.9498519999999999</v>
      </c>
      <c r="E260" s="2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-0.60422960000000003</v>
      </c>
      <c r="F260" s="2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-12.26667</v>
      </c>
      <c r="G260" s="2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6.3428050000000002</v>
      </c>
      <c r="H260" s="20" cm="1">
        <f t="array" ref="H260">_xll.BDP(A260,$H$1)</f>
        <v>-10.362769999999999</v>
      </c>
      <c r="I260" s="20" cm="1">
        <f t="array" ref="I260">_xll.BDP(A260,$I$1)</f>
        <v>-27.050989999999999</v>
      </c>
    </row>
    <row r="261" spans="1:9" x14ac:dyDescent="0.25">
      <c r="A261" s="20" t="s">
        <v>2647</v>
      </c>
      <c r="B261" s="20" t="s">
        <v>2648</v>
      </c>
      <c r="C261" s="1">
        <f>_xll.BQL(Stocks[[#This Row],[bloomberg_query]],"px_last(currency=EUR).value","showdates","false","showids","false","showheaders","false","cols"=1)</f>
        <v>8.7488675282037924</v>
      </c>
      <c r="D261" s="20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-1.1878139999999999</v>
      </c>
      <c r="E261" s="20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-4.4369319999999997</v>
      </c>
      <c r="F261" s="20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-5.2388510000000004</v>
      </c>
      <c r="G261" s="20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52.922699999999999</v>
      </c>
      <c r="H261" s="20" cm="1">
        <f t="array" ref="H261">_xll.BDP(A261,$H$1)</f>
        <v>14.094720000000001</v>
      </c>
      <c r="I261" s="20" cm="1">
        <f t="array" ref="I261">_xll.BDP(A261,$I$1)</f>
        <v>-12.01079</v>
      </c>
    </row>
    <row r="262" spans="1:9" x14ac:dyDescent="0.25">
      <c r="A262" s="20" t="s">
        <v>3056</v>
      </c>
      <c r="B262" s="20" t="s">
        <v>3057</v>
      </c>
      <c r="C262" s="1">
        <f>_xll.BQL(Stocks[[#This Row],[bloomberg_query]],"px_last(currency=EUR).value","showdates","false","showids","false","showheaders","false","cols"=1)</f>
        <v>1.9322652209529849</v>
      </c>
      <c r="D262" s="20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-1.645564</v>
      </c>
      <c r="E262" s="20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0.38020609999999999</v>
      </c>
      <c r="F262" s="20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12.43169</v>
      </c>
      <c r="G262" s="20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21.701270000000001</v>
      </c>
      <c r="H262" s="20" cm="1">
        <f t="array" ref="H262">_xll.BDP(A262,$H$1)</f>
        <v>7.9804279999999999</v>
      </c>
      <c r="I262" s="20" cm="1">
        <f t="array" ref="I262">_xll.BDP(A262,$I$1)</f>
        <v>-14.540050000000001</v>
      </c>
    </row>
    <row r="263" spans="1:9" x14ac:dyDescent="0.25">
      <c r="A263" s="20" t="s">
        <v>1483</v>
      </c>
      <c r="B263" s="20" t="s">
        <v>3058</v>
      </c>
      <c r="C263" s="1">
        <f>_xll.BQL(Stocks[[#This Row],[bloomberg_query]],"px_last(currency=EUR).value","showdates","false","showids","false","showheaders","false","cols"=1)</f>
        <v>37.15</v>
      </c>
      <c r="D263" s="20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-0.10755579999999999</v>
      </c>
      <c r="E263" s="20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-6.7051730000000003</v>
      </c>
      <c r="F263" s="20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-6.5173629999999996</v>
      </c>
      <c r="G263" s="20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48.540579999999999</v>
      </c>
      <c r="H263" s="20" cm="1">
        <f t="array" ref="H263">_xll.BDP(A263,$H$1)</f>
        <v>35.968049999999998</v>
      </c>
      <c r="I263" s="20" cm="1">
        <f t="array" ref="I263">_xll.BDP(A263,$I$1)</f>
        <v>-11.65279</v>
      </c>
    </row>
    <row r="264" spans="1:9" x14ac:dyDescent="0.25">
      <c r="A264" s="20" t="s">
        <v>69</v>
      </c>
      <c r="B264" s="20" t="s">
        <v>2303</v>
      </c>
      <c r="C264" s="1">
        <f>_xll.BQL(Stocks[[#This Row],[bloomberg_query]],"px_last(currency=EUR).value","showdates","false","showids","false","showheaders","false","cols"=1)</f>
        <v>100.25</v>
      </c>
      <c r="D264" s="20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-0.34791250000000001</v>
      </c>
      <c r="E264" s="20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-2.858527</v>
      </c>
      <c r="F264" s="20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-5.866816</v>
      </c>
      <c r="G264" s="20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-8.2033550000000002</v>
      </c>
      <c r="H264" s="20" cm="1">
        <f t="array" ref="H264">_xll.BDP(A264,$H$1)</f>
        <v>-8.5606380000000009</v>
      </c>
      <c r="I264" s="20" cm="1">
        <f t="array" ref="I264">_xll.BDP(A264,$I$1)</f>
        <v>-16.88775</v>
      </c>
    </row>
    <row r="265" spans="1:9" x14ac:dyDescent="0.25">
      <c r="A265" s="20" t="s">
        <v>3029</v>
      </c>
      <c r="B265" s="20" t="s">
        <v>3030</v>
      </c>
      <c r="C265" s="1">
        <f>_xll.BQL(Stocks[[#This Row],[bloomberg_query]],"px_last(currency=EUR).value","showdates","false","showids","false","showheaders","false","cols"=1)</f>
        <v>25.249789896348865</v>
      </c>
      <c r="D265" s="20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-2.1434790000000001</v>
      </c>
      <c r="E265" s="20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5.3143659999999997</v>
      </c>
      <c r="F265" s="20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6.3220879999999999</v>
      </c>
      <c r="G265" s="20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-5.2362019999999996</v>
      </c>
      <c r="H265" s="20" cm="1">
        <f t="array" ref="H265">_xll.BDP(A265,$H$1)</f>
        <v>10.670450830281258</v>
      </c>
      <c r="I265" s="20" cm="1">
        <f t="array" ref="I265">_xll.BDP(A265,$I$1)</f>
        <v>-19.114565753261779</v>
      </c>
    </row>
    <row r="266" spans="1:9" x14ac:dyDescent="0.25">
      <c r="A266" s="20" t="s">
        <v>95</v>
      </c>
      <c r="B266" s="20" t="s">
        <v>2308</v>
      </c>
      <c r="C266" s="1">
        <f>_xll.BQL(Stocks[[#This Row],[bloomberg_query]],"px_last(currency=EUR).value","showdates","false","showids","false","showheaders","false","cols"=1)</f>
        <v>212.2</v>
      </c>
      <c r="D266" s="20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9.4339619999999999E-2</v>
      </c>
      <c r="E266" s="20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-1.986143</v>
      </c>
      <c r="F266" s="20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1.0476190000000001</v>
      </c>
      <c r="G266" s="20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16.17952</v>
      </c>
      <c r="H266" s="20" cm="1">
        <f t="array" ref="H266">_xll.BDP(A266,$H$1)</f>
        <v>9.553115</v>
      </c>
      <c r="I266" s="20" cm="1">
        <f t="array" ref="I266">_xll.BDP(A266,$I$1)</f>
        <v>-4.1120679999999998</v>
      </c>
    </row>
    <row r="267" spans="1:9" x14ac:dyDescent="0.25">
      <c r="A267" s="20" t="s">
        <v>2649</v>
      </c>
      <c r="B267" s="20" t="s">
        <v>2650</v>
      </c>
      <c r="C267" s="1">
        <f>_xll.BQL(Stocks[[#This Row],[bloomberg_query]],"px_last(currency=EUR).value","showdates","false","showids","false","showheaders","false","cols"=1)</f>
        <v>15.304883742646373</v>
      </c>
      <c r="D267" s="20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4.9297389999999996</v>
      </c>
      <c r="E267" s="20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13.203900000000001</v>
      </c>
      <c r="F267" s="20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23.36664</v>
      </c>
      <c r="G267" s="20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15.981669999999999</v>
      </c>
      <c r="H267" s="20" cm="1">
        <f t="array" ref="H267">_xll.BDP(A267,$H$1)</f>
        <v>11.862244489163182</v>
      </c>
      <c r="I267" s="20" cm="1">
        <f t="array" ref="I267">_xll.BDP(A267,$I$1)</f>
        <v>-9.2469552916833582</v>
      </c>
    </row>
    <row r="268" spans="1:9" x14ac:dyDescent="0.25">
      <c r="A268" s="20" t="s">
        <v>2651</v>
      </c>
      <c r="B268" s="20" t="s">
        <v>2652</v>
      </c>
      <c r="C268" s="1">
        <f>_xll.BQL(Stocks[[#This Row],[bloomberg_query]],"px_last(currency=EUR).value","showdates","false","showids","false","showheaders","false","cols"=1)</f>
        <v>160.0522924642824</v>
      </c>
      <c r="D268" s="20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1.375521</v>
      </c>
      <c r="E268" s="20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11.417619999999999</v>
      </c>
      <c r="F268" s="20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20.8063</v>
      </c>
      <c r="G268" s="20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79.06953</v>
      </c>
      <c r="H268" s="20" cm="1">
        <f t="array" ref="H268">_xll.BDP(A268,$H$1)</f>
        <v>35.959127791495625</v>
      </c>
      <c r="I268" s="20" cm="1">
        <f t="array" ref="I268">_xll.BDP(A268,$I$1)</f>
        <v>-0.4414554771482444</v>
      </c>
    </row>
    <row r="269" spans="1:9" x14ac:dyDescent="0.25">
      <c r="A269" s="20" t="s">
        <v>342</v>
      </c>
      <c r="B269" s="20" t="s">
        <v>3088</v>
      </c>
      <c r="C269" s="1">
        <f>_xll.BQL(Stocks[[#This Row],[bloomberg_query]],"px_last(currency=EUR).value","showdates","false","showids","false","showheaders","false","cols"=1)</f>
        <v>53.963955551405363</v>
      </c>
      <c r="D269" s="20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2.9631889999999999</v>
      </c>
      <c r="E269" s="20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-0.87244920000000004</v>
      </c>
      <c r="F269" s="20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6.0607129999999998</v>
      </c>
      <c r="G269" s="20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31.954470000000001</v>
      </c>
      <c r="H269" s="20" cm="1">
        <f t="array" ref="H269">_xll.BDP(A269,$H$1)</f>
        <v>10.565948293038518</v>
      </c>
      <c r="I269" s="20" cm="1">
        <f t="array" ref="I269">_xll.BDP(A269,$I$1)</f>
        <v>-6.745199649567402</v>
      </c>
    </row>
    <row r="270" spans="1:9" x14ac:dyDescent="0.25">
      <c r="A270" s="20" t="s">
        <v>2653</v>
      </c>
      <c r="B270" s="20" t="s">
        <v>2654</v>
      </c>
      <c r="C270" s="1">
        <f>_xll.BQL(Stocks[[#This Row],[bloomberg_query]],"px_last(currency=EUR).value","showdates","false","showids","false","showheaders","false","cols"=1)</f>
        <v>101.6</v>
      </c>
      <c r="D270" s="2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-0.19646369999999999</v>
      </c>
      <c r="E270" s="2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3.0425960000000001</v>
      </c>
      <c r="F270" s="2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-0.97465880000000005</v>
      </c>
      <c r="G270" s="2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2.8211650000000001</v>
      </c>
      <c r="H270" s="20" cm="1">
        <f t="array" ref="H270">_xll.BDP(A270,$H$1)</f>
        <v>-0.7560519</v>
      </c>
      <c r="I270" s="20" cm="1">
        <f t="array" ref="I270">_xll.BDP(A270,$I$1)</f>
        <v>-7.9710169999999998</v>
      </c>
    </row>
    <row r="271" spans="1:9" x14ac:dyDescent="0.25">
      <c r="A271" s="20" t="s">
        <v>12</v>
      </c>
      <c r="B271" s="20" t="s">
        <v>2655</v>
      </c>
      <c r="C271" s="1">
        <f>_xll.BQL(Stocks[[#This Row],[bloomberg_query]],"px_last(currency=EUR).value","showdates","false","showids","false","showheaders","false","cols"=1)</f>
        <v>72.266318050238127</v>
      </c>
      <c r="D271" s="20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2.3378199999999998</v>
      </c>
      <c r="E271" s="20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8.0107350000000004</v>
      </c>
      <c r="F271" s="20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5.3235960000000002</v>
      </c>
      <c r="G271" s="20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-8.5073179999999997</v>
      </c>
      <c r="H271" s="20" cm="1">
        <f t="array" ref="H271">_xll.BDP(A271,$H$1)</f>
        <v>-4.5613904092292508</v>
      </c>
      <c r="I271" s="20" cm="1">
        <f t="array" ref="I271">_xll.BDP(A271,$I$1)</f>
        <v>-22.902967217392224</v>
      </c>
    </row>
    <row r="272" spans="1:9" x14ac:dyDescent="0.25">
      <c r="A272" s="20" t="s">
        <v>87</v>
      </c>
      <c r="B272" s="20" t="s">
        <v>2301</v>
      </c>
      <c r="C272" s="1">
        <f>_xll.BQL(Stocks[[#This Row],[bloomberg_query]],"px_last(currency=EUR).value","showdates","false","showids","false","showheaders","false","cols"=1)</f>
        <v>33.86</v>
      </c>
      <c r="D272" s="20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-0.79109289999999999</v>
      </c>
      <c r="E272" s="20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-1.225204</v>
      </c>
      <c r="F272" s="20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-2.868617</v>
      </c>
      <c r="G272" s="20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21.826619999999998</v>
      </c>
      <c r="H272" s="20" cm="1">
        <f t="array" ref="H272">_xll.BDP(A272,$H$1)</f>
        <v>1.760907</v>
      </c>
      <c r="I272" s="20" cm="1">
        <f t="array" ref="I272">_xll.BDP(A272,$I$1)</f>
        <v>-7.6377499999999996</v>
      </c>
    </row>
    <row r="273" spans="1:9" x14ac:dyDescent="0.25">
      <c r="A273" s="20" t="s">
        <v>3109</v>
      </c>
      <c r="B273" s="20" t="s">
        <v>3110</v>
      </c>
      <c r="C273" s="1">
        <f>_xll.BQL(Stocks[[#This Row],[bloomberg_query]],"px_last(currency=EUR).value","showdates","false","showids","false","showheaders","false","cols"=1)</f>
        <v>308.18003548417215</v>
      </c>
      <c r="D273" s="20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0.66767290000000001</v>
      </c>
      <c r="E273" s="20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10.165240000000001</v>
      </c>
      <c r="F273" s="20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6.7258820000000004</v>
      </c>
      <c r="G273" s="20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33.546289999999999</v>
      </c>
      <c r="H273" s="20" cm="1">
        <f t="array" ref="H273">_xll.BDP(A273,$H$1)</f>
        <v>6.5825298809198127</v>
      </c>
      <c r="I273" s="20" cm="1">
        <f t="array" ref="I273">_xll.BDP(A273,$I$1)</f>
        <v>-17.145981476790979</v>
      </c>
    </row>
    <row r="274" spans="1:9" x14ac:dyDescent="0.25">
      <c r="A274" s="20" t="s">
        <v>2656</v>
      </c>
      <c r="B274" s="20" t="s">
        <v>2657</v>
      </c>
      <c r="C274" s="1">
        <f>_xll.BQL(Stocks[[#This Row],[bloomberg_query]],"px_last(currency=EUR).value","showdates","false","showids","false","showheaders","false","cols"=1)</f>
        <v>48.202446540293209</v>
      </c>
      <c r="D274" s="20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0.3907931</v>
      </c>
      <c r="E274" s="20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2.900258</v>
      </c>
      <c r="F274" s="20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15.81756</v>
      </c>
      <c r="G274" s="20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-14.80641</v>
      </c>
      <c r="H274" s="20" cm="1">
        <f t="array" ref="H274">_xll.BDP(A274,$H$1)</f>
        <v>-10.796139517146299</v>
      </c>
      <c r="I274" s="20" cm="1">
        <f t="array" ref="I274">_xll.BDP(A274,$I$1)</f>
        <v>-43.33699253952399</v>
      </c>
    </row>
    <row r="275" spans="1:9" x14ac:dyDescent="0.25">
      <c r="A275" s="20" t="s">
        <v>45</v>
      </c>
      <c r="B275" s="20" t="s">
        <v>2256</v>
      </c>
      <c r="C275" s="1">
        <f>_xll.BQL(Stocks[[#This Row],[bloomberg_query]],"px_last(currency=EUR).value","showdates","false","showids","false","showheaders","false","cols"=1)</f>
        <v>300.63497992342889</v>
      </c>
      <c r="D275" s="20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4.5228440000000001</v>
      </c>
      <c r="E275" s="20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10.53477</v>
      </c>
      <c r="F275" s="20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12.99325</v>
      </c>
      <c r="G275" s="20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26.97223</v>
      </c>
      <c r="H275" s="20" cm="1">
        <f t="array" ref="H275">_xll.BDP(A275,$H$1)</f>
        <v>17.563387945806753</v>
      </c>
      <c r="I275" s="20" cm="1">
        <f t="array" ref="I275">_xll.BDP(A275,$I$1)</f>
        <v>-0.26640604630171116</v>
      </c>
    </row>
    <row r="276" spans="1:9" x14ac:dyDescent="0.25">
      <c r="A276" s="20" t="s">
        <v>2658</v>
      </c>
      <c r="B276" s="20" t="s">
        <v>2659</v>
      </c>
      <c r="C276" s="1">
        <f>_xll.BQL(Stocks[[#This Row],[bloomberg_query]],"px_last(currency=EUR).value","showdates","false","showids","false","showheaders","false","cols"=1)</f>
        <v>9.6566081183297605</v>
      </c>
      <c r="D276" s="20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2.4294319999999998</v>
      </c>
      <c r="E276" s="20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10.05514</v>
      </c>
      <c r="F276" s="20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-7.078532</v>
      </c>
      <c r="G276" s="20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27.59581</v>
      </c>
      <c r="H276" s="20" cm="1">
        <f t="array" ref="H276">_xll.BDP(A276,$H$1)</f>
        <v>8.5600539999999992</v>
      </c>
      <c r="I276" s="20" cm="1">
        <f t="array" ref="I276">_xll.BDP(A276,$I$1)</f>
        <v>-16.66667</v>
      </c>
    </row>
    <row r="277" spans="1:9" x14ac:dyDescent="0.25">
      <c r="A277" s="20" t="s">
        <v>106</v>
      </c>
      <c r="B277" s="20" t="s">
        <v>2660</v>
      </c>
      <c r="C277" s="1">
        <f>_xll.BQL(Stocks[[#This Row],[bloomberg_query]],"px_last(currency=EUR).value","showdates","false","showids","false","showheaders","false","cols"=1)</f>
        <v>52.404519562984405</v>
      </c>
      <c r="D277" s="20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1.5296460000000001</v>
      </c>
      <c r="E277" s="20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10.28459</v>
      </c>
      <c r="F277" s="20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2.7920310000000002</v>
      </c>
      <c r="G277" s="20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18.327269999999999</v>
      </c>
      <c r="H277" s="20" cm="1">
        <f t="array" ref="H277">_xll.BDP(A277,$H$1)</f>
        <v>5.5642711580300865</v>
      </c>
      <c r="I277" s="20" cm="1">
        <f t="array" ref="I277">_xll.BDP(A277,$I$1)</f>
        <v>-4.1993902736032593</v>
      </c>
    </row>
    <row r="278" spans="1:9" x14ac:dyDescent="0.25">
      <c r="A278" s="20" t="s">
        <v>3089</v>
      </c>
      <c r="B278" s="20" t="s">
        <v>3090</v>
      </c>
      <c r="C278" s="1">
        <f>_xll.BQL(Stocks[[#This Row],[bloomberg_query]],"px_last(currency=EUR).value","showdates","false","showids","false","showheaders","false","cols"=1)</f>
        <v>252.81538892520311</v>
      </c>
      <c r="D278" s="20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6.8812220000000002</v>
      </c>
      <c r="E278" s="20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49.798099999999998</v>
      </c>
      <c r="F278" s="20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67.8459</v>
      </c>
      <c r="G278" s="20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60.829659999999997</v>
      </c>
      <c r="H278" s="20" cm="1">
        <f t="array" ref="H278">_xll.BDP(A278,$H$1)</f>
        <v>29.938072664689543</v>
      </c>
      <c r="I278" s="20" cm="1">
        <f t="array" ref="I278">_xll.BDP(A278,$I$1)</f>
        <v>-4.4941513539617999</v>
      </c>
    </row>
    <row r="279" spans="1:9" x14ac:dyDescent="0.25">
      <c r="A279" s="20" t="s">
        <v>105</v>
      </c>
      <c r="B279" s="20" t="s">
        <v>2661</v>
      </c>
      <c r="C279" s="1">
        <f>_xll.BQL(Stocks[[#This Row],[bloomberg_query]],"px_last(currency=EUR).value","showdates","false","showids","false","showheaders","false","cols"=1)</f>
        <v>78.167896162106629</v>
      </c>
      <c r="D279" s="20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-0.2121789</v>
      </c>
      <c r="E279" s="20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0.76461129999999999</v>
      </c>
      <c r="F279" s="20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-3.4214259999999999</v>
      </c>
      <c r="G279" s="20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10.91216</v>
      </c>
      <c r="H279" s="20" cm="1">
        <f t="array" ref="H279">_xll.BDP(A279,$H$1)</f>
        <v>5.597516792133062</v>
      </c>
      <c r="I279" s="20" cm="1">
        <f t="array" ref="I279">_xll.BDP(A279,$I$1)</f>
        <v>-7.8591078806482191</v>
      </c>
    </row>
    <row r="280" spans="1:9" x14ac:dyDescent="0.25">
      <c r="A280" s="20" t="s">
        <v>136</v>
      </c>
      <c r="B280" s="20" t="s">
        <v>2662</v>
      </c>
      <c r="C280" s="1">
        <f>_xll.BQL(Stocks[[#This Row],[bloomberg_query]],"px_last(currency=EUR).value","showdates","false","showids","false","showheaders","false","cols"=1)</f>
        <v>223.52227098702028</v>
      </c>
      <c r="D280" s="2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-3.0707479999999999E-2</v>
      </c>
      <c r="E280" s="2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-6.1570200000000002</v>
      </c>
      <c r="F280" s="2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-7.066681</v>
      </c>
      <c r="G280" s="2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112.7244</v>
      </c>
      <c r="H280" s="20" cm="1">
        <f t="array" ref="H280">_xll.BDP(A280,$H$1)</f>
        <v>19.992240263020879</v>
      </c>
      <c r="I280" s="20" cm="1">
        <f t="array" ref="I280">_xll.BDP(A280,$I$1)</f>
        <v>-17.069712108787378</v>
      </c>
    </row>
    <row r="281" spans="1:9" x14ac:dyDescent="0.25">
      <c r="A281" s="20" t="s">
        <v>151</v>
      </c>
      <c r="B281" s="20" t="s">
        <v>2663</v>
      </c>
      <c r="C281" s="1">
        <f>_xll.BQL(Stocks[[#This Row],[bloomberg_query]],"px_last(currency=EUR).value","showdates","false","showids","false","showheaders","false","cols"=1)</f>
        <v>281.30544401904939</v>
      </c>
      <c r="D281" s="20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0.73927220000000005</v>
      </c>
      <c r="E281" s="20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8.0586260000000003</v>
      </c>
      <c r="F281" s="20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9.3186</v>
      </c>
      <c r="G281" s="20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14.269690000000001</v>
      </c>
      <c r="H281" s="20" cm="1">
        <f t="array" ref="H281">_xll.BDP(A281,$H$1)</f>
        <v>4.5255885637017927</v>
      </c>
      <c r="I281" s="20" cm="1">
        <f t="array" ref="I281">_xll.BDP(A281,$I$1)</f>
        <v>-8.3761695395798927</v>
      </c>
    </row>
    <row r="282" spans="1:9" x14ac:dyDescent="0.25">
      <c r="A282" s="20" t="s">
        <v>2664</v>
      </c>
      <c r="B282" s="20" t="s">
        <v>2665</v>
      </c>
      <c r="C282" s="1">
        <f>_xll.BQL(Stocks[[#This Row],[bloomberg_query]],"px_last(currency=EUR).value","showdates","false","showids","false","showheaders","false","cols"=1)</f>
        <v>49.058066998639674</v>
      </c>
      <c r="D282" s="20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-1.097899</v>
      </c>
      <c r="E282" s="20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1.190571</v>
      </c>
      <c r="F282" s="20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6.1188830000000003</v>
      </c>
      <c r="G282" s="20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25.47655</v>
      </c>
      <c r="H282" s="20" cm="1">
        <f t="array" ref="H282">_xll.BDP(A282,$H$1)</f>
        <v>13.69538</v>
      </c>
      <c r="I282" s="20" cm="1">
        <f t="array" ref="I282">_xll.BDP(A282,$I$1)</f>
        <v>-9.8619330000000005</v>
      </c>
    </row>
    <row r="283" spans="1:9" x14ac:dyDescent="0.25">
      <c r="A283" s="20" t="s">
        <v>67</v>
      </c>
      <c r="B283" s="20" t="s">
        <v>2280</v>
      </c>
      <c r="C283" s="1">
        <f>_xll.BQL(Stocks[[#This Row],[bloomberg_query]],"px_last(currency=EUR).value","showdates","false","showids","false","showheaders","false","cols"=1)</f>
        <v>183.82668783266413</v>
      </c>
      <c r="D283" s="20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-0.56831390000000004</v>
      </c>
      <c r="E283" s="20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-5.145429</v>
      </c>
      <c r="F283" s="20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-3.0554229999999998</v>
      </c>
      <c r="G283" s="20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14.937200000000001</v>
      </c>
      <c r="H283" s="20" cm="1">
        <f t="array" ref="H283">_xll.BDP(A283,$H$1)</f>
        <v>3.6116330074262182</v>
      </c>
      <c r="I283" s="20" cm="1">
        <f t="array" ref="I283">_xll.BDP(A283,$I$1)</f>
        <v>-9.1471260547282682</v>
      </c>
    </row>
    <row r="284" spans="1:9" x14ac:dyDescent="0.25">
      <c r="A284" s="20" t="s">
        <v>179</v>
      </c>
      <c r="B284" s="20" t="s">
        <v>2317</v>
      </c>
      <c r="C284" s="1">
        <f>_xll.BQL(Stocks[[#This Row],[bloomberg_query]],"px_last(currency=EUR).value","showdates","false","showids","false","showheaders","false","cols"=1)</f>
        <v>82.40732094499954</v>
      </c>
      <c r="D284" s="20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2.487466</v>
      </c>
      <c r="E284" s="20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6.7885350000000004</v>
      </c>
      <c r="F284" s="20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4.2615129999999999</v>
      </c>
      <c r="G284" s="20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57.715719999999997</v>
      </c>
      <c r="H284" s="20" cm="1">
        <f t="array" ref="H284">_xll.BDP(A284,$H$1)</f>
        <v>17.244971673232982</v>
      </c>
      <c r="I284" s="20" cm="1">
        <f t="array" ref="I284">_xll.BDP(A284,$I$1)</f>
        <v>-0.77580663645790227</v>
      </c>
    </row>
    <row r="285" spans="1:9" x14ac:dyDescent="0.25">
      <c r="A285" s="20" t="s">
        <v>118</v>
      </c>
      <c r="B285" s="20" t="s">
        <v>2322</v>
      </c>
      <c r="C285" s="1">
        <f>_xll.BQL(Stocks[[#This Row],[bloomberg_query]],"px_last(currency=EUR).value","showdates","false","showids","false","showheaders","false","cols"=1)</f>
        <v>432.72947987673922</v>
      </c>
      <c r="D285" s="20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1.6156740000000001</v>
      </c>
      <c r="E285" s="20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3.7080690000000001</v>
      </c>
      <c r="F285" s="20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3.7378870000000002</v>
      </c>
      <c r="G285" s="20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34.23762</v>
      </c>
      <c r="H285" s="20" cm="1">
        <f t="array" ref="H285">_xll.BDP(A285,$H$1)</f>
        <v>8.9409750854416217</v>
      </c>
      <c r="I285" s="20" cm="1">
        <f t="array" ref="I285">_xll.BDP(A285,$I$1)</f>
        <v>-4.4101579046531389</v>
      </c>
    </row>
    <row r="286" spans="1:9" x14ac:dyDescent="0.25">
      <c r="A286" s="20" t="s">
        <v>3071</v>
      </c>
      <c r="B286" s="20" t="s">
        <v>3072</v>
      </c>
      <c r="C286" s="1">
        <f>_xll.BQL(Stocks[[#This Row],[bloomberg_query]],"px_last(currency=EUR).value","showdates","false","showids","false","showheaders","false","cols"=1)</f>
        <v>30.980947653165792</v>
      </c>
      <c r="D286" s="20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2.809901</v>
      </c>
      <c r="E286" s="20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7.2613960000000004</v>
      </c>
      <c r="F286" s="20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10.59675</v>
      </c>
      <c r="G286" s="20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82.822699999999998</v>
      </c>
      <c r="H286" s="20" cm="1">
        <f t="array" ref="H286">_xll.BDP(A286,$H$1)</f>
        <v>36.434130000000003</v>
      </c>
      <c r="I286" s="20" cm="1">
        <f t="array" ref="I286">_xll.BDP(A286,$I$1)</f>
        <v>-5.5558950000000003E-2</v>
      </c>
    </row>
    <row r="287" spans="1:9" x14ac:dyDescent="0.25">
      <c r="A287" s="20" t="s">
        <v>2666</v>
      </c>
      <c r="B287" s="20" t="s">
        <v>2667</v>
      </c>
      <c r="C287" s="1">
        <f>_xll.BQL(Stocks[[#This Row],[bloomberg_query]],"px_last(currency=EUR).value","showdates","false","showids","false","showheaders","false","cols"=1)</f>
        <v>70.299110085024196</v>
      </c>
      <c r="D287" s="20" t="str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87" s="20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3.045293</v>
      </c>
      <c r="F287" s="20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2.209803</v>
      </c>
      <c r="G287" s="20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6.2944319999999996</v>
      </c>
      <c r="H287" s="20" cm="1">
        <f t="array" ref="H287">_xll.BDP(A287,$H$1)</f>
        <v>-0.90945759999999998</v>
      </c>
      <c r="I287" s="20" cm="1">
        <f t="array" ref="I287">_xll.BDP(A287,$I$1)</f>
        <v>-5.6468870000000004</v>
      </c>
    </row>
    <row r="288" spans="1:9" x14ac:dyDescent="0.25">
      <c r="A288" s="20" t="s">
        <v>2668</v>
      </c>
      <c r="B288" s="20" t="s">
        <v>2669</v>
      </c>
      <c r="C288" s="1">
        <f>_xll.BQL(Stocks[[#This Row],[bloomberg_query]],"px_last(currency=EUR).value","showdates","false","showids","false","showheaders","false","cols"=1)</f>
        <v>103.31496871790084</v>
      </c>
      <c r="D288" s="20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3.4777749999999998</v>
      </c>
      <c r="E288" s="20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0.42348409999999997</v>
      </c>
      <c r="F288" s="20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-4.8109279999999996</v>
      </c>
      <c r="G288" s="20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8.3074480000000008</v>
      </c>
      <c r="H288" s="20" cm="1">
        <f t="array" ref="H288">_xll.BDP(A288,$H$1)</f>
        <v>16.126692055473139</v>
      </c>
      <c r="I288" s="20" cm="1">
        <f t="array" ref="I288">_xll.BDP(A288,$I$1)</f>
        <v>-15.696438007684039</v>
      </c>
    </row>
    <row r="289" spans="1:9" x14ac:dyDescent="0.25">
      <c r="A289" s="20" t="s">
        <v>55</v>
      </c>
      <c r="B289" s="20" t="s">
        <v>2670</v>
      </c>
      <c r="C289" s="1">
        <f>_xll.BQL(Stocks[[#This Row],[bloomberg_query]],"px_last(currency=EUR).value","showdates","false","showids","false","showheaders","false","cols"=1)</f>
        <v>59.76</v>
      </c>
      <c r="D289" s="20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1.2023710000000001</v>
      </c>
      <c r="E289" s="20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-5.2030459999999996</v>
      </c>
      <c r="F289" s="20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-3.488372</v>
      </c>
      <c r="G289" s="20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1.9052180000000001</v>
      </c>
      <c r="H289" s="20" cm="1">
        <f t="array" ref="H289">_xll.BDP(A289,$H$1)</f>
        <v>-4.6051650000000004</v>
      </c>
      <c r="I289" s="20" cm="1">
        <f t="array" ref="I289">_xll.BDP(A289,$I$1)</f>
        <v>-18.226610000000001</v>
      </c>
    </row>
    <row r="290" spans="1:9" x14ac:dyDescent="0.25">
      <c r="A290" s="20" t="s">
        <v>116</v>
      </c>
      <c r="B290" s="20" t="s">
        <v>2671</v>
      </c>
      <c r="C290" s="1">
        <f>_xll.BQL(Stocks[[#This Row],[bloomberg_query]],"px_last(currency=EUR).value","showdates","false","showids","false","showheaders","false","cols"=1)</f>
        <v>65.52</v>
      </c>
      <c r="D290" s="2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-3.051572E-2</v>
      </c>
      <c r="E290" s="2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-0.81743869999999996</v>
      </c>
      <c r="F290" s="2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1.236094</v>
      </c>
      <c r="G290" s="2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15.71738</v>
      </c>
      <c r="H290" s="20" cm="1">
        <f t="array" ref="H290">_xll.BDP(A290,$H$1)</f>
        <v>7.5610400000000002</v>
      </c>
      <c r="I290" s="20" cm="1">
        <f t="array" ref="I290">_xll.BDP(A290,$I$1)</f>
        <v>-3.5051619999999999</v>
      </c>
    </row>
    <row r="291" spans="1:9" x14ac:dyDescent="0.25">
      <c r="A291" s="20" t="s">
        <v>2672</v>
      </c>
      <c r="B291" s="20" t="s">
        <v>2673</v>
      </c>
      <c r="C291" s="1">
        <f>_xll.BQL(Stocks[[#This Row],[bloomberg_query]],"px_last(currency=EUR).value","showdates","false","showids","false","showheaders","false","cols"=1)</f>
        <v>53.298315677953163</v>
      </c>
      <c r="D291" s="20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6.6408560000000001E-4</v>
      </c>
      <c r="E291" s="20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8.5738880000000002</v>
      </c>
      <c r="F291" s="20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9.7106980000000007</v>
      </c>
      <c r="G291" s="20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47.33446</v>
      </c>
      <c r="H291" s="20" cm="1">
        <f t="array" ref="H291">_xll.BDP(A291,$H$1)</f>
        <v>29.05762</v>
      </c>
      <c r="I291" s="20" cm="1">
        <f t="array" ref="I291">_xll.BDP(A291,$I$1)</f>
        <v>-0.86109429999999998</v>
      </c>
    </row>
    <row r="292" spans="1:9" x14ac:dyDescent="0.25">
      <c r="A292" s="20" t="s">
        <v>195</v>
      </c>
      <c r="B292" s="20" t="s">
        <v>2674</v>
      </c>
      <c r="C292" s="1">
        <f>_xll.BQL(Stocks[[#This Row],[bloomberg_query]],"px_last(currency=EUR).value","showdates","false","showids","false","showheaders","false","cols"=1)</f>
        <v>50.555607433000283</v>
      </c>
      <c r="D292" s="20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-0.15475449999999999</v>
      </c>
      <c r="E292" s="20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0.85061900000000001</v>
      </c>
      <c r="F292" s="20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5.2212699999999996</v>
      </c>
      <c r="G292" s="20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14.4971</v>
      </c>
      <c r="H292" s="20" cm="1">
        <f t="array" ref="H292">_xll.BDP(A292,$H$1)</f>
        <v>12.616757290543786</v>
      </c>
      <c r="I292" s="20" cm="1">
        <f t="array" ref="I292">_xll.BDP(A292,$I$1)</f>
        <v>-4.6830983858121735</v>
      </c>
    </row>
    <row r="293" spans="1:9" x14ac:dyDescent="0.25">
      <c r="A293" s="20" t="s">
        <v>174</v>
      </c>
      <c r="B293" s="20" t="s">
        <v>2675</v>
      </c>
      <c r="C293" s="1">
        <f>_xll.BQL(Stocks[[#This Row],[bloomberg_query]],"px_last(currency=EUR).value","showdates","false","showids","false","showheaders","false","cols"=1)</f>
        <v>67.58</v>
      </c>
      <c r="D293" s="20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-3.20825</v>
      </c>
      <c r="E293" s="20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-7.6271190000000004</v>
      </c>
      <c r="F293" s="20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-11.8215</v>
      </c>
      <c r="G293" s="20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-28.77197</v>
      </c>
      <c r="H293" s="20" cm="1">
        <f t="array" ref="H293">_xll.BDP(A293,$H$1)</f>
        <v>-25.889980000000001</v>
      </c>
      <c r="I293" s="20" cm="1">
        <f t="array" ref="I293">_xll.BDP(A293,$I$1)</f>
        <v>-41.413089999999997</v>
      </c>
    </row>
    <row r="294" spans="1:9" x14ac:dyDescent="0.25">
      <c r="A294" s="20" t="s">
        <v>2676</v>
      </c>
      <c r="B294" s="20" t="s">
        <v>2677</v>
      </c>
      <c r="C294" s="1">
        <f>_xll.BQL(Stocks[[#This Row],[bloomberg_query]],"px_last(currency=EUR).value","showdates","false","showids","false","showheaders","false","cols"=1)</f>
        <v>86.75065731570173</v>
      </c>
      <c r="D294" s="20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0.52788290000000004</v>
      </c>
      <c r="E294" s="20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3.5971259999999998</v>
      </c>
      <c r="F294" s="20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5.1922709999999999</v>
      </c>
      <c r="G294" s="20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0.49366100000000002</v>
      </c>
      <c r="H294" s="20" cm="1">
        <f t="array" ref="H294">_xll.BDP(A294,$H$1)</f>
        <v>5.3314139999999997</v>
      </c>
      <c r="I294" s="20" cm="1">
        <f t="array" ref="I294">_xll.BDP(A294,$I$1)</f>
        <v>-3.4714399999999999</v>
      </c>
    </row>
    <row r="295" spans="1:9" x14ac:dyDescent="0.25">
      <c r="A295" s="20" t="s">
        <v>571</v>
      </c>
      <c r="B295" s="20" t="s">
        <v>2310</v>
      </c>
      <c r="C295" s="1">
        <f>_xll.BQL(Stocks[[#This Row],[bloomberg_query]],"px_last(currency=EUR).value","showdates","false","showids","false","showheaders","false","cols"=1)</f>
        <v>4615.9958913063783</v>
      </c>
      <c r="D295" s="20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1.3557269999999999</v>
      </c>
      <c r="E295" s="20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5.3227479999999998</v>
      </c>
      <c r="F295" s="20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17.396149999999999</v>
      </c>
      <c r="G295" s="20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45.007330000000003</v>
      </c>
      <c r="H295" s="20" cm="1">
        <f t="array" ref="H295">_xll.BDP(A295,$H$1)</f>
        <v>29.215932163217083</v>
      </c>
      <c r="I295" s="20" cm="1">
        <f t="array" ref="I295">_xll.BDP(A295,$I$1)</f>
        <v>-2.214933606564661</v>
      </c>
    </row>
    <row r="296" spans="1:9" x14ac:dyDescent="0.25">
      <c r="A296" s="20" t="s">
        <v>3086</v>
      </c>
      <c r="B296" s="20" t="s">
        <v>3087</v>
      </c>
      <c r="C296" s="1">
        <f>_xll.BQL(Stocks[[#This Row],[bloomberg_query]],"px_last(currency=EUR).value","showdates","false","showids","false","showheaders","false","cols"=1)</f>
        <v>42.096397168658136</v>
      </c>
      <c r="D296" s="20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2.1279340000000002</v>
      </c>
      <c r="E296" s="20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7.030805</v>
      </c>
      <c r="F296" s="20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8.9528979999999994</v>
      </c>
      <c r="G296" s="20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-4.5247479999999998</v>
      </c>
      <c r="H296" s="20" cm="1">
        <f t="array" ref="H296">_xll.BDP(A296,$H$1)</f>
        <v>-4.5092189999999999</v>
      </c>
      <c r="I296" s="20" cm="1">
        <f t="array" ref="I296">_xll.BDP(A296,$I$1)</f>
        <v>-20.69069</v>
      </c>
    </row>
    <row r="297" spans="1:9" x14ac:dyDescent="0.25">
      <c r="A297" s="20" t="s">
        <v>2678</v>
      </c>
      <c r="B297" s="20" t="s">
        <v>2679</v>
      </c>
      <c r="C297" s="1">
        <f>_xll.BQL(Stocks[[#This Row],[bloomberg_query]],"px_last(currency=EUR).value","showdates","false","showids","false","showheaders","false","cols"=1)</f>
        <v>49.929965449621811</v>
      </c>
      <c r="D297" s="20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1.6186240000000001</v>
      </c>
      <c r="E297" s="20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6.3366949999999997</v>
      </c>
      <c r="F297" s="20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5.8379399999999997</v>
      </c>
      <c r="G297" s="20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29.071290000000001</v>
      </c>
      <c r="H297" s="20" cm="1">
        <f t="array" ref="H297">_xll.BDP(A297,$H$1)</f>
        <v>22.490966045923319</v>
      </c>
      <c r="I297" s="20" cm="1">
        <f t="array" ref="I297">_xll.BDP(A297,$I$1)</f>
        <v>-14.03536886680862</v>
      </c>
    </row>
    <row r="298" spans="1:9" x14ac:dyDescent="0.25">
      <c r="A298" s="20" t="s">
        <v>2680</v>
      </c>
      <c r="B298" s="20" t="s">
        <v>2681</v>
      </c>
      <c r="C298" s="1">
        <f>_xll.BQL(Stocks[[#This Row],[bloomberg_query]],"px_last(currency=EUR).value","showdates","false","showids","false","showheaders","false","cols"=1)</f>
        <v>25.625050978112064</v>
      </c>
      <c r="D298" s="20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0.31793070000000001</v>
      </c>
      <c r="E298" s="20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2.8713890000000002</v>
      </c>
      <c r="F298" s="20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-1.448421</v>
      </c>
      <c r="G298" s="20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-7.7800960000000003</v>
      </c>
      <c r="H298" s="20" cm="1">
        <f t="array" ref="H298">_xll.BDP(A298,$H$1)</f>
        <v>-3.6302439999999998</v>
      </c>
      <c r="I298" s="20" cm="1">
        <f t="array" ref="I298">_xll.BDP(A298,$I$1)</f>
        <v>-18.115659999999998</v>
      </c>
    </row>
    <row r="299" spans="1:9" x14ac:dyDescent="0.25">
      <c r="A299" s="20" t="s">
        <v>2682</v>
      </c>
      <c r="B299" s="20" t="s">
        <v>2683</v>
      </c>
      <c r="C299" s="1">
        <f>_xll.BQL(Stocks[[#This Row],[bloomberg_query]],"px_last(currency=EUR).value","showdates","false","showids","false","showheaders","false","cols"=1)</f>
        <v>22.82</v>
      </c>
      <c r="D299" s="20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0.35180299999999998</v>
      </c>
      <c r="E299" s="20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2.057245</v>
      </c>
      <c r="F299" s="20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-6.9331160000000001</v>
      </c>
      <c r="G299" s="20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-18.963069999999998</v>
      </c>
      <c r="H299" s="20" cm="1">
        <f t="array" ref="H299">_xll.BDP(A299,$H$1)</f>
        <v>1.2058690000000001</v>
      </c>
      <c r="I299" s="20" cm="1">
        <f t="array" ref="I299">_xll.BDP(A299,$I$1)</f>
        <v>-21.580760000000001</v>
      </c>
    </row>
    <row r="300" spans="1:9" x14ac:dyDescent="0.25">
      <c r="A300" s="20" t="s">
        <v>2684</v>
      </c>
      <c r="B300" s="20" t="s">
        <v>2685</v>
      </c>
      <c r="C300" s="1">
        <f>_xll.BQL(Stocks[[#This Row],[bloomberg_query]],"px_last(currency=EUR).value","showdates","false","showids","false","showheaders","false","cols"=1)</f>
        <v>108.45083574563452</v>
      </c>
      <c r="D300" s="2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0.56739439999999997</v>
      </c>
      <c r="E300" s="2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-11.99841</v>
      </c>
      <c r="F300" s="2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-11.03018</v>
      </c>
      <c r="G300" s="2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27.32386</v>
      </c>
      <c r="H300" s="20" cm="1">
        <f t="array" ref="H300">_xll.BDP(A300,$H$1)</f>
        <v>-1.8984242476422739</v>
      </c>
      <c r="I300" s="20" cm="1">
        <f t="array" ref="I300">_xll.BDP(A300,$I$1)</f>
        <v>-18.15362622610666</v>
      </c>
    </row>
    <row r="301" spans="1:9" x14ac:dyDescent="0.25">
      <c r="A301" s="20" t="s">
        <v>1584</v>
      </c>
      <c r="B301" s="20" t="s">
        <v>3026</v>
      </c>
      <c r="C301" s="1">
        <f>_xll.BQL(Stocks[[#This Row],[bloomberg_query]],"px_last(currency=EUR).value","showdates","false","showids","false","showheaders","false","cols"=1)</f>
        <v>124.85</v>
      </c>
      <c r="D301" s="20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-0.19984009999999999</v>
      </c>
      <c r="E301" s="20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-0.15993599999999999</v>
      </c>
      <c r="F301" s="20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-5.8801360000000003</v>
      </c>
      <c r="G301" s="20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-7.318079</v>
      </c>
      <c r="H301" s="20" cm="1">
        <f t="array" ref="H301">_xll.BDP(A301,$H$1)</f>
        <v>-7.5294819999999998</v>
      </c>
      <c r="I301" s="20" cm="1">
        <f t="array" ref="I301">_xll.BDP(A301,$I$1)</f>
        <v>-15.52774</v>
      </c>
    </row>
    <row r="302" spans="1:9" x14ac:dyDescent="0.25">
      <c r="A302" s="20" t="s">
        <v>43</v>
      </c>
      <c r="B302" s="20" t="s">
        <v>2686</v>
      </c>
      <c r="C302" s="1">
        <f>_xll.BQL(Stocks[[#This Row],[bloomberg_query]],"px_last(currency=EUR).value","showdates","false","showids","false","showheaders","false","cols"=1)</f>
        <v>83.294425249789896</v>
      </c>
      <c r="D302" s="20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-0.1224875</v>
      </c>
      <c r="E302" s="20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-0.70644750000000001</v>
      </c>
      <c r="F302" s="20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-6.848954</v>
      </c>
      <c r="G302" s="20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21.496549999999999</v>
      </c>
      <c r="H302" s="20" cm="1">
        <f t="array" ref="H302">_xll.BDP(A302,$H$1)</f>
        <v>5.5646273760708747</v>
      </c>
      <c r="I302" s="20" cm="1">
        <f t="array" ref="I302">_xll.BDP(A302,$I$1)</f>
        <v>-13.791441098007523</v>
      </c>
    </row>
    <row r="303" spans="1:9" x14ac:dyDescent="0.25">
      <c r="A303" s="20" t="s">
        <v>1574</v>
      </c>
      <c r="B303" s="20" t="s">
        <v>2687</v>
      </c>
      <c r="C303" s="1">
        <f>_xll.BQL(Stocks[[#This Row],[bloomberg_query]],"px_last(currency=EUR).value","showdates","false","showids","false","showheaders","false","cols"=1)</f>
        <v>43.384999999999998</v>
      </c>
      <c r="D303" s="20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-5.1901229999999998</v>
      </c>
      <c r="E303" s="20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-4.7634730000000003</v>
      </c>
      <c r="F303" s="20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-8.3447759999999995</v>
      </c>
      <c r="G303" s="20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-4.8663850000000002</v>
      </c>
      <c r="H303" s="20" cm="1">
        <f t="array" ref="H303">_xll.BDP(A303,$H$1)</f>
        <v>-7.0652670000000004</v>
      </c>
      <c r="I303" s="20" cm="1">
        <f t="array" ref="I303">_xll.BDP(A303,$I$1)</f>
        <v>-21.017659999999999</v>
      </c>
    </row>
    <row r="304" spans="1:9" x14ac:dyDescent="0.25">
      <c r="A304" s="20" t="s">
        <v>191</v>
      </c>
      <c r="B304" s="20" t="s">
        <v>2688</v>
      </c>
      <c r="C304" s="1">
        <f>_xll.BQL(Stocks[[#This Row],[bloomberg_query]],"px_last(currency=EUR).value","showdates","false","showids","false","showheaders","false","cols"=1)</f>
        <v>141.63787468484455</v>
      </c>
      <c r="D304" s="20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1.364236</v>
      </c>
      <c r="E304" s="20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-0.71880390000000005</v>
      </c>
      <c r="F304" s="20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5.354158</v>
      </c>
      <c r="G304" s="20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-39.880249999999997</v>
      </c>
      <c r="H304" s="20" cm="1">
        <f t="array" ref="H304">_xll.BDP(A304,$H$1)</f>
        <v>-14.291186464966213</v>
      </c>
      <c r="I304" s="20" cm="1">
        <f t="array" ref="I304">_xll.BDP(A304,$I$1)</f>
        <v>-43.305678466286999</v>
      </c>
    </row>
    <row r="305" spans="1:9" x14ac:dyDescent="0.25">
      <c r="A305" s="20" t="s">
        <v>86</v>
      </c>
      <c r="B305" s="20" t="s">
        <v>2298</v>
      </c>
      <c r="C305" s="1">
        <f>_xll.BQL(Stocks[[#This Row],[bloomberg_query]],"px_last(currency=EUR).value","showdates","false","showids","false","showheaders","false","cols"=1)</f>
        <v>2904.2114109627414</v>
      </c>
      <c r="D305" s="20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-0.3866309</v>
      </c>
      <c r="E305" s="20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5.5619899999999998</v>
      </c>
      <c r="F305" s="20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1.956607</v>
      </c>
      <c r="G305" s="20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24.27317</v>
      </c>
      <c r="H305" s="20" cm="1">
        <f t="array" ref="H305">_xll.BDP(A305,$H$1)</f>
        <v>3.5526783000586613</v>
      </c>
      <c r="I305" s="20" cm="1">
        <f t="array" ref="I305">_xll.BDP(A305,$I$1)</f>
        <v>-4.0838330530927207</v>
      </c>
    </row>
    <row r="306" spans="1:9" x14ac:dyDescent="0.25">
      <c r="A306" s="20" t="s">
        <v>2689</v>
      </c>
      <c r="B306" s="20" t="s">
        <v>2690</v>
      </c>
      <c r="C306" s="1">
        <f>_xll.BQL(Stocks[[#This Row],[bloomberg_query]],"px_last(currency=EUR).value","showdates","false","showids","false","showheaders","false","cols"=1)</f>
        <v>60.220375385190025</v>
      </c>
      <c r="D306" s="20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0.58450389999999997</v>
      </c>
      <c r="E306" s="20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-8.6323179999999997</v>
      </c>
      <c r="F306" s="20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-14.5618</v>
      </c>
      <c r="G306" s="20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1.065542</v>
      </c>
      <c r="H306" s="20" cm="1">
        <f t="array" ref="H306">_xll.BDP(A306,$H$1)</f>
        <v>-13.781579228672131</v>
      </c>
      <c r="I306" s="20" cm="1">
        <f t="array" ref="I306">_xll.BDP(A306,$I$1)</f>
        <v>-26.444259345279193</v>
      </c>
    </row>
    <row r="307" spans="1:9" x14ac:dyDescent="0.25">
      <c r="A307" s="20" t="s">
        <v>64</v>
      </c>
      <c r="B307" s="20" t="s">
        <v>2297</v>
      </c>
      <c r="C307" s="1">
        <f>_xll.BQL(Stocks[[#This Row],[bloomberg_query]],"px_last(currency=EUR).value","showdates","false","showids","false","showheaders","false","cols"=1)</f>
        <v>119.26322812587544</v>
      </c>
      <c r="D307" s="20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2.0076100000000001</v>
      </c>
      <c r="E307" s="20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-9.3049040000000005</v>
      </c>
      <c r="F307" s="20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-15.221730000000001</v>
      </c>
      <c r="G307" s="20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-0.33844049999999998</v>
      </c>
      <c r="H307" s="20" cm="1">
        <f t="array" ref="H307">_xll.BDP(A307,$H$1)</f>
        <v>-14.87983</v>
      </c>
      <c r="I307" s="20" cm="1">
        <f t="array" ref="I307">_xll.BDP(A307,$I$1)</f>
        <v>-25.753489999999999</v>
      </c>
    </row>
    <row r="308" spans="1:9" x14ac:dyDescent="0.25">
      <c r="A308" s="20" t="s">
        <v>2691</v>
      </c>
      <c r="B308" s="20" t="s">
        <v>2692</v>
      </c>
      <c r="C308" s="1">
        <f>_xll.BQL(Stocks[[#This Row],[bloomberg_query]],"px_last(currency=EUR).value","showdates","false","showids","false","showheaders","false","cols"=1)</f>
        <v>11.479534003647768</v>
      </c>
      <c r="D308" s="20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-2.3918379999999999</v>
      </c>
      <c r="E308" s="20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-2.5058419999999999</v>
      </c>
      <c r="F308" s="20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-6.0860950000000003</v>
      </c>
      <c r="G308" s="20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72.751320000000007</v>
      </c>
      <c r="H308" s="20" cm="1">
        <f t="array" ref="H308">_xll.BDP(A308,$H$1)</f>
        <v>21.48969</v>
      </c>
      <c r="I308" s="20" cm="1">
        <f t="array" ref="I308">_xll.BDP(A308,$I$1)</f>
        <v>-12.52556</v>
      </c>
    </row>
    <row r="309" spans="1:9" x14ac:dyDescent="0.25">
      <c r="A309" s="20" t="s">
        <v>47</v>
      </c>
      <c r="B309" s="20" t="s">
        <v>2693</v>
      </c>
      <c r="C309" s="1">
        <f>_xll.BQL(Stocks[[#This Row],[bloomberg_query]],"px_last(currency=EUR).value","showdates","false","showids","false","showheaders","false","cols"=1)</f>
        <v>127.08002614623214</v>
      </c>
      <c r="D309" s="20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3.3649260000000001</v>
      </c>
      <c r="E309" s="20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1.25288</v>
      </c>
      <c r="F309" s="20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1.7423850000000001</v>
      </c>
      <c r="G309" s="20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8.339798</v>
      </c>
      <c r="H309" s="20" cm="1">
        <f t="array" ref="H309">_xll.BDP(A309,$H$1)</f>
        <v>3.1953130034995141</v>
      </c>
      <c r="I309" s="20" cm="1">
        <f t="array" ref="I309">_xll.BDP(A309,$I$1)</f>
        <v>-9.6827694764254328</v>
      </c>
    </row>
    <row r="310" spans="1:9" x14ac:dyDescent="0.25">
      <c r="A310" s="20" t="s">
        <v>90</v>
      </c>
      <c r="B310" s="20" t="s">
        <v>2291</v>
      </c>
      <c r="C310" s="1">
        <f>_xll.BQL(Stocks[[#This Row],[bloomberg_query]],"px_last(currency=EUR).value","showdates","false","showids","false","showheaders","false","cols"=1)</f>
        <v>171.48193108600242</v>
      </c>
      <c r="D310" s="2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0.80312629999999996</v>
      </c>
      <c r="E310" s="2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10.003450000000001</v>
      </c>
      <c r="F310" s="2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0.71527490000000005</v>
      </c>
      <c r="G310" s="2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71.776570000000007</v>
      </c>
      <c r="H310" s="20" cm="1">
        <f t="array" ref="H310">_xll.BDP(A310,$H$1)</f>
        <v>23.028493059718389</v>
      </c>
      <c r="I310" s="20" cm="1">
        <f t="array" ref="I310">_xll.BDP(A310,$I$1)</f>
        <v>-1.4912556628058051</v>
      </c>
    </row>
    <row r="311" spans="1:9" x14ac:dyDescent="0.25">
      <c r="A311" s="20" t="s">
        <v>3113</v>
      </c>
      <c r="B311" s="20" t="s">
        <v>3114</v>
      </c>
      <c r="C311" s="1">
        <f>_xll.BQL(Stocks[[#This Row],[bloomberg_query]],"px_last(currency=EUR).value","showdates","false","showids","false","showheaders","false","cols"=1)</f>
        <v>14.884676440377254</v>
      </c>
      <c r="D311" s="20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2.3084790000000002</v>
      </c>
      <c r="E311" s="20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7.1696710000000001</v>
      </c>
      <c r="F311" s="20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25.25639</v>
      </c>
      <c r="G311" s="20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16.631769999999999</v>
      </c>
      <c r="H311" s="20" cm="1">
        <f t="array" ref="H311">_xll.BDP(A311,$H$1)</f>
        <v>4.3765837224799427</v>
      </c>
      <c r="I311" s="20" cm="1">
        <f t="array" ref="I311">_xll.BDP(A311,$I$1)</f>
        <v>-16.413215335763379</v>
      </c>
    </row>
    <row r="312" spans="1:9" x14ac:dyDescent="0.25">
      <c r="A312" s="20" t="s">
        <v>3111</v>
      </c>
      <c r="B312" s="20" t="s">
        <v>3112</v>
      </c>
      <c r="C312" s="1">
        <f>_xll.BQL(Stocks[[#This Row],[bloomberg_query]],"px_last(currency=EUR).value","showdates","false","showids","false","showheaders","false","cols"=1)</f>
        <v>0.95041353585666577</v>
      </c>
      <c r="D312" s="20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1.6399619999999999</v>
      </c>
      <c r="E312" s="20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9.0436979999999991</v>
      </c>
      <c r="F312" s="20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4.2749810000000004</v>
      </c>
      <c r="G312" s="20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-46.763150000000003</v>
      </c>
      <c r="H312" s="20" cm="1">
        <f t="array" ref="H312">_xll.BDP(A312,$H$1)</f>
        <v>-21.596990000000002</v>
      </c>
      <c r="I312" s="20" cm="1">
        <f t="array" ref="I312">_xll.BDP(A312,$I$1)</f>
        <v>-48.60284</v>
      </c>
    </row>
    <row r="313" spans="1:9" x14ac:dyDescent="0.25">
      <c r="A313" s="20" t="s">
        <v>1887</v>
      </c>
      <c r="B313" s="20" t="s">
        <v>3064</v>
      </c>
      <c r="C313" s="1">
        <f>_xll.BQL(Stocks[[#This Row],[bloomberg_query]],"px_last(currency=EUR).value","showdates","false","showids","false","showheaders","false","cols"=1)</f>
        <v>15.602411658570432</v>
      </c>
      <c r="D313" s="20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-1.4833460000000001</v>
      </c>
      <c r="E313" s="20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3.5721750000000001</v>
      </c>
      <c r="F313" s="20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-7.025137</v>
      </c>
      <c r="G313" s="20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1.35117</v>
      </c>
      <c r="H313" s="20" cm="1">
        <f t="array" ref="H313">_xll.BDP(A313,$H$1)</f>
        <v>-2.7201599999999999</v>
      </c>
      <c r="I313" s="20" cm="1">
        <f t="array" ref="I313">_xll.BDP(A313,$I$1)</f>
        <v>-12.209300000000001</v>
      </c>
    </row>
    <row r="314" spans="1:9" x14ac:dyDescent="0.25">
      <c r="A314" s="20" t="s">
        <v>2694</v>
      </c>
      <c r="B314" s="20" t="s">
        <v>2695</v>
      </c>
      <c r="C314" s="1">
        <f>_xll.BQL(Stocks[[#This Row],[bloomberg_query]],"px_last(currency=EUR).value","showdates","false","showids","false","showheaders","false","cols"=1)</f>
        <v>116.09860864693249</v>
      </c>
      <c r="D314" s="20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-0.8735309</v>
      </c>
      <c r="E314" s="20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0.4186241</v>
      </c>
      <c r="F314" s="20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-2.8488129999999998</v>
      </c>
      <c r="G314" s="20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1.9861059999999999</v>
      </c>
      <c r="H314" s="20" cm="1">
        <f t="array" ref="H314">_xll.BDP(A314,$H$1)</f>
        <v>-9.4319353794951883</v>
      </c>
      <c r="I314" s="20" cm="1">
        <f t="array" ref="I314">_xll.BDP(A314,$I$1)</f>
        <v>-22.390758926653703</v>
      </c>
    </row>
    <row r="315" spans="1:9" x14ac:dyDescent="0.25">
      <c r="A315" s="20" t="s">
        <v>3</v>
      </c>
      <c r="B315" s="20" t="s">
        <v>2276</v>
      </c>
      <c r="C315" s="1">
        <f>_xll.BQL(Stocks[[#This Row],[bloomberg_query]],"px_last(currency=EUR).value","showdates","false","showids","false","showheaders","false","cols"=1)</f>
        <v>621.5</v>
      </c>
      <c r="D315" s="20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-0.51224590000000003</v>
      </c>
      <c r="E315" s="20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-0.89299949999999995</v>
      </c>
      <c r="F315" s="20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-18.31343</v>
      </c>
      <c r="G315" s="20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-8.0997629999999994</v>
      </c>
      <c r="H315" s="20" cm="1">
        <f t="array" ref="H315">_xll.BDP(A315,$H$1)</f>
        <v>-25.4831</v>
      </c>
      <c r="I315" s="20" cm="1">
        <f t="array" ref="I315">_xll.BDP(A315,$I$1)</f>
        <v>-39.175960000000003</v>
      </c>
    </row>
    <row r="316" spans="1:9" x14ac:dyDescent="0.25">
      <c r="A316" s="20" t="s">
        <v>144</v>
      </c>
      <c r="B316" s="20" t="s">
        <v>2696</v>
      </c>
      <c r="C316" s="1">
        <f>_xll.BQL(Stocks[[#This Row],[bloomberg_query]],"px_last(currency=EUR).value","showdates","false","showids","false","showheaders","false","cols"=1)</f>
        <v>508.8</v>
      </c>
      <c r="D316" s="20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-0.54730259999999997</v>
      </c>
      <c r="E316" s="20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-1.8518520000000001</v>
      </c>
      <c r="F316" s="20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-11.01784</v>
      </c>
      <c r="G316" s="20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8.73292</v>
      </c>
      <c r="H316" s="20" cm="1">
        <f t="array" ref="H316">_xll.BDP(A316,$H$1)</f>
        <v>-14.94952</v>
      </c>
      <c r="I316" s="20" cm="1">
        <f t="array" ref="I316">_xll.BDP(A316,$I$1)</f>
        <v>-31.97861</v>
      </c>
    </row>
    <row r="317" spans="1:9" x14ac:dyDescent="0.25">
      <c r="A317" s="20" t="s">
        <v>2697</v>
      </c>
      <c r="B317" s="20" t="s">
        <v>2698</v>
      </c>
      <c r="C317" s="1">
        <f>_xll.BQL(Stocks[[#This Row],[bloomberg_query]],"px_last(currency=EUR).value","showdates","false","showids","false","showheaders","false","cols"=1)</f>
        <v>159.09982257913904</v>
      </c>
      <c r="D317" s="20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2.1616200000000001</v>
      </c>
      <c r="E317" s="20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6.5055709999999998</v>
      </c>
      <c r="F317" s="20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9.9513759999999998</v>
      </c>
      <c r="G317" s="20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51.037030000000001</v>
      </c>
      <c r="H317" s="20" cm="1">
        <f t="array" ref="H317">_xll.BDP(A317,$H$1)</f>
        <v>19.732121445815377</v>
      </c>
      <c r="I317" s="20" cm="1">
        <f t="array" ref="I317">_xll.BDP(A317,$I$1)</f>
        <v>-3.049960420400724</v>
      </c>
    </row>
    <row r="318" spans="1:9" x14ac:dyDescent="0.25">
      <c r="A318" s="20" t="s">
        <v>3115</v>
      </c>
      <c r="B318" s="20" t="s">
        <v>3116</v>
      </c>
      <c r="C318" s="1">
        <f>_xll.BQL(Stocks[[#This Row],[bloomberg_query]],"px_last(currency=EUR).value","showdates","false","showids","false","showheaders","false","cols"=1)</f>
        <v>4.7343356055654127</v>
      </c>
      <c r="D318" s="20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-19.820540000000001</v>
      </c>
      <c r="E318" s="20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-15.761480000000001</v>
      </c>
      <c r="F318" s="20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-14.515459999999999</v>
      </c>
      <c r="G318" s="20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-15.51502</v>
      </c>
      <c r="H318" s="20" cm="1">
        <f t="array" ref="H318">_xll.BDP(A318,$H$1)</f>
        <v>-26.539838222059348</v>
      </c>
      <c r="I318" s="20" cm="1">
        <f t="array" ref="I318">_xll.BDP(A318,$I$1)</f>
        <v>-49.95064052927512</v>
      </c>
    </row>
    <row r="319" spans="1:9" x14ac:dyDescent="0.25">
      <c r="A319" s="20" t="s">
        <v>2699</v>
      </c>
      <c r="B319" s="20" t="s">
        <v>2700</v>
      </c>
      <c r="C319" s="1">
        <f>_xll.BQL(Stocks[[#This Row],[bloomberg_query]],"px_last(currency=EUR).value","showdates","false","showids","false","showheaders","false","cols"=1)</f>
        <v>270.80959940237182</v>
      </c>
      <c r="D319" s="20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18.69135</v>
      </c>
      <c r="E319" s="20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79.446749999999994</v>
      </c>
      <c r="F319" s="20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103.91119999999999</v>
      </c>
      <c r="G319" s="20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651.87890625</v>
      </c>
      <c r="H319" s="20" cm="1">
        <f t="array" ref="H319">_xll.BDP(A319,$H$1)</f>
        <v>223.88244179483752</v>
      </c>
      <c r="I319" s="20" cm="1">
        <f t="array" ref="I319">_xll.BDP(A319,$I$1)</f>
        <v>-0.9731529496992426</v>
      </c>
    </row>
    <row r="320" spans="1:9" x14ac:dyDescent="0.25">
      <c r="A320" s="20" t="s">
        <v>2701</v>
      </c>
      <c r="B320" s="20" t="s">
        <v>2702</v>
      </c>
      <c r="C320" s="1">
        <f>_xll.BQL(Stocks[[#This Row],[bloomberg_query]],"px_last(currency=EUR).value","showdates","false","showids","false","showheaders","false","cols"=1)</f>
        <v>151.27462881688299</v>
      </c>
      <c r="D320" s="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2.2727050000000002</v>
      </c>
      <c r="E320" s="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16.256160000000001</v>
      </c>
      <c r="F320" s="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19.620149999999999</v>
      </c>
      <c r="G320" s="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81.781890000000004</v>
      </c>
      <c r="H320" s="20" cm="1">
        <f t="array" ref="H320">_xll.BDP(A320,$H$1)</f>
        <v>37.907665869001235</v>
      </c>
      <c r="I320" s="20" cm="1">
        <f t="array" ref="I320">_xll.BDP(A320,$I$1)</f>
        <v>-2.7961139803867892</v>
      </c>
    </row>
    <row r="321" spans="1:9" x14ac:dyDescent="0.25">
      <c r="A321" s="20" t="s">
        <v>2703</v>
      </c>
      <c r="B321" s="20" t="s">
        <v>2704</v>
      </c>
      <c r="C321" s="1">
        <f>_xll.BQL(Stocks[[#This Row],[bloomberg_query]],"px_last(currency=EUR).value","showdates","false","showids","false","showheaders","false","cols"=1)</f>
        <v>6.3250000000000002</v>
      </c>
      <c r="D321" s="20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-1.0172140000000001</v>
      </c>
      <c r="E321" s="20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10.48035</v>
      </c>
      <c r="F321" s="20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17.021280000000001</v>
      </c>
      <c r="G321" s="20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66.413439999999994</v>
      </c>
      <c r="H321" s="20" cm="1">
        <f t="array" ref="H321">_xll.BDP(A321,$H$1)</f>
        <v>32.135719999999999</v>
      </c>
      <c r="I321" s="20" cm="1">
        <f t="array" ref="I321">_xll.BDP(A321,$I$1)</f>
        <v>-2.6923110000000001</v>
      </c>
    </row>
    <row r="322" spans="1:9" x14ac:dyDescent="0.25">
      <c r="A322" s="20" t="s">
        <v>107</v>
      </c>
      <c r="B322" s="20" t="s">
        <v>2705</v>
      </c>
      <c r="C322" s="1">
        <f>_xll.BQL(Stocks[[#This Row],[bloomberg_query]],"px_last(currency=EUR).value","showdates","false","showids","false","showheaders","false","cols"=1)</f>
        <v>373.93780931926415</v>
      </c>
      <c r="D322" s="20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-6.2596160000000003</v>
      </c>
      <c r="E322" s="20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2.7980339999999999</v>
      </c>
      <c r="F322" s="20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-0.47428379999999998</v>
      </c>
      <c r="G322" s="20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75.671859999999995</v>
      </c>
      <c r="H322" s="20" cm="1">
        <f t="array" ref="H322">_xll.BDP(A322,$H$1)</f>
        <v>23.470183313804032</v>
      </c>
      <c r="I322" s="20" cm="1">
        <f t="array" ref="I322">_xll.BDP(A322,$I$1)</f>
        <v>-7.2968004548000103</v>
      </c>
    </row>
    <row r="323" spans="1:9" x14ac:dyDescent="0.25">
      <c r="A323" s="20" t="s">
        <v>17</v>
      </c>
      <c r="B323" s="20" t="s">
        <v>2266</v>
      </c>
      <c r="C323" s="1">
        <f>_xll.BQL(Stocks[[#This Row],[bloomberg_query]],"px_last(currency=EUR).value","showdates","false","showids","false","showheaders","false","cols"=1)</f>
        <v>194.39723596974508</v>
      </c>
      <c r="D323" s="20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-1.802683E-3</v>
      </c>
      <c r="E323" s="20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6.4259310000000003</v>
      </c>
      <c r="F323" s="20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13.586729999999999</v>
      </c>
      <c r="G323" s="20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41.556600000000003</v>
      </c>
      <c r="H323" s="20" cm="1">
        <f t="array" ref="H323">_xll.BDP(A323,$H$1)</f>
        <v>14.518657556734995</v>
      </c>
      <c r="I323" s="20" cm="1">
        <f t="array" ref="I323">_xll.BDP(A323,$I$1)</f>
        <v>-1.9152406581657331</v>
      </c>
    </row>
    <row r="324" spans="1:9" x14ac:dyDescent="0.25">
      <c r="A324" s="20" t="s">
        <v>1932</v>
      </c>
      <c r="B324" s="20" t="s">
        <v>2706</v>
      </c>
      <c r="C324" s="1">
        <f>_xll.BQL(Stocks[[#This Row],[bloomberg_query]],"px_last(currency=EUR).value","showdates","false","showids","false","showheaders","false","cols"=1)</f>
        <v>68</v>
      </c>
      <c r="D324" s="20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0.41346719999999998</v>
      </c>
      <c r="E324" s="20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1.070155</v>
      </c>
      <c r="F324" s="20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3.406326</v>
      </c>
      <c r="G324" s="20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6.8960559999999997</v>
      </c>
      <c r="H324" s="20" cm="1">
        <f t="array" ref="H324">_xll.BDP(A324,$H$1)</f>
        <v>9.6570769999999992</v>
      </c>
      <c r="I324" s="20" cm="1">
        <f t="array" ref="I324">_xll.BDP(A324,$I$1)</f>
        <v>-1.2775799999999999</v>
      </c>
    </row>
    <row r="325" spans="1:9" x14ac:dyDescent="0.25">
      <c r="A325" s="20" t="s">
        <v>464</v>
      </c>
      <c r="B325" s="20" t="s">
        <v>2707</v>
      </c>
      <c r="C325" s="1">
        <f>_xll.BQL(Stocks[[#This Row],[bloomberg_query]],"px_last(currency=EUR).value","showdates","false","showids","false","showheaders","false","cols"=1)</f>
        <v>303.74451396022039</v>
      </c>
      <c r="D325" s="20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1.9527030000000001</v>
      </c>
      <c r="E325" s="20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3.1068090000000002</v>
      </c>
      <c r="F325" s="20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3.1942200000000001</v>
      </c>
      <c r="G325" s="20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19.260100000000001</v>
      </c>
      <c r="H325" s="20" cm="1">
        <f t="array" ref="H325">_xll.BDP(A325,$H$1)</f>
        <v>5.996638943603199</v>
      </c>
      <c r="I325" s="20" cm="1">
        <f t="array" ref="I325">_xll.BDP(A325,$I$1)</f>
        <v>-6.1782557466261219</v>
      </c>
    </row>
    <row r="326" spans="1:9" x14ac:dyDescent="0.25">
      <c r="A326" s="20" t="s">
        <v>4</v>
      </c>
      <c r="B326" s="20" t="s">
        <v>2708</v>
      </c>
      <c r="C326" s="1">
        <f>_xll.BQL(Stocks[[#This Row],[bloomberg_query]],"px_last(currency=EUR).value","showdates","false","showids","false","showheaders","false","cols"=1)</f>
        <v>138.15482304603603</v>
      </c>
      <c r="D326" s="20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-0.36291129999999999</v>
      </c>
      <c r="E326" s="20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5.5297939999999999</v>
      </c>
      <c r="F326" s="20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-8.2277679999999993</v>
      </c>
      <c r="G326" s="20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3.693438</v>
      </c>
      <c r="H326" s="20" cm="1">
        <f t="array" ref="H326">_xll.BDP(A326,$H$1)</f>
        <v>-8.7727639965936817</v>
      </c>
      <c r="I326" s="20" cm="1">
        <f t="array" ref="I326">_xll.BDP(A326,$I$1)</f>
        <v>-34.90694649192514</v>
      </c>
    </row>
    <row r="327" spans="1:9" x14ac:dyDescent="0.25">
      <c r="A327" s="20" t="s">
        <v>135</v>
      </c>
      <c r="B327" s="20" t="s">
        <v>2709</v>
      </c>
      <c r="C327" s="1">
        <f>_xll.BQL(Stocks[[#This Row],[bloomberg_query]],"px_last(currency=EUR).value","showdates","false","showids","false","showheaders","false","cols"=1)</f>
        <v>179.31646278830891</v>
      </c>
      <c r="D327" s="20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-0.1744356</v>
      </c>
      <c r="E327" s="20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5.9588390000000002</v>
      </c>
      <c r="F327" s="20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-4.1172120000000003</v>
      </c>
      <c r="G327" s="20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23.088989999999999</v>
      </c>
      <c r="H327" s="20" cm="1">
        <f t="array" ref="H327">_xll.BDP(A327,$H$1)</f>
        <v>-5.6999865273685488</v>
      </c>
      <c r="I327" s="20" cm="1">
        <f t="array" ref="I327">_xll.BDP(A327,$I$1)</f>
        <v>-24.956036094677838</v>
      </c>
    </row>
    <row r="328" spans="1:9" x14ac:dyDescent="0.25">
      <c r="A328" s="20" t="s">
        <v>91</v>
      </c>
      <c r="B328" s="20" t="s">
        <v>2284</v>
      </c>
      <c r="C328" s="1">
        <f>_xll.BQL(Stocks[[#This Row],[bloomberg_query]],"px_last(currency=EUR).value","showdates","false","showids","false","showheaders","false","cols"=1)</f>
        <v>289.60000610351563</v>
      </c>
      <c r="D328" s="20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-0.93071349999999997</v>
      </c>
      <c r="E328" s="20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-1.372684</v>
      </c>
      <c r="F328" s="20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-2.3777170000000001</v>
      </c>
      <c r="G328" s="20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24.904979999999998</v>
      </c>
      <c r="H328" s="20" cm="1">
        <f t="array" ref="H328">_xll.BDP(A328,$H$1)</f>
        <v>7.6241839999999996</v>
      </c>
      <c r="I328" s="20" cm="1">
        <f t="array" ref="I328">_xll.BDP(A328,$I$1)</f>
        <v>-4.8620200000000002</v>
      </c>
    </row>
    <row r="329" spans="1:9" x14ac:dyDescent="0.25">
      <c r="A329" s="20" t="s">
        <v>2710</v>
      </c>
      <c r="B329" s="20" t="s">
        <v>2711</v>
      </c>
      <c r="C329" s="1">
        <f>_xll.BQL(Stocks[[#This Row],[bloomberg_query]],"px_last(currency=EUR).value","showdates","false","showids","false","showheaders","false","cols"=1)</f>
        <v>59.305257260248389</v>
      </c>
      <c r="D329" s="20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12.144439999999999</v>
      </c>
      <c r="E329" s="20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20.297969999999999</v>
      </c>
      <c r="F329" s="20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21.279419999999998</v>
      </c>
      <c r="G329" s="20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1.540292</v>
      </c>
      <c r="H329" s="20" cm="1">
        <f t="array" ref="H329">_xll.BDP(A329,$H$1)</f>
        <v>-0.46998723410513688</v>
      </c>
      <c r="I329" s="20" cm="1">
        <f t="array" ref="I329">_xll.BDP(A329,$I$1)</f>
        <v>-17.82948625059473</v>
      </c>
    </row>
    <row r="330" spans="1:9" x14ac:dyDescent="0.25">
      <c r="A330" s="20" t="s">
        <v>2235</v>
      </c>
      <c r="B330" s="20" t="s">
        <v>3003</v>
      </c>
      <c r="C330" s="1">
        <f>_xll.BQL(Stocks[[#This Row],[bloomberg_query]],"px_last(currency=EUR).value","showdates","false","showids","false","showheaders","false","cols"=1)</f>
        <v>20.893126245547307</v>
      </c>
      <c r="D330" s="2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0.66010210000000002</v>
      </c>
      <c r="E330" s="2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-4.7454299999999998</v>
      </c>
      <c r="F330" s="2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-5.182893</v>
      </c>
      <c r="G330" s="2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53.893749999999997</v>
      </c>
      <c r="H330" s="20" cm="1">
        <f t="array" ref="H330">_xll.BDP(A330,$H$1)</f>
        <v>4.9447999999999999</v>
      </c>
      <c r="I330" s="20" cm="1">
        <f t="array" ref="I330">_xll.BDP(A330,$I$1)</f>
        <v>-16.056039999999999</v>
      </c>
    </row>
    <row r="331" spans="1:9" x14ac:dyDescent="0.25">
      <c r="A331" s="20" t="s">
        <v>3004</v>
      </c>
      <c r="B331" s="20" t="s">
        <v>3005</v>
      </c>
      <c r="C331" s="1">
        <f>_xll.BQL(Stocks[[#This Row],[bloomberg_query]],"px_last(currency=EUR).value","showdates","false","showids","false","showheaders","false","cols"=1)</f>
        <v>145.00887104304789</v>
      </c>
      <c r="D331" s="20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1.065655</v>
      </c>
      <c r="E331" s="20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14.795159999999999</v>
      </c>
      <c r="F331" s="20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40.362250000000003</v>
      </c>
      <c r="G331" s="20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249.24760000000001</v>
      </c>
      <c r="H331" s="20" cm="1">
        <f t="array" ref="H331">_xll.BDP(A331,$H$1)</f>
        <v>108.30455069063115</v>
      </c>
      <c r="I331" s="20" cm="1">
        <f t="array" ref="I331">_xll.BDP(A331,$I$1)</f>
        <v>-2.3333375558913128</v>
      </c>
    </row>
    <row r="332" spans="1:9" x14ac:dyDescent="0.25">
      <c r="A332" s="20" t="s">
        <v>2712</v>
      </c>
      <c r="B332" s="20" t="s">
        <v>2713</v>
      </c>
      <c r="C332" s="1">
        <f>_xll.BQL(Stocks[[#This Row],[bloomberg_query]],"px_last(currency=EUR).value","showdates","false","showids","false","showheaders","false","cols"=1)</f>
        <v>18.088149429476555</v>
      </c>
      <c r="D332" s="20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-1.1366689999999999</v>
      </c>
      <c r="E332" s="20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-2.7235689999999999</v>
      </c>
      <c r="F332" s="20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0.94471039999999995</v>
      </c>
      <c r="G332" s="20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49.017749999999999</v>
      </c>
      <c r="H332" s="20" cm="1">
        <f t="array" ref="H332">_xll.BDP(A332,$H$1)</f>
        <v>19.902429999999999</v>
      </c>
      <c r="I332" s="20" cm="1">
        <f t="array" ref="I332">_xll.BDP(A332,$I$1)</f>
        <v>-9.1031720000000007</v>
      </c>
    </row>
    <row r="333" spans="1:9" x14ac:dyDescent="0.25">
      <c r="A333" s="20" t="s">
        <v>2714</v>
      </c>
      <c r="B333" s="20" t="s">
        <v>2715</v>
      </c>
      <c r="C333" s="1">
        <f>_xll.BQL(Stocks[[#This Row],[bloomberg_query]],"px_last(currency=EUR).value","showdates","false","showids","false","showheaders","false","cols"=1)</f>
        <v>8.59</v>
      </c>
      <c r="D333" s="20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-2.8829850000000001</v>
      </c>
      <c r="E333" s="20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-9.863588</v>
      </c>
      <c r="F333" s="20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-11.168559999999999</v>
      </c>
      <c r="G333" s="20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32.398269999999997</v>
      </c>
      <c r="H333" s="20" cm="1">
        <f t="array" ref="H333">_xll.BDP(A333,$H$1)</f>
        <v>27.815300000000001</v>
      </c>
      <c r="I333" s="20" cm="1">
        <f t="array" ref="I333">_xll.BDP(A333,$I$1)</f>
        <v>-17.562380000000001</v>
      </c>
    </row>
    <row r="334" spans="1:9" x14ac:dyDescent="0.25">
      <c r="A334" s="20" t="s">
        <v>131</v>
      </c>
      <c r="B334" s="20" t="s">
        <v>2716</v>
      </c>
      <c r="C334" s="1">
        <f>_xll.BQL(Stocks[[#This Row],[bloomberg_query]],"px_last(currency=EUR).value","showdates","false","showids","false","showheaders","false","cols"=1)</f>
        <v>58.05</v>
      </c>
      <c r="D334" s="20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-2.4369749999999999</v>
      </c>
      <c r="E334" s="20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1.3089</v>
      </c>
      <c r="F334" s="20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-11.711029999999999</v>
      </c>
      <c r="G334" s="20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-40.722380000000001</v>
      </c>
      <c r="H334" s="20" cm="1">
        <f t="array" ref="H334">_xll.BDP(A334,$H$1)</f>
        <v>-29.405370000000001</v>
      </c>
      <c r="I334" s="20" cm="1">
        <f t="array" ref="I334">_xll.BDP(A334,$I$1)</f>
        <v>-53.090910000000001</v>
      </c>
    </row>
    <row r="335" spans="1:9" x14ac:dyDescent="0.25">
      <c r="A335" s="20" t="s">
        <v>3121</v>
      </c>
      <c r="B335" s="20" t="s">
        <v>3122</v>
      </c>
      <c r="C335" s="1">
        <f>_xll.BQL(Stocks[[#This Row],[bloomberg_query]],"px_last(currency=EUR).value","showdates","false","showids","false","showheaders","false","cols"=1)</f>
        <v>78.276869211314164</v>
      </c>
      <c r="D335" s="20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-1.22207</v>
      </c>
      <c r="E335" s="20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-1.1828650000000001</v>
      </c>
      <c r="F335" s="20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7.5902669999999999</v>
      </c>
      <c r="G335" s="20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60.46566</v>
      </c>
      <c r="H335" s="20" cm="1">
        <f t="array" ref="H335">_xll.BDP(A335,$H$1)</f>
        <v>24.608029999999999</v>
      </c>
      <c r="I335" s="20" cm="1">
        <f t="array" ref="I335">_xll.BDP(A335,$I$1)</f>
        <v>-5.8049429999999997</v>
      </c>
    </row>
    <row r="336" spans="1:9" x14ac:dyDescent="0.25">
      <c r="A336" s="20" t="s">
        <v>23</v>
      </c>
      <c r="B336" s="20" t="s">
        <v>2717</v>
      </c>
      <c r="C336" s="1">
        <f>_xll.BQL(Stocks[[#This Row],[bloomberg_query]],"px_last(currency=EUR).value","showdates","false","showids","false","showheaders","false","cols"=1)</f>
        <v>1272.5999999999999</v>
      </c>
      <c r="D336" s="20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-4.7312469999999998</v>
      </c>
      <c r="E336" s="20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-9.5136520000000004</v>
      </c>
      <c r="F336" s="20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-6.8511199999999999</v>
      </c>
      <c r="G336" s="20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9.086233</v>
      </c>
      <c r="H336" s="20" cm="1">
        <f t="array" ref="H336">_xll.BDP(A336,$H$1)</f>
        <v>-2.3659690000000002</v>
      </c>
      <c r="I336" s="20" cm="1">
        <f t="array" ref="I336">_xll.BDP(A336,$I$1)</f>
        <v>-20.263159999999999</v>
      </c>
    </row>
    <row r="337" spans="1:9" x14ac:dyDescent="0.25">
      <c r="A337" s="20" t="s">
        <v>2718</v>
      </c>
      <c r="B337" s="20" t="s">
        <v>2719</v>
      </c>
      <c r="C337" s="1">
        <f>_xll.BQL(Stocks[[#This Row],[bloomberg_query]],"px_last(currency=EUR).value","showdates","false","showids","false","showheaders","false","cols"=1)</f>
        <v>7.2929311793818279</v>
      </c>
      <c r="D337" s="20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1.546548</v>
      </c>
      <c r="E337" s="20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9.0016580000000008</v>
      </c>
      <c r="F337" s="20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18.534590000000001</v>
      </c>
      <c r="G337" s="20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21.123370000000001</v>
      </c>
      <c r="H337" s="20" cm="1">
        <f t="array" ref="H337">_xll.BDP(A337,$H$1)</f>
        <v>10.685159474074489</v>
      </c>
      <c r="I337" s="20" cm="1">
        <f t="array" ref="I337">_xll.BDP(A337,$I$1)</f>
        <v>-5.3333340269146543</v>
      </c>
    </row>
    <row r="338" spans="1:9" x14ac:dyDescent="0.25">
      <c r="A338" s="20" t="s">
        <v>2</v>
      </c>
      <c r="B338" s="20" t="s">
        <v>2720</v>
      </c>
      <c r="C338" s="1">
        <f>_xll.BQL(Stocks[[#This Row],[bloomberg_query]],"px_last(currency=EUR).value","showdates","false","showids","false","showheaders","false","cols"=1)</f>
        <v>285.3300961807825</v>
      </c>
      <c r="D338" s="20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0.91295499999999996</v>
      </c>
      <c r="E338" s="20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7.8911579999999999</v>
      </c>
      <c r="F338" s="20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12.0525</v>
      </c>
      <c r="G338" s="20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29.657150000000001</v>
      </c>
      <c r="H338" s="20" cm="1">
        <f t="array" ref="H338">_xll.BDP(A338,$H$1)</f>
        <v>22.536871395329641</v>
      </c>
      <c r="I338" s="20" cm="1">
        <f t="array" ref="I338">_xll.BDP(A338,$I$1)</f>
        <v>-0.41877940230322208</v>
      </c>
    </row>
    <row r="339" spans="1:9" x14ac:dyDescent="0.25">
      <c r="A339" s="20" t="s">
        <v>36</v>
      </c>
      <c r="B339" s="20" t="s">
        <v>2721</v>
      </c>
      <c r="C339" s="1">
        <f>_xll.BQL(Stocks[[#This Row],[bloomberg_query]],"px_last(currency=EUR).value","showdates","false","showids","false","showheaders","false","cols"=1)</f>
        <v>219</v>
      </c>
      <c r="D339" s="20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-1.749663</v>
      </c>
      <c r="E339" s="20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-1.3957679999999999</v>
      </c>
      <c r="F339" s="20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-5.8874089999999999</v>
      </c>
      <c r="G339" s="20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19.282</v>
      </c>
      <c r="H339" s="20" cm="1">
        <f t="array" ref="H339">_xll.BDP(A339,$H$1)</f>
        <v>1.639502</v>
      </c>
      <c r="I339" s="20" cm="1">
        <f t="array" ref="I339">_xll.BDP(A339,$I$1)</f>
        <v>-10.209099999999999</v>
      </c>
    </row>
    <row r="340" spans="1:9" x14ac:dyDescent="0.25">
      <c r="A340" s="20" t="s">
        <v>26</v>
      </c>
      <c r="B340" s="20" t="s">
        <v>2722</v>
      </c>
      <c r="C340" s="1">
        <f>_xll.BQL(Stocks[[#This Row],[bloomberg_query]],"px_last(currency=EUR).value","showdates","false","showids","false","showheaders","false","cols"=1)</f>
        <v>284.55504715659725</v>
      </c>
      <c r="D340" s="2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0.85672579999999998</v>
      </c>
      <c r="E340" s="2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6.9969640000000002</v>
      </c>
      <c r="F340" s="2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8.1648370000000003</v>
      </c>
      <c r="G340" s="2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37.383740000000003</v>
      </c>
      <c r="H340" s="20" cm="1">
        <f t="array" ref="H340">_xll.BDP(A340,$H$1)</f>
        <v>18.329280433396395</v>
      </c>
      <c r="I340" s="20" cm="1">
        <f t="array" ref="I340">_xll.BDP(A340,$I$1)</f>
        <v>-0.69735854430543398</v>
      </c>
    </row>
    <row r="341" spans="1:9" x14ac:dyDescent="0.25">
      <c r="A341" s="20" t="s">
        <v>143</v>
      </c>
      <c r="B341" s="20" t="s">
        <v>2314</v>
      </c>
      <c r="C341" s="1">
        <f>_xll.BQL(Stocks[[#This Row],[bloomberg_query]],"px_last(currency=EUR).value","showdates","false","showids","false","showheaders","false","cols"=1)</f>
        <v>210.85068633859373</v>
      </c>
      <c r="D341" s="20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2.378127E-2</v>
      </c>
      <c r="E341" s="20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1.329521</v>
      </c>
      <c r="F341" s="20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-0.32346839999999999</v>
      </c>
      <c r="G341" s="20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19.012339999999998</v>
      </c>
      <c r="H341" s="20" cm="1">
        <f t="array" ref="H341">_xll.BDP(A341,$H$1)</f>
        <v>5.1554105544048561</v>
      </c>
      <c r="I341" s="20" cm="1">
        <f t="array" ref="I341">_xll.BDP(A341,$I$1)</f>
        <v>-7.489347198526235</v>
      </c>
    </row>
    <row r="342" spans="1:9" x14ac:dyDescent="0.25">
      <c r="A342" s="20" t="s">
        <v>84</v>
      </c>
      <c r="B342" s="20" t="s">
        <v>2260</v>
      </c>
      <c r="C342" s="1">
        <f>_xll.BQL(Stocks[[#This Row],[bloomberg_query]],"px_last(currency=EUR).value","showdates","false","showids","false","showheaders","false","cols"=1)</f>
        <v>461.92921841441779</v>
      </c>
      <c r="D342" s="20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-0.36043269999999999</v>
      </c>
      <c r="E342" s="20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3.6757460000000002</v>
      </c>
      <c r="F342" s="20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4.1703360000000002E-2</v>
      </c>
      <c r="G342" s="20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-14.334820000000001</v>
      </c>
      <c r="H342" s="20" cm="1">
        <f t="array" ref="H342">_xll.BDP(A342,$H$1)</f>
        <v>-5.6323965079209826</v>
      </c>
      <c r="I342" s="20" cm="1">
        <f t="array" ref="I342">_xll.BDP(A342,$I$1)</f>
        <v>-22.491890413474156</v>
      </c>
    </row>
    <row r="343" spans="1:9" x14ac:dyDescent="0.25">
      <c r="A343" s="20" t="s">
        <v>94</v>
      </c>
      <c r="B343" s="20" t="s">
        <v>2309</v>
      </c>
      <c r="C343" s="1">
        <f>_xll.BQL(Stocks[[#This Row],[bloomberg_query]],"px_last(currency=EUR).value","showdates","false","showids","false","showheaders","false","cols"=1)</f>
        <v>32.39</v>
      </c>
      <c r="D343" s="20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1.0608420000000001</v>
      </c>
      <c r="E343" s="20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5.6769980000000002</v>
      </c>
      <c r="F343" s="20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4.114433</v>
      </c>
      <c r="G343" s="20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29.493220000000001</v>
      </c>
      <c r="H343" s="20" cm="1">
        <f t="array" ref="H343">_xll.BDP(A343,$H$1)</f>
        <v>11.806950000000001</v>
      </c>
      <c r="I343" s="20" cm="1">
        <f t="array" ref="I343">_xll.BDP(A343,$I$1)</f>
        <v>-2.7327319999999999</v>
      </c>
    </row>
    <row r="344" spans="1:9" x14ac:dyDescent="0.25">
      <c r="A344" s="20" t="s">
        <v>6</v>
      </c>
      <c r="B344" s="20" t="s">
        <v>2723</v>
      </c>
      <c r="C344" s="1">
        <f>_xll.BQL(Stocks[[#This Row],[bloomberg_query]],"px_last(currency=EUR).value","showdates","false","showids","false","showheaders","false","cols"=1)</f>
        <v>331.99178261275563</v>
      </c>
      <c r="D344" s="20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-0.55248790000000003</v>
      </c>
      <c r="E344" s="20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4.0721769999999999</v>
      </c>
      <c r="F344" s="20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0.2770205</v>
      </c>
      <c r="G344" s="20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6.3653120000000003</v>
      </c>
      <c r="H344" s="20" cm="1">
        <f t="array" ref="H344">_xll.BDP(A344,$H$1)</f>
        <v>6.0694934124055804</v>
      </c>
      <c r="I344" s="20" cm="1">
        <f t="array" ref="I344">_xll.BDP(A344,$I$1)</f>
        <v>-8.2219024477400851</v>
      </c>
    </row>
    <row r="345" spans="1:9" x14ac:dyDescent="0.25">
      <c r="A345" s="20" t="s">
        <v>2724</v>
      </c>
      <c r="B345" s="20" t="s">
        <v>2725</v>
      </c>
      <c r="C345" s="1">
        <f>_xll.BQL(Stocks[[#This Row],[bloomberg_query]],"px_last(currency=EUR).value","showdates","false","showids","false","showheaders","false","cols"=1)</f>
        <v>79.447193949014846</v>
      </c>
      <c r="D345" s="20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-1.4435210000000001</v>
      </c>
      <c r="E345" s="20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-1.185546E-3</v>
      </c>
      <c r="F345" s="20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-12.77045</v>
      </c>
      <c r="G345" s="20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-32.222700000000003</v>
      </c>
      <c r="H345" s="20" cm="1">
        <f t="array" ref="H345">_xll.BDP(A345,$H$1)</f>
        <v>-24.742064349834362</v>
      </c>
      <c r="I345" s="20" cm="1">
        <f t="array" ref="I345">_xll.BDP(A345,$I$1)</f>
        <v>-46.358992810254108</v>
      </c>
    </row>
    <row r="346" spans="1:9" x14ac:dyDescent="0.25">
      <c r="A346" s="20" t="s">
        <v>2726</v>
      </c>
      <c r="B346" s="20" t="s">
        <v>2727</v>
      </c>
      <c r="C346" s="1">
        <f>_xll.BQL(Stocks[[#This Row],[bloomberg_query]],"px_last(currency=EUR).value","showdates","false","showids","false","showheaders","false","cols"=1)</f>
        <v>17.189109361394262</v>
      </c>
      <c r="D346" s="20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0.36431229999999998</v>
      </c>
      <c r="E346" s="20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-2.310908</v>
      </c>
      <c r="F346" s="20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-6.5393759999999999</v>
      </c>
      <c r="G346" s="20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6.7951329999999999</v>
      </c>
      <c r="H346" s="20" cm="1">
        <f t="array" ref="H346">_xll.BDP(A346,$H$1)</f>
        <v>6.3019790000000002</v>
      </c>
      <c r="I346" s="20" cm="1">
        <f t="array" ref="I346">_xll.BDP(A346,$I$1)</f>
        <v>-13.18197</v>
      </c>
    </row>
    <row r="347" spans="1:9" x14ac:dyDescent="0.25">
      <c r="A347" s="20" t="s">
        <v>2728</v>
      </c>
      <c r="B347" s="20" t="s">
        <v>2729</v>
      </c>
      <c r="C347" s="1">
        <f>_xll.BQL(Stocks[[#This Row],[bloomberg_query]],"px_last(currency=EUR).value","showdates","false","showids","false","showheaders","false","cols"=1)</f>
        <v>0.82335290272074801</v>
      </c>
      <c r="D347" s="20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-2.5205069999999998</v>
      </c>
      <c r="E347" s="20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-1.0096719999999999</v>
      </c>
      <c r="F347" s="20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-0.5798141</v>
      </c>
      <c r="G347" s="20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-24.54749</v>
      </c>
      <c r="H347" s="20" cm="1">
        <f t="array" ref="H347">_xll.BDP(A347,$H$1)</f>
        <v>-11.07194</v>
      </c>
      <c r="I347" s="20" cm="1">
        <f t="array" ref="I347">_xll.BDP(A347,$I$1)</f>
        <v>-24.08568</v>
      </c>
    </row>
    <row r="348" spans="1:9" x14ac:dyDescent="0.25">
      <c r="A348" s="20" t="s">
        <v>60</v>
      </c>
      <c r="B348" s="20" t="s">
        <v>2275</v>
      </c>
      <c r="C348" s="1">
        <f>_xll.BQL(Stocks[[#This Row],[bloomberg_query]],"px_last(currency=EUR).value","showdates","false","showids","false","showheaders","false","cols"=1)</f>
        <v>186.29190400597628</v>
      </c>
      <c r="D348" s="20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0.38821119999999998</v>
      </c>
      <c r="E348" s="20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-0.82736069999999995</v>
      </c>
      <c r="F348" s="20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5.3823790000000002</v>
      </c>
      <c r="G348" s="20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37.910510000000002</v>
      </c>
      <c r="H348" s="20" cm="1">
        <f t="array" ref="H348">_xll.BDP(A348,$H$1)</f>
        <v>11.571942452489409</v>
      </c>
      <c r="I348" s="20" cm="1">
        <f t="array" ref="I348">_xll.BDP(A348,$I$1)</f>
        <v>-3.7069181133719673</v>
      </c>
    </row>
    <row r="349" spans="1:9" x14ac:dyDescent="0.25">
      <c r="A349" s="20" t="s">
        <v>40</v>
      </c>
      <c r="B349" s="20" t="s">
        <v>2294</v>
      </c>
      <c r="C349" s="1">
        <f>_xll.BQL(Stocks[[#This Row],[bloomberg_query]],"px_last(currency=EUR).value","showdates","false","showids","false","showheaders","false","cols"=1)</f>
        <v>53.286578694503973</v>
      </c>
      <c r="D349" s="20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0.166881</v>
      </c>
      <c r="E349" s="20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3.8294429999999999</v>
      </c>
      <c r="F349" s="20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1.395759</v>
      </c>
      <c r="G349" s="20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35.403930000000003</v>
      </c>
      <c r="H349" s="20" cm="1">
        <f t="array" ref="H349">_xll.BDP(A349,$H$1)</f>
        <v>8.4463410000000003</v>
      </c>
      <c r="I349" s="20" cm="1">
        <f t="array" ref="I349">_xll.BDP(A349,$I$1)</f>
        <v>-4.6892849999999999</v>
      </c>
    </row>
    <row r="350" spans="1:9" x14ac:dyDescent="0.25">
      <c r="A350" s="20" t="s">
        <v>18</v>
      </c>
      <c r="B350" s="20" t="s">
        <v>2282</v>
      </c>
      <c r="C350" s="1">
        <f>_xll.BQL(Stocks[[#This Row],[bloomberg_query]],"px_last(currency=EUR).value","showdates","false","showids","false","showheaders","false","cols"=1)</f>
        <v>211.93388738444301</v>
      </c>
      <c r="D350" s="2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0.77591529999999997</v>
      </c>
      <c r="E350" s="2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3.1370360000000002</v>
      </c>
      <c r="F350" s="2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1.0251159999999999</v>
      </c>
      <c r="G350" s="2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22.386199999999999</v>
      </c>
      <c r="H350" s="20" cm="1">
        <f t="array" ref="H350">_xll.BDP(A350,$H$1)</f>
        <v>11.8475557737589</v>
      </c>
      <c r="I350" s="20" cm="1">
        <f t="array" ref="I350">_xll.BDP(A350,$I$1)</f>
        <v>-4.4338702832696555</v>
      </c>
    </row>
    <row r="351" spans="1:9" x14ac:dyDescent="0.25">
      <c r="A351" s="20" t="s">
        <v>2730</v>
      </c>
      <c r="B351" s="20" t="s">
        <v>2731</v>
      </c>
      <c r="C351" s="1">
        <f>_xll.BQL(Stocks[[#This Row],[bloomberg_query]],"px_last(currency=EUR).value","showdates","false","showids","false","showheaders","false","cols"=1)</f>
        <v>1.1573458772994678</v>
      </c>
      <c r="D351" s="20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6.9957900000000003E-2</v>
      </c>
      <c r="E351" s="20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-3.4724629999999999</v>
      </c>
      <c r="F351" s="20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-12.359209999999999</v>
      </c>
      <c r="G351" s="20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-19.470749999999999</v>
      </c>
      <c r="H351" s="20" cm="1">
        <f t="array" ref="H351">_xll.BDP(A351,$H$1)</f>
        <v>-13.26225</v>
      </c>
      <c r="I351" s="20" cm="1">
        <f t="array" ref="I351">_xll.BDP(A351,$I$1)</f>
        <v>-27.471699999999998</v>
      </c>
    </row>
    <row r="352" spans="1:9" x14ac:dyDescent="0.25">
      <c r="A352" s="20" t="s">
        <v>2732</v>
      </c>
      <c r="B352" s="20" t="s">
        <v>2733</v>
      </c>
      <c r="C352" s="1">
        <f>_xll.BQL(Stocks[[#This Row],[bloomberg_query]],"px_last(currency=EUR).value","showdates","false","showids","false","showheaders","false","cols"=1)</f>
        <v>29.801995169388199</v>
      </c>
      <c r="D352" s="20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2.5985740000000002</v>
      </c>
      <c r="E352" s="20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4.4390150000000004</v>
      </c>
      <c r="F352" s="20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1.6236390000000001</v>
      </c>
      <c r="G352" s="20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7.3728230000000003</v>
      </c>
      <c r="H352" s="20" cm="1">
        <f t="array" ref="H352">_xll.BDP(A352,$H$1)</f>
        <v>7.418641</v>
      </c>
      <c r="I352" s="20" cm="1">
        <f t="array" ref="I352">_xll.BDP(A352,$I$1)</f>
        <v>-3.5826769999999999</v>
      </c>
    </row>
    <row r="353" spans="1:9" x14ac:dyDescent="0.25">
      <c r="A353" s="20" t="s">
        <v>2734</v>
      </c>
      <c r="B353" s="20" t="s">
        <v>2735</v>
      </c>
      <c r="C353" s="1">
        <f>_xll.BQL(Stocks[[#This Row],[bloomberg_query]],"px_last(currency=EUR).value","showdates","false","showids","false","showheaders","false","cols"=1)</f>
        <v>25.542828852815774</v>
      </c>
      <c r="D353" s="20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0.16261220000000001</v>
      </c>
      <c r="E353" s="20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11.539569999999999</v>
      </c>
      <c r="F353" s="20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9.4733649999999994</v>
      </c>
      <c r="G353" s="20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40.795639999999999</v>
      </c>
      <c r="H353" s="20" cm="1">
        <f t="array" ref="H353">_xll.BDP(A353,$H$1)</f>
        <v>9.4671640000000004</v>
      </c>
      <c r="I353" s="20" cm="1">
        <f t="array" ref="I353">_xll.BDP(A353,$I$1)</f>
        <v>-12.65085</v>
      </c>
    </row>
    <row r="354" spans="1:9" x14ac:dyDescent="0.25">
      <c r="A354" s="20" t="s">
        <v>2736</v>
      </c>
      <c r="B354" s="20" t="s">
        <v>2737</v>
      </c>
      <c r="C354" s="1">
        <f>_xll.BQL(Stocks[[#This Row],[bloomberg_query]],"px_last(currency=EUR).value","showdates","false","showids","false","showheaders","false","cols"=1)</f>
        <v>50.203851404881235</v>
      </c>
      <c r="D354" s="20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0.94955279999999997</v>
      </c>
      <c r="E354" s="20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4.2790210000000002</v>
      </c>
      <c r="F354" s="20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2.8599079999999999</v>
      </c>
      <c r="G354" s="20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8.2601150000000008</v>
      </c>
      <c r="H354" s="20" cm="1">
        <f t="array" ref="H354">_xll.BDP(A354,$H$1)</f>
        <v>1.0514889999999999</v>
      </c>
      <c r="I354" s="20" cm="1">
        <f t="array" ref="I354">_xll.BDP(A354,$I$1)</f>
        <v>-10.032719999999999</v>
      </c>
    </row>
    <row r="355" spans="1:9" x14ac:dyDescent="0.25">
      <c r="A355" s="20" t="s">
        <v>2738</v>
      </c>
      <c r="B355" s="20" t="s">
        <v>2739</v>
      </c>
      <c r="C355" s="1">
        <f>_xll.BQL(Stocks[[#This Row],[bloomberg_query]],"px_last(currency=EUR).value","showdates","false","showids","false","showheaders","false","cols"=1)</f>
        <v>28.284545615743998</v>
      </c>
      <c r="D355" s="20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2.6114229999999998</v>
      </c>
      <c r="E355" s="20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6.9432809999999998</v>
      </c>
      <c r="F355" s="20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-4.1650039999999997</v>
      </c>
      <c r="G355" s="20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15.801299999999999</v>
      </c>
      <c r="H355" s="20" cm="1">
        <f t="array" ref="H355">_xll.BDP(A355,$H$1)</f>
        <v>7.5445419999999999</v>
      </c>
      <c r="I355" s="20" cm="1">
        <f t="array" ref="I355">_xll.BDP(A355,$I$1)</f>
        <v>-6.554081</v>
      </c>
    </row>
    <row r="356" spans="1:9" x14ac:dyDescent="0.25">
      <c r="A356" s="20" t="s">
        <v>2740</v>
      </c>
      <c r="B356" s="20" t="s">
        <v>2741</v>
      </c>
      <c r="C356" s="1">
        <f>_xll.BQL(Stocks[[#This Row],[bloomberg_query]],"px_last(currency=EUR).value","showdates","false","showids","false","showheaders","false","cols"=1)</f>
        <v>15.873545016925174</v>
      </c>
      <c r="D356" s="20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1.631203</v>
      </c>
      <c r="E356" s="20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0.6626919</v>
      </c>
      <c r="F356" s="20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-6.0387690000000003</v>
      </c>
      <c r="G356" s="20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14.0921</v>
      </c>
      <c r="H356" s="20" cm="1">
        <f t="array" ref="H356">_xll.BDP(A356,$H$1)</f>
        <v>6.2945849999999997</v>
      </c>
      <c r="I356" s="20" cm="1">
        <f t="array" ref="I356">_xll.BDP(A356,$I$1)</f>
        <v>-8.2805909999999994</v>
      </c>
    </row>
    <row r="357" spans="1:9" x14ac:dyDescent="0.25">
      <c r="A357" s="20" t="s">
        <v>2742</v>
      </c>
      <c r="B357" s="20" t="s">
        <v>2743</v>
      </c>
      <c r="C357" s="1">
        <f>_xll.BQL(Stocks[[#This Row],[bloomberg_query]],"px_last(currency=EUR).value","showdates","false","showids","false","showheaders","false","cols"=1)</f>
        <v>16.37862618863489</v>
      </c>
      <c r="D357" s="20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-1.597018</v>
      </c>
      <c r="E357" s="20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4.1856900000000001</v>
      </c>
      <c r="F357" s="20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-6.8762679999999996</v>
      </c>
      <c r="G357" s="20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-12.36056</v>
      </c>
      <c r="H357" s="20" cm="1">
        <f t="array" ref="H357">_xll.BDP(A357,$H$1)</f>
        <v>-9.7972160000000006</v>
      </c>
      <c r="I357" s="20" cm="1">
        <f t="array" ref="I357">_xll.BDP(A357,$I$1)</f>
        <v>-29.468029999999999</v>
      </c>
    </row>
    <row r="358" spans="1:9" x14ac:dyDescent="0.25">
      <c r="A358" s="20" t="s">
        <v>2744</v>
      </c>
      <c r="B358" s="20" t="s">
        <v>2745</v>
      </c>
      <c r="C358" s="1">
        <f>_xll.BQL(Stocks[[#This Row],[bloomberg_query]],"px_last(currency=EUR).value","showdates","false","showids","false","showheaders","false","cols"=1)</f>
        <v>15.815734521368038</v>
      </c>
      <c r="D358" s="20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-0.49065809999999999</v>
      </c>
      <c r="E358" s="20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1.9391689999999999</v>
      </c>
      <c r="F358" s="20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-5.0690770000000001</v>
      </c>
      <c r="G358" s="20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-4.4471790000000002</v>
      </c>
      <c r="H358" s="20" cm="1">
        <f t="array" ref="H358">_xll.BDP(A358,$H$1)</f>
        <v>-5.5915869999999996</v>
      </c>
      <c r="I358" s="20" cm="1">
        <f t="array" ref="I358">_xll.BDP(A358,$I$1)</f>
        <v>-13.91189</v>
      </c>
    </row>
    <row r="359" spans="1:9" x14ac:dyDescent="0.25">
      <c r="A359" s="20" t="s">
        <v>2746</v>
      </c>
      <c r="B359" s="20" t="s">
        <v>2747</v>
      </c>
      <c r="C359" s="1">
        <f>_xll.BQL(Stocks[[#This Row],[bloomberg_query]],"px_last(currency=EUR).value","showdates","false","showids","false","showheaders","false","cols"=1)</f>
        <v>8.6685316759094917</v>
      </c>
      <c r="D359" s="20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-0.73648559999999996</v>
      </c>
      <c r="E359" s="20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4.0674089999999996</v>
      </c>
      <c r="F359" s="20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4.6551359999999997</v>
      </c>
      <c r="G359" s="20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-3.2424490000000001</v>
      </c>
      <c r="H359" s="20" cm="1">
        <f t="array" ref="H359">_xll.BDP(A359,$H$1)</f>
        <v>7.9972139999999996</v>
      </c>
      <c r="I359" s="20" cm="1">
        <f t="array" ref="I359">_xll.BDP(A359,$I$1)</f>
        <v>-12.17633</v>
      </c>
    </row>
    <row r="360" spans="1:9" x14ac:dyDescent="0.25">
      <c r="A360" s="20" t="s">
        <v>2748</v>
      </c>
      <c r="B360" s="20" t="s">
        <v>2749</v>
      </c>
      <c r="C360" s="1">
        <f>_xll.BQL(Stocks[[#This Row],[bloomberg_query]],"px_last(currency=EUR).value","showdates","false","showids","false","showheaders","false","cols"=1)</f>
        <v>22.120121194756763</v>
      </c>
      <c r="D360" s="20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1.3317369999999999</v>
      </c>
      <c r="E360" s="20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3.2183999999999999</v>
      </c>
      <c r="F360" s="20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-3.0823680000000002</v>
      </c>
      <c r="G360" s="20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24.054490000000001</v>
      </c>
      <c r="H360" s="20" cm="1">
        <f t="array" ref="H360">_xll.BDP(A360,$H$1)</f>
        <v>15.693680000000001</v>
      </c>
      <c r="I360" s="20" cm="1">
        <f t="array" ref="I360">_xll.BDP(A360,$I$1)</f>
        <v>-3.912239</v>
      </c>
    </row>
    <row r="361" spans="1:9" x14ac:dyDescent="0.25">
      <c r="A361" s="20" t="s">
        <v>2750</v>
      </c>
      <c r="B361" s="20" t="s">
        <v>2751</v>
      </c>
      <c r="C361" s="1">
        <f>_xll.BQL(Stocks[[#This Row],[bloomberg_query]],"px_last(currency=EUR).value","showdates","false","showids","false","showheaders","false","cols"=1)</f>
        <v>20.757010562672715</v>
      </c>
      <c r="D361" s="20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0.92554239999999999</v>
      </c>
      <c r="E361" s="20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2.995657</v>
      </c>
      <c r="F361" s="20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-5.3820819999999996</v>
      </c>
      <c r="G361" s="20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14.48715</v>
      </c>
      <c r="H361" s="20" cm="1">
        <f t="array" ref="H361">_xll.BDP(A361,$H$1)</f>
        <v>6.9241270000000004</v>
      </c>
      <c r="I361" s="20" cm="1">
        <f t="array" ref="I361">_xll.BDP(A361,$I$1)</f>
        <v>-7.5108459999999999</v>
      </c>
    </row>
    <row r="362" spans="1:9" x14ac:dyDescent="0.25">
      <c r="A362" s="20" t="s">
        <v>2752</v>
      </c>
      <c r="B362" s="20" t="s">
        <v>2753</v>
      </c>
      <c r="C362" s="1">
        <f>_xll.BQL(Stocks[[#This Row],[bloomberg_query]],"px_last(currency=EUR).value","showdates","false","showids","false","showheaders","false","cols"=1)</f>
        <v>45.183466264393111</v>
      </c>
      <c r="D362" s="20" cm="1">
        <f t="array" aca="1" ref="D362" ca="1">_xll.BDP(Stocks[[#This Row],[bloomberg_query]], "CUST_TRR_RETURN_HOLDING_PER", "CUST_TRR_START_DT="&amp;TEXT(WORKDAY(TODAY(), -2),"jjjjMMtt"),"CUST_TRR_END_DT="&amp;TEXT(WORKDAY(TODAY(), -1),"jjjjMMtt"), "CUST_TRR_CRNCY=EUR")</f>
        <v>3.9189430000000001</v>
      </c>
      <c r="E362" s="20" cm="1">
        <f t="array" aca="1" ref="E362" ca="1">_xll.BDP(Stocks[[#This Row],[bloomberg_query]], "CUST_TRR_RETURN_HOLDING_PER", "CUST_TRR_START_DT="&amp;TEXT(WORKDAY(TODAY(), -6),"jjjjMMtt"),"CUST_TRR_END_DT="&amp;TEXT(WORKDAY(TODAY(), -1),"jjjjMMtt"), "CUST_TRR_CRNCY=EUR")</f>
        <v>1.731007</v>
      </c>
      <c r="F362" s="20" cm="1">
        <f t="array" aca="1" ref="F362" ca="1">_xll.BDP(Stocks[[#This Row],[bloomberg_query]], "CUST_TRR_RETURN_HOLDING_PER", "CUST_TRR_START_DT="&amp;TEXT(WORKDAY(EDATE(TODAY(), -1) - 2, 1),"jjjjMMtt"),"CUST_TRR_END_DT="&amp;TEXT(WORKDAY(TODAY(), -1),"jjjjMMtt"),"CUST_TRR_CRNCY=EUR")</f>
        <v>3.504826</v>
      </c>
      <c r="G362" s="20" cm="1">
        <f t="array" aca="1" ref="G362" ca="1">_xll.BDP(Stocks[[#This Row],[bloomberg_query]], "CUST_TRR_RETURN_HOLDING_PER", "CUST_TRR_START_DT="&amp;TEXT(WORKDAY(DATE(YEAR(TODAY())-1, 12, 31), -1),"jjjjMMtt"),"CUST_TRR_END_DT="&amp;TEXT(WORKDAY(TODAY(), -1),"jjjjMMtt"), "CUST_TRR_CRNCY=EUR")</f>
        <v>30.09731</v>
      </c>
      <c r="H362" s="20" cm="1">
        <f t="array" ref="H362">_xll.BDP(A362,$H$1)</f>
        <v>23.99944</v>
      </c>
      <c r="I362" s="20" cm="1">
        <f t="array" ref="I362">_xll.BDP(A362,$I$1)</f>
        <v>-5.6423940000000004</v>
      </c>
    </row>
    <row r="363" spans="1:9" x14ac:dyDescent="0.25">
      <c r="A363" s="20" t="s">
        <v>2754</v>
      </c>
      <c r="B363" s="20" t="s">
        <v>2755</v>
      </c>
      <c r="C363" s="1">
        <f>_xll.BQL(Stocks[[#This Row],[bloomberg_query]],"px_last(currency=EUR).value","showdates","false","showids","false","showheaders","false","cols"=1)</f>
        <v>35.221805082600312</v>
      </c>
      <c r="D363" s="20" cm="1">
        <f t="array" aca="1" ref="D363" ca="1">_xll.BDP(Stocks[[#This Row],[bloomberg_query]], "CUST_TRR_RETURN_HOLDING_PER", "CUST_TRR_START_DT="&amp;TEXT(WORKDAY(TODAY(), -2),"jjjjMMtt"),"CUST_TRR_END_DT="&amp;TEXT(WORKDAY(TODAY(), -1),"jjjjMMtt"), "CUST_TRR_CRNCY=EUR")</f>
        <v>1.2202710000000001</v>
      </c>
      <c r="E363" s="20" cm="1">
        <f t="array" aca="1" ref="E363" ca="1">_xll.BDP(Stocks[[#This Row],[bloomberg_query]], "CUST_TRR_RETURN_HOLDING_PER", "CUST_TRR_START_DT="&amp;TEXT(WORKDAY(TODAY(), -6),"jjjjMMtt"),"CUST_TRR_END_DT="&amp;TEXT(WORKDAY(TODAY(), -1),"jjjjMMtt"), "CUST_TRR_CRNCY=EUR")</f>
        <v>7.1337929999999998</v>
      </c>
      <c r="F363" s="20" cm="1">
        <f t="array" aca="1" ref="F363" ca="1">_xll.BDP(Stocks[[#This Row],[bloomberg_query]], "CUST_TRR_RETURN_HOLDING_PER", "CUST_TRR_START_DT="&amp;TEXT(WORKDAY(EDATE(TODAY(), -1) - 2, 1),"jjjjMMtt"),"CUST_TRR_END_DT="&amp;TEXT(WORKDAY(TODAY(), -1),"jjjjMMtt"),"CUST_TRR_CRNCY=EUR")</f>
        <v>-5.483854</v>
      </c>
      <c r="G363" s="20" cm="1">
        <f t="array" aca="1" ref="G363" ca="1">_xll.BDP(Stocks[[#This Row],[bloomberg_query]], "CUST_TRR_RETURN_HOLDING_PER", "CUST_TRR_START_DT="&amp;TEXT(WORKDAY(DATE(YEAR(TODAY())-1, 12, 31), -1),"jjjjMMtt"),"CUST_TRR_END_DT="&amp;TEXT(WORKDAY(TODAY(), -1),"jjjjMMtt"), "CUST_TRR_CRNCY=EUR")</f>
        <v>-3.5860690000000002</v>
      </c>
      <c r="H363" s="20" cm="1">
        <f t="array" ref="H363">_xll.BDP(A363,$H$1)</f>
        <v>-5.8639809999999999</v>
      </c>
      <c r="I363" s="20" cm="1">
        <f t="array" ref="I363">_xll.BDP(A363,$I$1)</f>
        <v>-16.43084</v>
      </c>
    </row>
    <row r="364" spans="1:9" x14ac:dyDescent="0.25">
      <c r="A364" s="20" t="s">
        <v>2756</v>
      </c>
      <c r="B364" s="20" t="s">
        <v>2757</v>
      </c>
      <c r="C364" s="1">
        <f>_xll.BQL(Stocks[[#This Row],[bloomberg_query]],"px_last(currency=EUR).value","showdates","false","showids","false","showheaders","false","cols"=1)</f>
        <v>32.507754449075826</v>
      </c>
      <c r="D364" s="20" cm="1">
        <f t="array" aca="1" ref="D364" ca="1">_xll.BDP(Stocks[[#This Row],[bloomberg_query]], "CUST_TRR_RETURN_HOLDING_PER", "CUST_TRR_START_DT="&amp;TEXT(WORKDAY(TODAY(), -2),"jjjjMMtt"),"CUST_TRR_END_DT="&amp;TEXT(WORKDAY(TODAY(), -1),"jjjjMMtt"), "CUST_TRR_CRNCY=EUR")</f>
        <v>1.592082</v>
      </c>
      <c r="E364" s="20" cm="1">
        <f t="array" aca="1" ref="E364" ca="1">_xll.BDP(Stocks[[#This Row],[bloomberg_query]], "CUST_TRR_RETURN_HOLDING_PER", "CUST_TRR_START_DT="&amp;TEXT(WORKDAY(TODAY(), -6),"jjjjMMtt"),"CUST_TRR_END_DT="&amp;TEXT(WORKDAY(TODAY(), -1),"jjjjMMtt"), "CUST_TRR_CRNCY=EUR")</f>
        <v>15.659829999999999</v>
      </c>
      <c r="F364" s="20" cm="1">
        <f t="array" aca="1" ref="F364" ca="1">_xll.BDP(Stocks[[#This Row],[bloomberg_query]], "CUST_TRR_RETURN_HOLDING_PER", "CUST_TRR_START_DT="&amp;TEXT(WORKDAY(EDATE(TODAY(), -1) - 2, 1),"jjjjMMtt"),"CUST_TRR_END_DT="&amp;TEXT(WORKDAY(TODAY(), -1),"jjjjMMtt"),"CUST_TRR_CRNCY=EUR")</f>
        <v>9.8627319999999994</v>
      </c>
      <c r="G364" s="20" cm="1">
        <f t="array" aca="1" ref="G364" ca="1">_xll.BDP(Stocks[[#This Row],[bloomberg_query]], "CUST_TRR_RETURN_HOLDING_PER", "CUST_TRR_START_DT="&amp;TEXT(WORKDAY(DATE(YEAR(TODAY())-1, 12, 31), -1),"jjjjMMtt"),"CUST_TRR_END_DT="&amp;TEXT(WORKDAY(TODAY(), -1),"jjjjMMtt"), "CUST_TRR_CRNCY=EUR")</f>
        <v>-34.558979999999998</v>
      </c>
      <c r="H364" s="20" cm="1">
        <f t="array" ref="H364">_xll.BDP(A364,$H$1)</f>
        <v>-10.694430000000001</v>
      </c>
      <c r="I364" s="20" cm="1">
        <f t="array" ref="I364">_xll.BDP(A364,$I$1)</f>
        <v>-36.092829999999999</v>
      </c>
    </row>
    <row r="365" spans="1:9" x14ac:dyDescent="0.25">
      <c r="A365" s="20" t="s">
        <v>2758</v>
      </c>
      <c r="B365" s="20" t="s">
        <v>2759</v>
      </c>
      <c r="C365" s="1">
        <f>_xll.BQL(Stocks[[#This Row],[bloomberg_query]],"px_last(currency=EUR).value","showdates","false","showids","false","showheaders","false","cols"=1)</f>
        <v>3.9742366234008779</v>
      </c>
      <c r="D365" s="20" cm="1">
        <f t="array" aca="1" ref="D365" ca="1">_xll.BDP(Stocks[[#This Row],[bloomberg_query]], "CUST_TRR_RETURN_HOLDING_PER", "CUST_TRR_START_DT="&amp;TEXT(WORKDAY(TODAY(), -2),"jjjjMMtt"),"CUST_TRR_END_DT="&amp;TEXT(WORKDAY(TODAY(), -1),"jjjjMMtt"), "CUST_TRR_CRNCY=EUR")</f>
        <v>1.7152289999999999</v>
      </c>
      <c r="E365" s="20" cm="1">
        <f t="array" aca="1" ref="E365" ca="1">_xll.BDP(Stocks[[#This Row],[bloomberg_query]], "CUST_TRR_RETURN_HOLDING_PER", "CUST_TRR_START_DT="&amp;TEXT(WORKDAY(TODAY(), -6),"jjjjMMtt"),"CUST_TRR_END_DT="&amp;TEXT(WORKDAY(TODAY(), -1),"jjjjMMtt"), "CUST_TRR_CRNCY=EUR")</f>
        <v>4.0977629999999996</v>
      </c>
      <c r="F365" s="20" cm="1">
        <f t="array" aca="1" ref="F365" ca="1">_xll.BDP(Stocks[[#This Row],[bloomberg_query]], "CUST_TRR_RETURN_HOLDING_PER", "CUST_TRR_START_DT="&amp;TEXT(WORKDAY(EDATE(TODAY(), -1) - 2, 1),"jjjjMMtt"),"CUST_TRR_END_DT="&amp;TEXT(WORKDAY(TODAY(), -1),"jjjjMMtt"),"CUST_TRR_CRNCY=EUR")</f>
        <v>-1.477732</v>
      </c>
      <c r="G365" s="20" cm="1">
        <f t="array" aca="1" ref="G365" ca="1">_xll.BDP(Stocks[[#This Row],[bloomberg_query]], "CUST_TRR_RETURN_HOLDING_PER", "CUST_TRR_START_DT="&amp;TEXT(WORKDAY(DATE(YEAR(TODAY())-1, 12, 31), -1),"jjjjMMtt"),"CUST_TRR_END_DT="&amp;TEXT(WORKDAY(TODAY(), -1),"jjjjMMtt"), "CUST_TRR_CRNCY=EUR")</f>
        <v>9.154439</v>
      </c>
      <c r="H365" s="20" cm="1">
        <f t="array" ref="H365">_xll.BDP(A365,$H$1)</f>
        <v>-0.87411119999999998</v>
      </c>
      <c r="I365" s="20" cm="1">
        <f t="array" ref="I365">_xll.BDP(A365,$I$1)</f>
        <v>-6.9111419999999999</v>
      </c>
    </row>
    <row r="366" spans="1:9" x14ac:dyDescent="0.25">
      <c r="A366" s="20" t="s">
        <v>2760</v>
      </c>
      <c r="B366" s="20" t="s">
        <v>2761</v>
      </c>
      <c r="C366" s="1">
        <f>_xll.BQL(Stocks[[#This Row],[bloomberg_query]],"px_last(currency=EUR).value","showdates","false","showids","false","showheaders","false","cols"=1)</f>
        <v>30.609136068673042</v>
      </c>
      <c r="D366" s="20" cm="1">
        <f t="array" aca="1" ref="D366" ca="1">_xll.BDP(Stocks[[#This Row],[bloomberg_query]], "CUST_TRR_RETURN_HOLDING_PER", "CUST_TRR_START_DT="&amp;TEXT(WORKDAY(TODAY(), -2),"jjjjMMtt"),"CUST_TRR_END_DT="&amp;TEXT(WORKDAY(TODAY(), -1),"jjjjMMtt"), "CUST_TRR_CRNCY=EUR")</f>
        <v>-0.60932169999999997</v>
      </c>
      <c r="E366" s="20" cm="1">
        <f t="array" aca="1" ref="E366" ca="1">_xll.BDP(Stocks[[#This Row],[bloomberg_query]], "CUST_TRR_RETURN_HOLDING_PER", "CUST_TRR_START_DT="&amp;TEXT(WORKDAY(TODAY(), -6),"jjjjMMtt"),"CUST_TRR_END_DT="&amp;TEXT(WORKDAY(TODAY(), -1),"jjjjMMtt"), "CUST_TRR_CRNCY=EUR")</f>
        <v>2.195341</v>
      </c>
      <c r="F366" s="20" cm="1">
        <f t="array" aca="1" ref="F366" ca="1">_xll.BDP(Stocks[[#This Row],[bloomberg_query]], "CUST_TRR_RETURN_HOLDING_PER", "CUST_TRR_START_DT="&amp;TEXT(WORKDAY(EDATE(TODAY(), -1) - 2, 1),"jjjjMMtt"),"CUST_TRR_END_DT="&amp;TEXT(WORKDAY(TODAY(), -1),"jjjjMMtt"),"CUST_TRR_CRNCY=EUR")</f>
        <v>4.18283</v>
      </c>
      <c r="G366" s="20" cm="1">
        <f t="array" aca="1" ref="G366" ca="1">_xll.BDP(Stocks[[#This Row],[bloomberg_query]], "CUST_TRR_RETURN_HOLDING_PER", "CUST_TRR_START_DT="&amp;TEXT(WORKDAY(DATE(YEAR(TODAY())-1, 12, 31), -1),"jjjjMMtt"),"CUST_TRR_END_DT="&amp;TEXT(WORKDAY(TODAY(), -1),"jjjjMMtt"), "CUST_TRR_CRNCY=EUR")</f>
        <v>73.645060000000001</v>
      </c>
      <c r="H366" s="20" cm="1">
        <f t="array" ref="H366">_xll.BDP(A366,$H$1)</f>
        <v>37.279600000000002</v>
      </c>
      <c r="I366" s="20" cm="1">
        <f t="array" ref="I366">_xll.BDP(A366,$I$1)</f>
        <v>-1.178782</v>
      </c>
    </row>
    <row r="367" spans="1:9" x14ac:dyDescent="0.25">
      <c r="A367" s="20" t="s">
        <v>2762</v>
      </c>
      <c r="B367" s="20" t="s">
        <v>2763</v>
      </c>
      <c r="C367" s="1">
        <f>_xll.BQL(Stocks[[#This Row],[bloomberg_query]],"px_last(currency=EUR).value","showdates","false","showids","false","showheaders","false","cols"=1)</f>
        <v>22.272254077801854</v>
      </c>
      <c r="D367" s="20" cm="1">
        <f t="array" aca="1" ref="D367" ca="1">_xll.BDP(Stocks[[#This Row],[bloomberg_query]], "CUST_TRR_RETURN_HOLDING_PER", "CUST_TRR_START_DT="&amp;TEXT(WORKDAY(TODAY(), -2),"jjjjMMtt"),"CUST_TRR_END_DT="&amp;TEXT(WORKDAY(TODAY(), -1),"jjjjMMtt"), "CUST_TRR_CRNCY=EUR")</f>
        <v>1.106719</v>
      </c>
      <c r="E367" s="20" cm="1">
        <f t="array" aca="1" ref="E367" ca="1">_xll.BDP(Stocks[[#This Row],[bloomberg_query]], "CUST_TRR_RETURN_HOLDING_PER", "CUST_TRR_START_DT="&amp;TEXT(WORKDAY(TODAY(), -6),"jjjjMMtt"),"CUST_TRR_END_DT="&amp;TEXT(WORKDAY(TODAY(), -1),"jjjjMMtt"), "CUST_TRR_CRNCY=EUR")</f>
        <v>1.2132019999999999</v>
      </c>
      <c r="F367" s="20" cm="1">
        <f t="array" aca="1" ref="F367" ca="1">_xll.BDP(Stocks[[#This Row],[bloomberg_query]], "CUST_TRR_RETURN_HOLDING_PER", "CUST_TRR_START_DT="&amp;TEXT(WORKDAY(EDATE(TODAY(), -1) - 2, 1),"jjjjMMtt"),"CUST_TRR_END_DT="&amp;TEXT(WORKDAY(TODAY(), -1),"jjjjMMtt"),"CUST_TRR_CRNCY=EUR")</f>
        <v>-5.7592309999999998</v>
      </c>
      <c r="G367" s="20" cm="1">
        <f t="array" aca="1" ref="G367" ca="1">_xll.BDP(Stocks[[#This Row],[bloomberg_query]], "CUST_TRR_RETURN_HOLDING_PER", "CUST_TRR_START_DT="&amp;TEXT(WORKDAY(DATE(YEAR(TODAY())-1, 12, 31), -1),"jjjjMMtt"),"CUST_TRR_END_DT="&amp;TEXT(WORKDAY(TODAY(), -1),"jjjjMMtt"), "CUST_TRR_CRNCY=EUR")</f>
        <v>15.356009999999999</v>
      </c>
      <c r="H367" s="20" cm="1">
        <f t="array" ref="H367">_xll.BDP(A367,$H$1)</f>
        <v>2.4748679999999998</v>
      </c>
      <c r="I367" s="20" cm="1">
        <f t="array" ref="I367">_xll.BDP(A367,$I$1)</f>
        <v>-11.46589</v>
      </c>
    </row>
    <row r="368" spans="1:9" x14ac:dyDescent="0.25">
      <c r="A368" s="20" t="s">
        <v>2764</v>
      </c>
      <c r="B368" s="20" t="s">
        <v>2765</v>
      </c>
      <c r="C368" s="1">
        <f>_xll.BQL(Stocks[[#This Row],[bloomberg_query]],"px_last(currency=EUR).value","showdates","false","showids","false","showheaders","false","cols"=1)</f>
        <v>33.159055340020238</v>
      </c>
      <c r="D368" s="20" cm="1">
        <f t="array" aca="1" ref="D368" ca="1">_xll.BDP(Stocks[[#This Row],[bloomberg_query]], "CUST_TRR_RETURN_HOLDING_PER", "CUST_TRR_START_DT="&amp;TEXT(WORKDAY(TODAY(), -2),"jjjjMMtt"),"CUST_TRR_END_DT="&amp;TEXT(WORKDAY(TODAY(), -1),"jjjjMMtt"), "CUST_TRR_CRNCY=EUR")</f>
        <v>0.27039459999999998</v>
      </c>
      <c r="E368" s="20" cm="1">
        <f t="array" aca="1" ref="E368" ca="1">_xll.BDP(Stocks[[#This Row],[bloomberg_query]], "CUST_TRR_RETURN_HOLDING_PER", "CUST_TRR_START_DT="&amp;TEXT(WORKDAY(TODAY(), -6),"jjjjMMtt"),"CUST_TRR_END_DT="&amp;TEXT(WORKDAY(TODAY(), -1),"jjjjMMtt"), "CUST_TRR_CRNCY=EUR")</f>
        <v>1.650768</v>
      </c>
      <c r="F368" s="20" cm="1">
        <f t="array" aca="1" ref="F368" ca="1">_xll.BDP(Stocks[[#This Row],[bloomberg_query]], "CUST_TRR_RETURN_HOLDING_PER", "CUST_TRR_START_DT="&amp;TEXT(WORKDAY(EDATE(TODAY(), -1) - 2, 1),"jjjjMMtt"),"CUST_TRR_END_DT="&amp;TEXT(WORKDAY(TODAY(), -1),"jjjjMMtt"),"CUST_TRR_CRNCY=EUR")</f>
        <v>-5.0234370000000004</v>
      </c>
      <c r="G368" s="20" cm="1">
        <f t="array" aca="1" ref="G368" ca="1">_xll.BDP(Stocks[[#This Row],[bloomberg_query]], "CUST_TRR_RETURN_HOLDING_PER", "CUST_TRR_START_DT="&amp;TEXT(WORKDAY(DATE(YEAR(TODAY())-1, 12, 31), -1),"jjjjMMtt"),"CUST_TRR_END_DT="&amp;TEXT(WORKDAY(TODAY(), -1),"jjjjMMtt"), "CUST_TRR_CRNCY=EUR")</f>
        <v>36.927680000000002</v>
      </c>
      <c r="H368" s="20" cm="1">
        <f t="array" ref="H368">_xll.BDP(A368,$H$1)</f>
        <v>21.474170000000001</v>
      </c>
      <c r="I368" s="20" cm="1">
        <f t="array" ref="I368">_xll.BDP(A368,$I$1)</f>
        <v>-14.08977</v>
      </c>
    </row>
    <row r="369" spans="1:9" x14ac:dyDescent="0.25">
      <c r="A369" s="20"/>
      <c r="B369" s="20" t="s">
        <v>2287</v>
      </c>
      <c r="C369" s="1" t="str">
        <f>_xll.BQL(Stocks[[#This Row],[bloomberg_query]],"px_last(currency=EUR).value","showdates","false","showids","false","showheaders","false","cols"=1)</f>
        <v>#N/A Mandatory parameter [SECURITY] cannot be empty</v>
      </c>
      <c r="D369" s="20" t="str" cm="1">
        <f t="array" aca="1" ref="D369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9" s="20" t="str" cm="1">
        <f t="array" aca="1" ref="E369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9" s="20" t="str" cm="1">
        <f t="array" aca="1" ref="F369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9" s="20" t="str" cm="1">
        <f t="array" aca="1" ref="G369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9" s="20" t="str" cm="1">
        <f t="array" ref="H369">_xll.BDP(A369,$H$1)</f>
        <v>#N/A Mandatory parameter [SECURITY] cannot be empty</v>
      </c>
      <c r="I369" s="20" t="str" cm="1">
        <f t="array" ref="I369">_xll.BDP(A369,$I$1)</f>
        <v>#N/A Mandatory parameter [SECURITY] cannot be empty</v>
      </c>
    </row>
    <row r="370" spans="1:9" x14ac:dyDescent="0.25">
      <c r="A370" s="20"/>
      <c r="B370" s="20" t="s">
        <v>2766</v>
      </c>
      <c r="C370" s="1" t="str">
        <f>_xll.BQL(Stocks[[#This Row],[bloomberg_query]],"px_last(currency=EUR).value","showdates","false","showids","false","showheaders","false","cols"=1)</f>
        <v>#N/A Mandatory parameter [SECURITY] cannot be empty</v>
      </c>
      <c r="D370" s="20" t="str" cm="1">
        <f t="array" aca="1" ref="D370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70" s="20" t="str" cm="1">
        <f t="array" aca="1" ref="E370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70" s="20" t="str" cm="1">
        <f t="array" aca="1" ref="F370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70" s="20" t="str" cm="1">
        <f t="array" aca="1" ref="G370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70" s="20" t="str" cm="1">
        <f t="array" ref="H370">_xll.BDP(A370,$H$1)</f>
        <v>#N/A Mandatory parameter [SECURITY] cannot be empty</v>
      </c>
      <c r="I370" s="20" t="str" cm="1">
        <f t="array" ref="I370">_xll.BDP(A370,$I$1)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B31" sqref="B31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2946</v>
      </c>
      <c r="B1" t="s">
        <v>2945</v>
      </c>
      <c r="C1" t="s">
        <v>253</v>
      </c>
      <c r="D1" t="s">
        <v>229</v>
      </c>
      <c r="E1" t="s">
        <v>230</v>
      </c>
      <c r="F1" t="s">
        <v>231</v>
      </c>
      <c r="G1" t="s">
        <v>2336</v>
      </c>
      <c r="H1" t="s">
        <v>2337</v>
      </c>
    </row>
    <row r="2" spans="1:8" x14ac:dyDescent="0.25">
      <c r="A2" t="s">
        <v>2936</v>
      </c>
      <c r="B2" t="s">
        <v>2950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-1.0140229999999999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-1.5373889999999999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-3.2609059999999999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9.5557920000000003</v>
      </c>
      <c r="G2" cm="1">
        <f t="array" ref="G2">_xll.BDP(A2,$G$1)</f>
        <v>-2.2389510000000001</v>
      </c>
      <c r="H2" cm="1">
        <f t="array" ref="H2">_xll.BDP(A2,$H$1)</f>
        <v>-6.227411</v>
      </c>
    </row>
    <row r="3" spans="1:8" x14ac:dyDescent="0.25">
      <c r="A3" t="s">
        <v>2939</v>
      </c>
      <c r="B3" t="s">
        <v>2960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-0.75940529999999995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-0.20508989999999999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2.3840630000000002E-2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14.70805</v>
      </c>
      <c r="G3" cm="1">
        <f t="array" ref="G3">_xll.BDP(A3,$G$1)</f>
        <v>4.7742370000000003</v>
      </c>
      <c r="H3" cm="1">
        <f t="array" ref="H3">_xll.BDP(A3,$H$1)</f>
        <v>-2.3339629999999998</v>
      </c>
    </row>
    <row r="4" spans="1:8" x14ac:dyDescent="0.25">
      <c r="A4" t="s">
        <v>2937</v>
      </c>
      <c r="B4" t="s">
        <v>2959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-0.66697700000000004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-0.1826605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-1.0627850000000001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12.622059999999999</v>
      </c>
      <c r="G4" cm="1">
        <f t="array" ref="G4">_xll.BDP(A4,$G$1)</f>
        <v>-0.3585158</v>
      </c>
      <c r="H4" cm="1">
        <f t="array" ref="H4">_xll.BDP(A4,$H$1)</f>
        <v>-4.7439309999999999</v>
      </c>
    </row>
    <row r="5" spans="1:8" x14ac:dyDescent="0.25">
      <c r="A5" t="s">
        <v>2938</v>
      </c>
      <c r="B5" t="s">
        <v>2958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-0.5580524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-0.89600999999999997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-2.5993889999999999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8.2212329999999998</v>
      </c>
      <c r="G5" cm="1">
        <f t="array" ref="G5">_xll.BDP(A5,$G$1)</f>
        <v>-0.46361029999999998</v>
      </c>
      <c r="H5" cm="1">
        <f t="array" ref="H5">_xll.BDP(A5,$H$1)</f>
        <v>-5.4940239999999996</v>
      </c>
    </row>
    <row r="6" spans="1:8" s="15" customFormat="1" x14ac:dyDescent="0.25">
      <c r="A6" t="s">
        <v>2940</v>
      </c>
      <c r="B6" t="s">
        <v>2957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-0.48453220000000002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-2.478907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-0.76543349999999999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16.194009999999999</v>
      </c>
      <c r="G6" cm="1">
        <f t="array" ref="G6">_xll.BDP(A6,$G$1)</f>
        <v>0.44440360000000001</v>
      </c>
      <c r="H6" cm="1">
        <f t="array" ref="H6">_xll.BDP(A6,$H$1)</f>
        <v>-4.6730400000000003</v>
      </c>
    </row>
    <row r="7" spans="1:8" x14ac:dyDescent="0.25">
      <c r="A7" t="s">
        <v>254</v>
      </c>
      <c r="B7" t="s">
        <v>2961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1.2971459999999999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5.9291049999999998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5.708145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31.368099999999998</v>
      </c>
      <c r="G7" cm="1">
        <f t="array" ref="G7">_xll.BDP(A7,$G$1)</f>
        <v>11.347619999999999</v>
      </c>
      <c r="H7" cm="1">
        <f t="array" ref="H7">_xll.BDP(A7,$H$1)</f>
        <v>-0.28125299999999998</v>
      </c>
    </row>
    <row r="8" spans="1:8" s="15" customFormat="1" x14ac:dyDescent="0.25">
      <c r="A8" t="s">
        <v>2944</v>
      </c>
      <c r="B8" t="s">
        <v>2956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1.4137470000000001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5.534554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5.1572589999999998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21.599409999999999</v>
      </c>
      <c r="G8" cm="1">
        <f t="array" ref="G8">_xll.BDP(A8,$G$1)</f>
        <v>9.9104390000000002</v>
      </c>
      <c r="H8" cm="1">
        <f t="array" ref="H8">_xll.BDP(A8,$H$1)</f>
        <v>-0.23852229999999999</v>
      </c>
    </row>
    <row r="9" spans="1:8" x14ac:dyDescent="0.25">
      <c r="A9" t="s">
        <v>255</v>
      </c>
      <c r="B9" t="s">
        <v>2955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-0.64128510000000005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-0.78181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-2.2685550000000001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9.1732320000000005</v>
      </c>
      <c r="G9" cm="1">
        <f t="array" ref="G9">_xll.BDP(A9,$G$1)</f>
        <v>-0.76502009999999998</v>
      </c>
      <c r="H9" cm="1">
        <f t="array" ref="H9">_xll.BDP(A9,$H$1)</f>
        <v>-4.1707640000000001</v>
      </c>
    </row>
    <row r="10" spans="1:8" x14ac:dyDescent="0.25">
      <c r="A10" t="s">
        <v>2947</v>
      </c>
      <c r="B10" t="s">
        <v>2954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-0.5722642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6.2046089999999998E-2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-1.3875710000000001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7.2999919999999996</v>
      </c>
      <c r="G10" cm="1">
        <f t="array" ref="G10">_xll.BDP(A10,$G$1)</f>
        <v>1.5973219999999999</v>
      </c>
      <c r="H10" cm="1">
        <f t="array" ref="H10">_xll.BDP(A10,$H$1)</f>
        <v>-4.0649449999999998</v>
      </c>
    </row>
    <row r="11" spans="1:8" s="15" customFormat="1" x14ac:dyDescent="0.25">
      <c r="A11" t="s">
        <v>2942</v>
      </c>
      <c r="B11" t="s">
        <v>2951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1.499077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5.8499410000000003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5.564025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22.428100000000001</v>
      </c>
      <c r="G11" cm="1">
        <f t="array" ref="G11">_xll.BDP(A11,$G$1)</f>
        <v>10.139609999999999</v>
      </c>
      <c r="H11" cm="1">
        <f t="array" ref="H11">_xll.BDP(A11,$H$1)</f>
        <v>-0.38113540000000001</v>
      </c>
    </row>
    <row r="12" spans="1:8" x14ac:dyDescent="0.25">
      <c r="A12" t="s">
        <v>2941</v>
      </c>
      <c r="B12" t="s">
        <v>2952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0.98589210000000005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6.6807949999999998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6.2787550000000003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30.542339999999999</v>
      </c>
      <c r="G12" cm="1">
        <f t="array" ref="G12">_xll.BDP(A12,$G$1)</f>
        <v>11.6464</v>
      </c>
      <c r="H12" cm="1">
        <f t="array" ref="H12">_xll.BDP(A12,$H$1)</f>
        <v>-0.17877570000000001</v>
      </c>
    </row>
    <row r="13" spans="1:8" x14ac:dyDescent="0.25">
      <c r="A13" t="s">
        <v>2943</v>
      </c>
      <c r="B13" t="s">
        <v>2953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1.439872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5.2047439999999998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-0.35397450000000003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14.3231</v>
      </c>
      <c r="G13" cm="1">
        <f t="array" ref="G13">_xll.BDP(A13,$G$1)</f>
        <v>2.7981470000000002</v>
      </c>
      <c r="H13" cm="1">
        <f t="array" ref="H13">_xll.BDP(A13,$H$1)</f>
        <v>-6.8198670000000003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D2" sqref="D2:D14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2336</v>
      </c>
      <c r="H1" t="s">
        <v>2337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1.3973390000000001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7.4973650000000003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3.066643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19.028729999999999</v>
      </c>
      <c r="G2" cm="1">
        <f t="array" ref="G2">_xll.BDP(B2,$G$1)</f>
        <v>4.0533060000000001</v>
      </c>
      <c r="H2" cm="1">
        <f t="array" ref="H2">_xll.BDP(B2,$H$1)</f>
        <v>-5.104349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-2.4390149999999999E-2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2.6665009999999998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0.59094440000000004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15.258649999999999</v>
      </c>
      <c r="G3" cm="1">
        <f t="array" ref="G3">_xll.BDP(B3,$G$1)</f>
        <v>4.0246139999999997</v>
      </c>
      <c r="H3" cm="1">
        <f t="array" ref="H3">_xll.BDP(B3,$H$1)</f>
        <v>-3.9941909999999998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1.9231309999999999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7.2177189999999998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6.38767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30.035640000000001</v>
      </c>
      <c r="G4" cm="1">
        <f t="array" ref="G4">_xll.BDP(B4,$G$1)</f>
        <v>12.902329999999999</v>
      </c>
      <c r="H4" cm="1">
        <f t="array" ref="H4">_xll.BDP(B4,$H$1)</f>
        <v>-0.3328451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2.1351930000000001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8.9091699999999996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12.06643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27.700700000000001</v>
      </c>
      <c r="G5" cm="1">
        <f t="array" ref="G5">_xll.BDP(B5,$G$1)</f>
        <v>17.001550000000002</v>
      </c>
      <c r="H5" cm="1">
        <f t="array" ref="H5">_xll.BDP(B5,$H$1)</f>
        <v>-0.52652209999999999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2.357939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2.4011439999999999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1.9857769999999999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20.622260000000001</v>
      </c>
      <c r="G6" cm="1">
        <f t="array" ref="G6">_xll.BDP(B6,$G$1)</f>
        <v>4.7306590000000002</v>
      </c>
      <c r="H6" cm="1">
        <f t="array" ref="H6">_xll.BDP(B6,$H$1)</f>
        <v>-3.5273590000000001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1.6483509999999999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2.8168690000000001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7.411537E-2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15.17948</v>
      </c>
      <c r="G7" cm="1">
        <f t="array" ref="G7">_xll.BDP(B7,$G$1)</f>
        <v>1.8270379999999999</v>
      </c>
      <c r="H7" cm="1">
        <f t="array" ref="H7">_xll.BDP(B7,$H$1)</f>
        <v>-4.7719279999999999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1.7076450000000001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6.8527310000000003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9.8243229999999997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36.72099</v>
      </c>
      <c r="G8" cm="1">
        <f t="array" ref="G8">_xll.BDP(B8,$G$1)</f>
        <v>15.59911</v>
      </c>
      <c r="H8" cm="1">
        <f t="array" ref="H8">_xll.BDP(B8,$H$1)</f>
        <v>-1.009172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0.57378600000000002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6.7160729999999997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4.8880499999999998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41.46875</v>
      </c>
      <c r="G9" cm="1">
        <f t="array" ref="G9">_xll.BDP(B9,$G$1)</f>
        <v>13.47246</v>
      </c>
      <c r="H9" cm="1">
        <f t="array" ref="H9">_xll.BDP(B9,$H$1)</f>
        <v>-0.55337150000000002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0.2268859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4.9505520000000001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8.2065789999999996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40.613219999999998</v>
      </c>
      <c r="G10" cm="1">
        <f t="array" ref="G10">_xll.BDP(B10,$G$1)</f>
        <v>12.27905</v>
      </c>
      <c r="H10" cm="1">
        <f t="array" ref="H10">_xll.BDP(B10,$H$1)</f>
        <v>-0.93681709999999996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2.7778939999999999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2.49743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2.6547990000000001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32.280810000000002</v>
      </c>
      <c r="G11" cm="1">
        <f t="array" ref="G11">_xll.BDP(B11,$G$1)</f>
        <v>12.045780000000001</v>
      </c>
      <c r="H11" cm="1">
        <f t="array" ref="H11">_xll.BDP(B11,$H$1)</f>
        <v>-4.0466059999999997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2.5760369999999999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3.9121480000000002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4.013566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16.049610000000001</v>
      </c>
      <c r="G12" cm="1">
        <f t="array" ref="G12">_xll.BDP(B12,$G$1)</f>
        <v>9.0824370000000005</v>
      </c>
      <c r="H12" cm="1">
        <f t="array" ref="H12">_xll.BDP(B12,$H$1)</f>
        <v>-3.2493069999999999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1.2971459999999999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5.9291049999999998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5.708145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31.368099999999998</v>
      </c>
      <c r="G13" cm="1">
        <f t="array" ref="G13">_xll.BDP(B13,$G$1)</f>
        <v>11.347619999999999</v>
      </c>
      <c r="H13" cm="1">
        <f t="array" ref="H13">_xll.BDP(B13,$H$1)</f>
        <v>-0.28125299999999998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tabSelected="1" workbookViewId="0">
      <selection activeCell="D12" sqref="D1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2336</v>
      </c>
      <c r="H1" t="s">
        <v>2337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-1.1124959999999999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-0.73005160000000002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-3.6159270000000001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-2.029312</v>
      </c>
      <c r="G2" cm="1">
        <f t="array" ref="G2">_xll.BDP(B2,$G$1)</f>
        <v>-6.8096649999999999</v>
      </c>
      <c r="H2" cm="1">
        <f t="array" ref="H2">_xll.BDP(B2,$H$1)</f>
        <v>-15.06001</v>
      </c>
      <c r="I2" s="9" cm="1">
        <f t="array" ref="I2">_xll.BDP(B2,$I$1)</f>
        <v>693872041143.63708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-1.3144960000000001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-3.0721609999999999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-6.4099519999999997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-2.1470590000000001</v>
      </c>
      <c r="G3" cm="1">
        <f t="array" ref="G3">_xll.BDP(B3,$G$1)</f>
        <v>-4.6929249999999998</v>
      </c>
      <c r="H3" cm="1">
        <f t="array" ref="H3">_xll.BDP(B3,$H$1)</f>
        <v>-10.41272</v>
      </c>
      <c r="I3" s="10" cm="1">
        <f t="array" ref="I3">_xll.BDP(B3,$I$1)</f>
        <v>293945128809.53497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-3.9182190000000001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-0.1135053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-1.9302859999999999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-3.160663</v>
      </c>
      <c r="G4" cm="1">
        <f t="array" ref="G4">_xll.BDP(B4,$G$1)</f>
        <v>-2.5555840000000001</v>
      </c>
      <c r="H4" cm="1">
        <f t="array" ref="H4">_xll.BDP(B4,$H$1)</f>
        <v>-14.95308</v>
      </c>
      <c r="I4" s="10" cm="1">
        <f t="array" ref="I4">_xll.BDP(B4,$I$1)</f>
        <v>296254586486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-0.58216610000000002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0.48910730000000002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-0.1004935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9.2742369999999994</v>
      </c>
      <c r="G5" cm="1">
        <f t="array" ref="G5">_xll.BDP(B5,$G$1)</f>
        <v>1.870779</v>
      </c>
      <c r="H5" cm="1">
        <f t="array" ref="H5">_xll.BDP(B5,$H$1)</f>
        <v>-4.2075800000000001</v>
      </c>
      <c r="I5" s="11" cm="1">
        <f t="array" ref="I5">_xll.BDP(B5,$I$1)</f>
        <v>436800722256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-0.86703589999999997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1.411389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1.7028650000000001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17.493079999999999</v>
      </c>
      <c r="G6" cm="1">
        <f t="array" ref="G6">_xll.BDP(B6,$G$1)</f>
        <v>4.4824390000000003</v>
      </c>
      <c r="H6" cm="1">
        <f t="array" ref="H6">_xll.BDP(B6,$H$1)</f>
        <v>-1.8828560000000001</v>
      </c>
      <c r="I6" s="11" cm="1">
        <f t="array" ref="I6">_xll.BDP(B6,$I$1)</f>
        <v>1863279295903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0.66035330000000003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1.902326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3.8083629999999999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19.41122</v>
      </c>
      <c r="G7" cm="1">
        <f t="array" ref="G7">_xll.BDP(B7,$G$1)</f>
        <v>4.3984959999999997</v>
      </c>
      <c r="H7" cm="1">
        <f t="array" ref="H7">_xll.BDP(B7,$H$1)</f>
        <v>-1.6533910000000001</v>
      </c>
      <c r="I7" s="12" cm="1">
        <f t="array" ref="I7">_xll.BDP(B7,$I$1)</f>
        <v>247850594868.47601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-1.350927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-3.564921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-4.2232570000000003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-10.36637</v>
      </c>
      <c r="G8" cm="1">
        <f t="array" ref="G8">_xll.BDP(B8,$G$1)</f>
        <v>-15.83694</v>
      </c>
      <c r="H8" cm="1">
        <f t="array" ref="H8">_xll.BDP(B8,$H$1)</f>
        <v>-27.785740000000001</v>
      </c>
      <c r="I8" s="12" cm="1">
        <f t="array" ref="I8">_xll.BDP(B8,$I$1)</f>
        <v>325996375327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-0.1083472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-0.46030799999999999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-2.948728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15.60685</v>
      </c>
      <c r="G9" cm="1">
        <f t="array" ref="G9">_xll.BDP(B9,$G$1)</f>
        <v>4.1870190000000003</v>
      </c>
      <c r="H9" cm="1">
        <f t="array" ref="H9">_xll.BDP(B9,$H$1)</f>
        <v>-7.0892400000000002</v>
      </c>
      <c r="I9" s="12" cm="1">
        <f t="array" ref="I9">_xll.BDP(B9,$I$1)</f>
        <v>239052093701.565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-3.1282420000000002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-2.1767029999999998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-6.3520009999999996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-7.3531880000000003</v>
      </c>
      <c r="G10" cm="1">
        <f t="array" ref="G10">_xll.BDP(B10,$G$1)</f>
        <v>-9.9408910000000006</v>
      </c>
      <c r="H10" cm="1">
        <f t="array" ref="H10">_xll.BDP(B10,$H$1)</f>
        <v>-19.61514</v>
      </c>
      <c r="I10" s="12" cm="1">
        <f t="array" ref="I10">_xll.BDP(B10,$I$1)</f>
        <v>1129384056802.28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0.91139429999999999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3.6191360000000001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7.2724700000000002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13.365460000000001</v>
      </c>
      <c r="G11" cm="1">
        <f t="array" ref="G11">_xll.BDP(B11,$G$1)</f>
        <v>7.9169130000000001</v>
      </c>
      <c r="H11" cm="1">
        <f t="array" ref="H11">_xll.BDP(B11,$H$1)</f>
        <v>-0.90611960000000003</v>
      </c>
      <c r="I11" s="12" cm="1">
        <f t="array" ref="I11">_xll.BDP(B11,$I$1)</f>
        <v>129020905718.35901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-0.30651339999999999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-2.1751969999999998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-4.6537189999999997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-3.2851680000000001</v>
      </c>
      <c r="G12" cm="1">
        <f t="array" ref="G12">_xll.BDP(B12,$G$1)</f>
        <v>-4.8870839999999998</v>
      </c>
      <c r="H12" cm="1">
        <f t="array" ref="H12">_xll.BDP(B12,$H$1)</f>
        <v>-9.4956519999999998</v>
      </c>
      <c r="I12" s="11" cm="1">
        <f t="array" ref="I12">_xll.BDP(B12,$I$1)</f>
        <v>792403414256.78296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-9.1619839999999994E-2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-0.80774729999999995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-1.6835659999999999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13.180759999999999</v>
      </c>
      <c r="G13" cm="1">
        <f t="array" ref="G13">_xll.BDP(B13,$G$1)</f>
        <v>5.6964449999999998</v>
      </c>
      <c r="H13" cm="1">
        <f t="array" ref="H13">_xll.BDP(B13,$H$1)</f>
        <v>-3.6917080000000002</v>
      </c>
      <c r="I13" s="11" cm="1">
        <f t="array" ref="I13">_xll.BDP(B13,$I$1)</f>
        <v>348324148534.48199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0.67423670000000002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-2.3401740000000002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-4.8618389999999998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9.6253720000000005</v>
      </c>
      <c r="G14" cm="1">
        <f t="array" ref="G14">_xll.BDP(B14,$G$1)</f>
        <v>-3.215446</v>
      </c>
      <c r="H14" cm="1">
        <f t="array" ref="H14">_xll.BDP(B14,$H$1)</f>
        <v>-11.47992</v>
      </c>
      <c r="I14" s="9" cm="1">
        <f t="array" ref="I14">_xll.BDP(B14,$I$1)</f>
        <v>1917475681577.4001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-0.82668039999999998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1.939411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1.6581619999999999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16.811969999999999</v>
      </c>
      <c r="G15" cm="1">
        <f t="array" ref="G15">_xll.BDP(B15,$G$1)</f>
        <v>7.1850589999999999</v>
      </c>
      <c r="H15" cm="1">
        <f t="array" ref="H15">_xll.BDP(B15,$H$1)</f>
        <v>-2.1788219999999998</v>
      </c>
      <c r="I15" s="10" cm="1">
        <f t="array" ref="I15">_xll.BDP(B15,$I$1)</f>
        <v>569233736197.89893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-1.403356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-1.5453399999999999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1.322268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29.313179999999999</v>
      </c>
      <c r="G16" cm="1">
        <f t="array" ref="G16">_xll.BDP(B16,$G$1)</f>
        <v>5.1739160000000002</v>
      </c>
      <c r="H16" cm="1">
        <f t="array" ref="H16">_xll.BDP(B16,$H$1)</f>
        <v>-3.8289650000000002</v>
      </c>
      <c r="I16" s="10" cm="1">
        <f t="array" ref="I16">_xll.BDP(B16,$I$1)</f>
        <v>1199285093357.79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-0.69077710000000003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-8.0582210000000001E-2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-1.9391799999999999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20.51388</v>
      </c>
      <c r="G17" cm="1">
        <f t="array" ref="G17">_xll.BDP(B17,$G$1)</f>
        <v>4.4944030000000001</v>
      </c>
      <c r="H17" cm="1">
        <f t="array" ref="H17">_xll.BDP(B17,$H$1)</f>
        <v>-4.45472</v>
      </c>
      <c r="I17" s="10" cm="1">
        <f t="array" ref="I17">_xll.BDP(B17,$I$1)</f>
        <v>702442688363.62598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-0.58046129999999996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-0.102466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-6.5095960000000002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1.928812</v>
      </c>
      <c r="G18" cm="1">
        <f t="array" ref="G18">_xll.BDP(B18,$G$1)</f>
        <v>-8.3018529999999995</v>
      </c>
      <c r="H18" cm="1">
        <f t="array" ref="H18">_xll.BDP(B18,$H$1)</f>
        <v>-16.358370000000001</v>
      </c>
      <c r="I18" s="9" cm="1">
        <f t="array" ref="I18">_xll.BDP(B18,$I$1)</f>
        <v>935660874113.41394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0.59354949999999995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-0.66798829999999998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0.56218559999999995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22.058140000000002</v>
      </c>
      <c r="G19" cm="1">
        <f t="array" ref="G19">_xll.BDP(B19,$G$1)</f>
        <v>9.7516029999999994</v>
      </c>
      <c r="H19" cm="1">
        <f t="array" ref="H19">_xll.BDP(B19,$H$1)</f>
        <v>-3.0005869999999999</v>
      </c>
      <c r="I19" s="9" cm="1">
        <f t="array" ref="I19">_xll.BDP(B19,$I$1)</f>
        <v>406205481583.14105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0.16819329999999999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-2.8100079999999998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-3.416112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3.3637290000000002</v>
      </c>
      <c r="G20" cm="1">
        <f t="array" ref="G20">_xll.BDP(B20,$G$1)</f>
        <v>1.058778</v>
      </c>
      <c r="H20" cm="1">
        <f t="array" ref="H20">_xll.BDP(B20,$H$1)</f>
        <v>-7.6990920000000003</v>
      </c>
      <c r="I20" s="9" cm="1">
        <f t="array" ref="I20">_xll.BDP(B20,$I$1)</f>
        <v>548257283266.09302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1.341971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-0.1898975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-4.6492209999999998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1.655589</v>
      </c>
      <c r="G21" cm="1">
        <f t="array" ref="G21">_xll.BDP(B21,$G$1)</f>
        <v>0.58898450000000002</v>
      </c>
      <c r="H21" cm="1">
        <f t="array" ref="H21">_xll.BDP(B21,$H$1)</f>
        <v>-9.4979010000000006</v>
      </c>
      <c r="I21" s="9" cm="1">
        <f t="array" ref="I21">_xll.BDP(B21,$I$1)</f>
        <v>180024069881.03497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-0.64128510000000005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-0.78181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-2.2685550000000001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9.1732320000000005</v>
      </c>
      <c r="G22" cm="1">
        <f t="array" ref="G22">_xll.BDP(B22,$G$1)</f>
        <v>-0.76502009999999998</v>
      </c>
      <c r="H22" cm="1">
        <f t="array" ref="H22">_xll.BDP(B22,$H$1)</f>
        <v>-4.1707640000000001</v>
      </c>
      <c r="I22" s="9" cm="1">
        <f t="array" ref="I22">_xll.BDP(B22,$I$1)</f>
        <v>13254768272148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zoomScaleNormal="100" workbookViewId="0">
      <selection activeCell="I12" sqref="I1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2336</v>
      </c>
      <c r="I1" t="s">
        <v>2337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-1.448912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-0.28698200000000001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-8.2303440000000005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-3.5286919999999999</v>
      </c>
      <c r="H2" cm="1">
        <f t="array" ref="H2">_xll.BDP(A2,$H$1)</f>
        <v>-11.752628550938313</v>
      </c>
      <c r="I2" cm="1">
        <f t="array" ref="I2">_xll.BDP(A2,$H$1)</f>
        <v>-11.752628550938313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1.170828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6.7185090000000001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8.2895020000000006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60.500399999999999</v>
      </c>
      <c r="H3" cm="1">
        <f t="array" ref="H3">_xll.BDP(A3,$H$1)</f>
        <v>19.842522308470674</v>
      </c>
      <c r="I3" cm="1">
        <f t="array" ref="I3">_xll.BDP(A3,$H$1)</f>
        <v>19.842522308470674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0.67261479999999996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-0.96697350000000004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-4.0170899999999996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18.349299999999999</v>
      </c>
      <c r="H4" cm="1">
        <f t="array" ref="H4">_xll.BDP(A4,$H$1)</f>
        <v>-1.6953200269171897</v>
      </c>
      <c r="I4" cm="1">
        <f t="array" ref="I4">_xll.BDP(A4,$H$1)</f>
        <v>-1.6953200269171897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0.80312629999999996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10.003450000000001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0.71527490000000005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71.776570000000007</v>
      </c>
      <c r="H5" cm="1">
        <f t="array" ref="H5">_xll.BDP(A5,$H$1)</f>
        <v>23.028493059718389</v>
      </c>
      <c r="I5" cm="1">
        <f t="array" ref="I5">_xll.BDP(A5,$H$1)</f>
        <v>23.028493059718389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1.364236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-0.71880390000000005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5.354158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-39.880249999999997</v>
      </c>
      <c r="H6" cm="1">
        <f t="array" ref="H6">_xll.BDP(A6,$H$1)</f>
        <v>-14.291186464966213</v>
      </c>
      <c r="I6" cm="1">
        <f t="array" ref="I6">_xll.BDP(A6,$H$1)</f>
        <v>-14.291186464966213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-2.6518009999999999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1.1440250000000001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8.3148370000000007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-2.771531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4.8481540000000001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1.3631489999999999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39.648330000000001</v>
      </c>
      <c r="H8" cm="1">
        <f t="array" ref="H8">_xll.BDP(A8,$H$1)</f>
        <v>12.588857641254823</v>
      </c>
      <c r="I8" cm="1">
        <f t="array" ref="I8">_xll.BDP(A8,$H$1)</f>
        <v>12.588857641254823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1.1525460000000001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7.558262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13.39007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47.349139999999998</v>
      </c>
      <c r="H9" cm="1">
        <f t="array" ref="H9">_xll.BDP(A9,$H$1)</f>
        <v>17.537563010792589</v>
      </c>
      <c r="I9" cm="1">
        <f t="array" ref="I9">_xll.BDP(A9,$H$1)</f>
        <v>17.537563010792589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0.99941749999999996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3.737546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6.1059910000000004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12.19116</v>
      </c>
      <c r="H10" cm="1">
        <f t="array" ref="H10">_xll.BDP(A10,$H$1)</f>
        <v>2.3059095131813137</v>
      </c>
      <c r="I10" cm="1">
        <f t="array" ref="I10">_xll.BDP(A10,$H$1)</f>
        <v>2.3059095131813137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1.3085230000000001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-0.51063060000000005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-5.9987640000000004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14.607340000000001</v>
      </c>
      <c r="H11" cm="1">
        <f t="array" ref="H11">_xll.BDP(A11,$H$1)</f>
        <v>-0.91727363510745885</v>
      </c>
      <c r="I11" cm="1">
        <f t="array" ref="I11">_xll.BDP(A11,$H$1)</f>
        <v>-0.91727363510745885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0.38821119999999998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-0.82736069999999995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5.3823790000000002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37.910510000000002</v>
      </c>
      <c r="H12" cm="1">
        <f t="array" ref="H12">_xll.BDP(A12,$H$1)</f>
        <v>11.571942452489409</v>
      </c>
      <c r="I12" cm="1">
        <f t="array" ref="I12">_xll.BDP(A12,$H$1)</f>
        <v>11.571942452489409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0.98823119999999998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4.5760319999999997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8.4434310000000004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13.828150000000001</v>
      </c>
      <c r="H13" cm="1">
        <f t="array" ref="H13">_xll.BDP(A13,$H$1)</f>
        <v>-2.2175811195749393</v>
      </c>
      <c r="I13" cm="1">
        <f t="array" ref="I13">_xll.BDP(A13,$H$1)</f>
        <v>-2.2175811195749393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6.5775090000000001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12.2921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10.97836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33.803870000000003</v>
      </c>
      <c r="H14" cm="1">
        <f t="array" ref="H14">_xll.BDP(A14,$H$1)</f>
        <v>23.802834432325405</v>
      </c>
      <c r="I14" cm="1">
        <f t="array" ref="I14">_xll.BDP(A14,$H$1)</f>
        <v>23.802834432325405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3.084765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5.3117270000000003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0.59784760000000003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11.430440000000001</v>
      </c>
      <c r="H15" cm="1">
        <f t="array" ref="H15">_xll.BDP(A15,$H$1)</f>
        <v>7.5979405363651509</v>
      </c>
      <c r="I15" cm="1">
        <f t="array" ref="I15">_xll.BDP(A15,$H$1)</f>
        <v>7.5979405363651509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0.86312929999999999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6.6083220000000003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0.1607181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28.359020000000001</v>
      </c>
      <c r="H16" cm="1">
        <f t="array" ref="H16">_xll.BDP(A16,$H$1)</f>
        <v>5.715220949263502</v>
      </c>
      <c r="I16" cm="1">
        <f t="array" ref="I16">_xll.BDP(A16,$H$1)</f>
        <v>5.715220949263502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0.71325479999999997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6.6157769999999996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-5.60318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0.48108600000000001</v>
      </c>
      <c r="H17" cm="1">
        <f t="array" ref="H17">_xll.BDP(A17,$H$1)</f>
        <v>-10.596871537285359</v>
      </c>
      <c r="I17" cm="1">
        <f t="array" ref="I17">_xll.BDP(A17,$H$1)</f>
        <v>-10.596871537285359</v>
      </c>
    </row>
    <row r="18" spans="1:9" x14ac:dyDescent="0.25">
      <c r="A18" t="s">
        <v>278</v>
      </c>
      <c r="B18" t="s">
        <v>3031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4.2587169999999999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8.9118790000000008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4.7691400000000002E-2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88.532579999999996</v>
      </c>
      <c r="H18" cm="1">
        <f t="array" ref="H18">_xll.BDP(A18,$H$1)</f>
        <v>16.737870515767899</v>
      </c>
      <c r="I18" cm="1">
        <f t="array" ref="I18">_xll.BDP(A18,$H$1)</f>
        <v>16.737870515767899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-0.50865009999999999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2.6919930000000001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2.0335540000000001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29.592960000000001</v>
      </c>
      <c r="H19" cm="1">
        <f t="array" ref="H19">_xll.BDP(A19,$H$1)</f>
        <v>11.509360490754114</v>
      </c>
      <c r="I19" cm="1">
        <f t="array" ref="I19">_xll.BDP(A19,$H$1)</f>
        <v>11.509360490754114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2.5282040000000001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4.6164300000000003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0.83101559999999997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23.309799999999999</v>
      </c>
      <c r="H20" cm="1">
        <f t="array" ref="H20">_xll.BDP(A20,$H$1)</f>
        <v>11.346110668255918</v>
      </c>
      <c r="I20" cm="1">
        <f t="array" ref="I20">_xll.BDP(A20,$H$1)</f>
        <v>11.346110668255918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-0.91399560000000002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1.4430909999999999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-16.640180000000001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25.283760000000001</v>
      </c>
      <c r="H21" cm="1">
        <f t="array" ref="H21">_xll.BDP(A21,$H$1)</f>
        <v>-2.8247341752862423</v>
      </c>
      <c r="I21" cm="1">
        <f t="array" ref="I21">_xll.BDP(A21,$H$1)</f>
        <v>-2.8247341752862423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0.9106071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3.8437190000000001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-6.5953400000000002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38.791040000000002</v>
      </c>
      <c r="H22" cm="1">
        <f t="array" ref="H22">_xll.BDP(A22,$H$1)</f>
        <v>11.812947078830845</v>
      </c>
      <c r="I22" cm="1">
        <f t="array" ref="I22">_xll.BDP(A22,$H$1)</f>
        <v>11.812947078830845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8.5305149999999996E-2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-1.758729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-1.3581799999999999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4.8952720000000003</v>
      </c>
      <c r="H23" cm="1">
        <f t="array" ref="H23">_xll.BDP(A23,$H$1)</f>
        <v>-0.37499953555379756</v>
      </c>
      <c r="I23" cm="1">
        <f t="array" ref="I23">_xll.BDP(A23,$H$1)</f>
        <v>-0.37499953555379756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-1.2699670000000001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-2.7963650000000002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14.849640000000001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-37.656190000000002</v>
      </c>
      <c r="H24" cm="1">
        <f t="array" ref="H24">_xll.BDP(A24,$H$1)</f>
        <v>-7.2097379418406531</v>
      </c>
      <c r="I24" cm="1">
        <f t="array" ref="I24">_xll.BDP(A24,$H$1)</f>
        <v>-7.2097379418406531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2.3722569999999998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2.4746929999999998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0.1413547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6.05654</v>
      </c>
      <c r="H25" cm="1">
        <f t="array" ref="H25">_xll.BDP(A25,$H$1)</f>
        <v>7.058356271328849</v>
      </c>
      <c r="I25" cm="1">
        <f t="array" ref="I25">_xll.BDP(A25,$H$1)</f>
        <v>7.058356271328849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2.6417099999999998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2.2188330000000001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-4.1926050000000004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-0.60255000000000003</v>
      </c>
      <c r="H26" cm="1">
        <f t="array" ref="H26">_xll.BDP(A26,$H$1)</f>
        <v>-15.393187015264425</v>
      </c>
      <c r="I26" cm="1">
        <f t="array" ref="I26">_xll.BDP(A26,$H$1)</f>
        <v>-15.393187015264425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1.859383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6.8488939999999996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2.5110769999999998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56.245089999999998</v>
      </c>
      <c r="H27" cm="1">
        <f t="array" ref="H27">_xll.BDP(A27,$H$1)</f>
        <v>25.756265615339451</v>
      </c>
      <c r="I27" cm="1">
        <f t="array" ref="I27">_xll.BDP(A27,$H$1)</f>
        <v>25.756265615339451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3.3649260000000001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1.25288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1.7423850000000001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8.339798</v>
      </c>
      <c r="H28" cm="1">
        <f t="array" ref="H28">_xll.BDP(A28,$H$1)</f>
        <v>3.1953130034995141</v>
      </c>
      <c r="I28" cm="1">
        <f t="array" ref="I28">_xll.BDP(A28,$H$1)</f>
        <v>3.1953130034995141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1.7077610000000001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9.3515440000000005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14.986739999999999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41.221339999999998</v>
      </c>
      <c r="H29" cm="1">
        <f t="array" ref="H29">_xll.BDP(A29,$H$1)</f>
        <v>16.87365122518899</v>
      </c>
      <c r="I29" cm="1">
        <f t="array" ref="I29">_xll.BDP(A29,$H$1)</f>
        <v>16.87365122518899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-0.29006779999999999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-2.2466970000000002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-5.8067970000000004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1.7163930000000001</v>
      </c>
      <c r="H30" cm="1">
        <f t="array" ref="H30">_xll.BDP(A30,$H$1)</f>
        <v>-5.1946034256013229</v>
      </c>
      <c r="I30" cm="1">
        <f t="array" ref="I30">_xll.BDP(A30,$H$1)</f>
        <v>-5.1946034256013229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3.5514489999999999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2.7855259999999999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1.6876530000000001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21.179829999999999</v>
      </c>
      <c r="H31" cm="1">
        <f t="array" ref="H31">_xll.BDP(A31,$H$1)</f>
        <v>1.403755790144956</v>
      </c>
      <c r="I31" cm="1">
        <f t="array" ref="I31">_xll.BDP(A31,$H$1)</f>
        <v>1.403755790144956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2.269806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2.192288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7.2147069999999998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46.080469999999998</v>
      </c>
      <c r="H32" cm="1">
        <f t="array" ref="H32">_xll.BDP(A32,$H$1)</f>
        <v>18.84022127592738</v>
      </c>
      <c r="I32" cm="1">
        <f t="array" ref="I32">_xll.BDP(A32,$H$1)</f>
        <v>18.84022127592738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2.7401580000000001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5.8201049999999999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12.18511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41.270609999999998</v>
      </c>
      <c r="H33" cm="1">
        <f t="array" ref="H33">_xll.BDP(A33,$H$1)</f>
        <v>15.652217555447208</v>
      </c>
      <c r="I33" cm="1">
        <f t="array" ref="I33">_xll.BDP(A33,$H$1)</f>
        <v>15.652217555447208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3.812087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5.2759590000000003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2.3448790000000002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54.451300000000003</v>
      </c>
      <c r="H34" cm="1">
        <f t="array" ref="H34">_xll.BDP(A34,$H$1)</f>
        <v>15.267562364736859</v>
      </c>
      <c r="I34" cm="1">
        <f t="array" ref="I34">_xll.BDP(A34,$H$1)</f>
        <v>15.267562364736859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2.378127E-2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1.329521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-0.32346839999999999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19.012339999999998</v>
      </c>
      <c r="H35" cm="1">
        <f t="array" ref="H35">_xll.BDP(A35,$H$1)</f>
        <v>5.1554105544048561</v>
      </c>
      <c r="I35" cm="1">
        <f t="array" ref="I35">_xll.BDP(A35,$H$1)</f>
        <v>5.1554105544048561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2.0756730000000001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4.4360799999999996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8.5171589999999995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68.395570000000006</v>
      </c>
      <c r="H36" cm="1">
        <f t="array" ref="H36">_xll.BDP(A36,$H$1)</f>
        <v>24.616615462414074</v>
      </c>
      <c r="I36" cm="1">
        <f t="array" ref="I36">_xll.BDP(A36,$H$1)</f>
        <v>24.616615462414074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0.86169830000000003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5.8532330000000004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10.43716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22.59074</v>
      </c>
      <c r="H37" cm="1">
        <f t="array" ref="H37">_xll.BDP(A37,$H$1)</f>
        <v>17.484110705570945</v>
      </c>
      <c r="I37" cm="1">
        <f t="array" ref="I37">_xll.BDP(A37,$H$1)</f>
        <v>17.484110705570945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0.78104410000000002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14.270300000000001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14.909420000000001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-45.399439999999998</v>
      </c>
      <c r="H38" cm="1">
        <f t="array" ref="H38">_xll.BDP(A38,$H$1)</f>
        <v>-15.991038617218912</v>
      </c>
      <c r="I38" cm="1">
        <f t="array" ref="I38">_xll.BDP(A38,$H$1)</f>
        <v>-15.991038617218912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1.2425390000000001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10.35937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18.688269999999999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61.158819999999999</v>
      </c>
      <c r="H39" cm="1">
        <f t="array" ref="H39">_xll.BDP(A39,$H$1)</f>
        <v>23.242029003650405</v>
      </c>
      <c r="I39" cm="1">
        <f t="array" ref="I39">_xll.BDP(A39,$H$1)</f>
        <v>23.242029003650405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0.2110399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4.1867049999999999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3.48041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16.716370000000001</v>
      </c>
      <c r="H40" cm="1">
        <f t="array" ref="H40">_xll.BDP(A40,$H$1)</f>
        <v>0.30358643987446338</v>
      </c>
      <c r="I40" cm="1">
        <f t="array" ref="I40">_xll.BDP(A40,$H$1)</f>
        <v>0.30358643987446338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-0.55102819999999997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-4.7669220000000001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-4.9423190000000004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-40.35575</v>
      </c>
      <c r="H41" cm="1">
        <f t="array" ref="H41">_xll.BDP(A41,$H$1)</f>
        <v>-37.310510177075912</v>
      </c>
      <c r="I41" cm="1">
        <f t="array" ref="I41">_xll.BDP(A41,$H$1)</f>
        <v>-37.310510177075912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0.98486759999999995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2.2345760000000001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-7.0891849999999996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11.676030000000001</v>
      </c>
      <c r="H42" cm="1">
        <f t="array" ref="H42">_xll.BDP(A42,$H$1)</f>
        <v>-6.2407674671167452</v>
      </c>
      <c r="I42" cm="1">
        <f t="array" ref="I42">_xll.BDP(A42,$H$1)</f>
        <v>-6.2407674671167452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2.692024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12.484590000000001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16.762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66.632149999999996</v>
      </c>
      <c r="H43" cm="1">
        <f t="array" ref="H43">_xll.BDP(A43,$H$1)</f>
        <v>33.511477713652432</v>
      </c>
      <c r="I43" cm="1">
        <f t="array" ref="I43">_xll.BDP(A43,$H$1)</f>
        <v>33.511477713652432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1.666757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9.9784950000000006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11.09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43.029000000000003</v>
      </c>
      <c r="H44" cm="1">
        <f t="array" ref="H44">_xll.BDP(A44,$H$1)</f>
        <v>12.596981319831576</v>
      </c>
      <c r="I44" cm="1">
        <f t="array" ref="I44">_xll.BDP(A44,$H$1)</f>
        <v>12.596981319831576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-0.43408920000000001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0.998834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0.57539549999999995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17.073090000000001</v>
      </c>
      <c r="H45" cm="1">
        <f t="array" ref="H45">_xll.BDP(A45,$H$1)</f>
        <v>0.8382754640668727</v>
      </c>
      <c r="I45" cm="1">
        <f t="array" ref="I45">_xll.BDP(A45,$H$1)</f>
        <v>0.8382754640668727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1.85754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1.524019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10.79768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47.565040000000003</v>
      </c>
      <c r="H46" cm="1">
        <f t="array" ref="H46">_xll.BDP(A46,$H$1)</f>
        <v>15.746934547587415</v>
      </c>
      <c r="I46" cm="1">
        <f t="array" ref="I46">_xll.BDP(A46,$H$1)</f>
        <v>15.746934547587415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0.36649720000000002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0.32757029999999998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-6.8624830000000001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35.93938</v>
      </c>
      <c r="H47" cm="1">
        <f t="array" ref="H47">_xll.BDP(A47,$H$1)</f>
        <v>2.8101658536136007</v>
      </c>
      <c r="I47" cm="1">
        <f t="array" ref="I47">_xll.BDP(A47,$H$1)</f>
        <v>2.8101658536136007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-0.8827623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4.107011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24.330950000000001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69.565439999999995</v>
      </c>
      <c r="H48" cm="1">
        <f t="array" ref="H48">_xll.BDP(A48,$H$1)</f>
        <v>33.775058172647817</v>
      </c>
      <c r="I48" cm="1">
        <f t="array" ref="I48">_xll.BDP(A48,$H$1)</f>
        <v>33.775058172647817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3.720037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11.173360000000001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9.2767389999999992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36.842640000000003</v>
      </c>
      <c r="H49" cm="1">
        <f t="array" ref="H49">_xll.BDP(A49,$H$1)</f>
        <v>19.380990857550081</v>
      </c>
      <c r="I49" cm="1">
        <f t="array" ref="I49">_xll.BDP(A49,$H$1)</f>
        <v>19.380990857550081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2.0252919999999999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-0.5289526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3.180466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11.63687</v>
      </c>
      <c r="H50" cm="1">
        <f t="array" ref="H50">_xll.BDP(A50,$H$1)</f>
        <v>5.3619492790534604</v>
      </c>
      <c r="I50" cm="1">
        <f t="array" ref="I50">_xll.BDP(A50,$H$1)</f>
        <v>5.3619492790534604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1.6758919999999999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4.6261039999999998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-1.20804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37.879049999999999</v>
      </c>
      <c r="H51" cm="1">
        <f t="array" ref="H51">_xll.BDP(A51,$H$1)</f>
        <v>15.632305126881565</v>
      </c>
      <c r="I51" cm="1">
        <f t="array" ref="I51">_xll.BDP(A51,$H$1)</f>
        <v>15.632305126881565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0.9512737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2.4228860000000001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1.3151790000000001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20.537410000000001</v>
      </c>
      <c r="H52" cm="1">
        <f t="array" ref="H52">_xll.BDP(A52,$H$1)</f>
        <v>18.08193800686244</v>
      </c>
      <c r="I52" cm="1">
        <f t="array" ref="I52">_xll.BDP(A52,$H$1)</f>
        <v>18.08193800686244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-2.9049939999999999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-4.7570550000000003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-46.264119999999998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-10.88148</v>
      </c>
      <c r="H53" cm="1">
        <f t="array" ref="H53">_xll.BDP(A53,$H$1)</f>
        <v>-65.771502684593926</v>
      </c>
      <c r="I53" cm="1">
        <f t="array" ref="I53">_xll.BDP(A53,$H$1)</f>
        <v>-65.771502684593926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3.0697510000000001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12.80883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18.505089999999999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80.147329999999997</v>
      </c>
      <c r="H54" cm="1">
        <f t="array" ref="H54">_xll.BDP(A54,$H$1)</f>
        <v>46.638488959423881</v>
      </c>
      <c r="I54" cm="1">
        <f t="array" ref="I54">_xll.BDP(A54,$H$1)</f>
        <v>46.638488959423881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0.49356329999999998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4.4400279999999999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3.8481719999999999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2.9005010000000002</v>
      </c>
      <c r="H55" cm="1">
        <f t="array" ref="H55">_xll.BDP(A55,$H$1)</f>
        <v>-2.0919258459364811</v>
      </c>
      <c r="I55" cm="1">
        <f t="array" ref="I55">_xll.BDP(A55,$H$1)</f>
        <v>-2.0919258459364811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0.20444909999999999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-3.4622630000000001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-7.3329199999999997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-23.45102</v>
      </c>
      <c r="H56" cm="1">
        <f t="array" ref="H56">_xll.BDP(A56,$H$1)</f>
        <v>-12.096325823825566</v>
      </c>
      <c r="I56" cm="1">
        <f t="array" ref="I56">_xll.BDP(A56,$H$1)</f>
        <v>-12.096325823825566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0.85672579999999998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6.9969640000000002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8.1648370000000003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37.383740000000003</v>
      </c>
      <c r="H57" cm="1">
        <f t="array" ref="H57">_xll.BDP(A57,$H$1)</f>
        <v>18.329280433396395</v>
      </c>
      <c r="I57" cm="1">
        <f t="array" ref="I57">_xll.BDP(A57,$H$1)</f>
        <v>18.329280433396395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2.5664129999999998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4.6753410000000004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8.1789249999999996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23.830719999999999</v>
      </c>
      <c r="H58" cm="1">
        <f t="array" ref="H58">_xll.BDP(A58,$H$1)</f>
        <v>11.311448568386599</v>
      </c>
      <c r="I58" cm="1">
        <f t="array" ref="I58">_xll.BDP(A58,$H$1)</f>
        <v>11.311448568386599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-0.3866309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5.5619899999999998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1.956607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24.27317</v>
      </c>
      <c r="H59" cm="1">
        <f t="array" ref="H59">_xll.BDP(A59,$H$1)</f>
        <v>3.5526783000586613</v>
      </c>
      <c r="I59" cm="1">
        <f t="array" ref="I59">_xll.BDP(A59,$H$1)</f>
        <v>3.5526783000586613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-0.40196510000000002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1.6660600000000001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-0.31688559999999999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16.638539999999999</v>
      </c>
      <c r="H60" cm="1">
        <f t="array" ref="H60">_xll.BDP(A60,$H$1)</f>
        <v>2.0003264012474014</v>
      </c>
      <c r="I60" cm="1">
        <f t="array" ref="I60">_xll.BDP(A60,$H$1)</f>
        <v>2.0003264012474014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0.72946829999999996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0.69498680000000002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-2.876668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6.0473800000000004</v>
      </c>
      <c r="H61" cm="1">
        <f t="array" ref="H61">_xll.BDP(A61,$H$1)</f>
        <v>-5.1166709936340578</v>
      </c>
      <c r="I61" cm="1">
        <f t="array" ref="I61">_xll.BDP(A61,$H$1)</f>
        <v>-5.1166709936340578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-5.7134799999999997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-18.968900000000001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-31.31296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-47.693570000000001</v>
      </c>
      <c r="H62" cm="1">
        <f t="array" ref="H62">_xll.BDP(A62,$H$1)</f>
        <v>-40.10131667965458</v>
      </c>
      <c r="I62" cm="1">
        <f t="array" ref="I62">_xll.BDP(A62,$H$1)</f>
        <v>-40.10131667965458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4.1109099999999996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3.9959090000000002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0.91704960000000002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9.4560619999999993</v>
      </c>
      <c r="H63" cm="1">
        <f t="array" ref="H63">_xll.BDP(A63,$H$1)</f>
        <v>9.9249305521199656</v>
      </c>
      <c r="I63" cm="1">
        <f t="array" ref="I63">_xll.BDP(A63,$H$1)</f>
        <v>9.9249305521199656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1.435095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3.3293240000000002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-4.8107220000000002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9.2265010000000007</v>
      </c>
      <c r="H64" cm="1">
        <f t="array" ref="H64">_xll.BDP(A64,$H$1)</f>
        <v>-6.4945622075734901</v>
      </c>
      <c r="I64" cm="1">
        <f t="array" ref="I64">_xll.BDP(A64,$H$1)</f>
        <v>-6.4945622075734901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29.83193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43.324539999999999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43.26802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141.23220000000001</v>
      </c>
      <c r="H65" cm="1">
        <f t="array" ref="H65">_xll.BDP(A65,$H$1)</f>
        <v>81.907928552574447</v>
      </c>
      <c r="I65" cm="1">
        <f t="array" ref="I65">_xll.BDP(A65,$H$1)</f>
        <v>81.907928552574447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1.5346310000000001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9.1349920000000004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32.466549999999998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24.89536</v>
      </c>
      <c r="H66" cm="1">
        <f t="array" ref="H66">_xll.BDP(A66,$H$1)</f>
        <v>34.000752079732294</v>
      </c>
      <c r="I66" cm="1">
        <f t="array" ref="I66">_xll.BDP(A66,$H$1)</f>
        <v>34.000752079732294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2.978027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6.8871229999999999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-2.6587770000000002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39.101190000000003</v>
      </c>
      <c r="H67" cm="1">
        <f t="array" ref="H67">_xll.BDP(A67,$H$1)</f>
        <v>17.376841217198649</v>
      </c>
      <c r="I67" cm="1">
        <f t="array" ref="I67">_xll.BDP(A67,$H$1)</f>
        <v>17.376841217198649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7.8257679999999996E-2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3.5372050000000002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6.0599249999999998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57.374929999999999</v>
      </c>
      <c r="H68" cm="1">
        <f t="array" ref="H68">_xll.BDP(A68,$H$1)</f>
        <v>23.49517214531053</v>
      </c>
      <c r="I68" cm="1">
        <f t="array" ref="I68">_xll.BDP(A68,$H$1)</f>
        <v>23.49517214531053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-1.3165069999999999E-2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1.7862769999999999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-1.0777570000000001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16.897089999999999</v>
      </c>
      <c r="H69" cm="1">
        <f t="array" ref="H69">_xll.BDP(A69,$H$1)</f>
        <v>3.6832296142447039</v>
      </c>
      <c r="I69" cm="1">
        <f t="array" ref="I69">_xll.BDP(A69,$H$1)</f>
        <v>3.6832296142447039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-3.0229539999999999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-2.2837969999999999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-4.7333819999999998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-5.2618770000000001</v>
      </c>
      <c r="H70" cm="1">
        <f t="array" ref="H70">_xll.BDP(A70,$H$1)</f>
        <v>-8.1237781133958507</v>
      </c>
      <c r="I70" cm="1">
        <f t="array" ref="I70">_xll.BDP(A70,$H$1)</f>
        <v>-8.1237781133958507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2.9089510000000001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-0.36258230000000002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0.15334539999999999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-0.6717651</v>
      </c>
      <c r="H71" cm="1">
        <f t="array" ref="H71">_xll.BDP(A71,$H$1)</f>
        <v>-2.0362468413431856</v>
      </c>
      <c r="I71" cm="1">
        <f t="array" ref="I71">_xll.BDP(A71,$H$1)</f>
        <v>-2.0362468413431856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1.6156740000000001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3.7080690000000001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3.7378870000000002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34.23762</v>
      </c>
      <c r="H72" cm="1">
        <f t="array" ref="H72">_xll.BDP(A72,$H$1)</f>
        <v>8.9409750854416217</v>
      </c>
      <c r="I72" cm="1">
        <f t="array" ref="I72">_xll.BDP(A72,$H$1)</f>
        <v>8.9409750854416217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-0.1224875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-0.70644750000000001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-6.848954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21.496549999999999</v>
      </c>
      <c r="H73" cm="1">
        <f t="array" ref="H73">_xll.BDP(A73,$H$1)</f>
        <v>5.5646273760708747</v>
      </c>
      <c r="I73" cm="1">
        <f t="array" ref="I73">_xll.BDP(A73,$H$1)</f>
        <v>5.5646273760708747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2.487466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6.7885350000000004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4.2615129999999999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57.715719999999997</v>
      </c>
      <c r="H74" cm="1">
        <f t="array" ref="H74">_xll.BDP(A74,$H$1)</f>
        <v>17.244971673232982</v>
      </c>
      <c r="I74" cm="1">
        <f t="array" ref="I74">_xll.BDP(A74,$H$1)</f>
        <v>17.244971673232982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-0.15475449999999999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0.85061900000000001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5.2212699999999996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14.4971</v>
      </c>
      <c r="H75" cm="1">
        <f t="array" ref="H75">_xll.BDP(A75,$H$1)</f>
        <v>12.616757290543786</v>
      </c>
      <c r="I75" cm="1">
        <f t="array" ref="I75">_xll.BDP(A75,$H$1)</f>
        <v>12.616757290543786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-1.330104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-5.3601770000000002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-12.47893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-25.217300000000002</v>
      </c>
      <c r="H76" cm="1">
        <f t="array" ref="H76">_xll.BDP(A76,$H$1)</f>
        <v>-15.525785530908697</v>
      </c>
      <c r="I76" cm="1">
        <f t="array" ref="I76">_xll.BDP(A76,$H$1)</f>
        <v>-15.525785530908697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1.599121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9.5178279999999997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2.1304259999999999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1.924925</v>
      </c>
      <c r="H77" cm="1">
        <f t="array" ref="H77">_xll.BDP(A77,$H$1)</f>
        <v>-4.7297921723915604</v>
      </c>
      <c r="I77" cm="1">
        <f t="array" ref="I77">_xll.BDP(A77,$H$1)</f>
        <v>-4.7297921723915604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1.4783090000000001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5.9698599999999997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6.8894710000000003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40.816929999999999</v>
      </c>
      <c r="H78" cm="1">
        <f t="array" ref="H78">_xll.BDP(A78,$H$1)</f>
        <v>16.45040027965333</v>
      </c>
      <c r="I78" cm="1">
        <f t="array" ref="I78">_xll.BDP(A78,$H$1)</f>
        <v>16.45040027965333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2.5581659999999999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11.2121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20.219639999999998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34.131140000000002</v>
      </c>
      <c r="H79" cm="1">
        <f t="array" ref="H79">_xll.BDP(A79,$H$1)</f>
        <v>42.932211465984771</v>
      </c>
      <c r="I79" cm="1">
        <f t="array" ref="I79">_xll.BDP(A79,$H$1)</f>
        <v>42.932211465984771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-1.4978530000000001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-0.94030950000000002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-29.414639999999999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-35.456809999999997</v>
      </c>
      <c r="H80" cm="1">
        <f t="array" ref="H80">_xll.BDP(A80,$H$1)</f>
        <v>-34.698583850593863</v>
      </c>
      <c r="I80" cm="1">
        <f t="array" ref="I80">_xll.BDP(A80,$H$1)</f>
        <v>-34.698583850593863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0.4234638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4.9093619999999998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-5.2772459999999999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10.376329999999999</v>
      </c>
      <c r="H81" cm="1">
        <f t="array" ref="H81">_xll.BDP(A81,$H$1)</f>
        <v>1.4813917646743164</v>
      </c>
      <c r="I81" cm="1">
        <f t="array" ref="I81">_xll.BDP(A81,$H$1)</f>
        <v>1.4813917646743164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3.0747300000000002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8.9769889999999997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4.3497870000000001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25.194179999999999</v>
      </c>
      <c r="H82" cm="1">
        <f t="array" ref="H82">_xll.BDP(A82,$H$1)</f>
        <v>10.574427152446303</v>
      </c>
      <c r="I82" cm="1">
        <f t="array" ref="I82">_xll.BDP(A82,$H$1)</f>
        <v>10.574427152446303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2.3779340000000002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2.4576440000000002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7.235214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23.629529999999999</v>
      </c>
      <c r="H83" cm="1">
        <f t="array" ref="H83">_xll.BDP(A83,$H$1)</f>
        <v>11.668911374367536</v>
      </c>
      <c r="I83" cm="1">
        <f t="array" ref="I83">_xll.BDP(A83,$H$1)</f>
        <v>11.668911374367536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1.589248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9.8802699999999994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42.064900000000002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15.07015</v>
      </c>
      <c r="H84" cm="1">
        <f t="array" ref="H84">_xll.BDP(A84,$H$1)</f>
        <v>32.484308794233506</v>
      </c>
      <c r="I84" cm="1">
        <f t="array" ref="I84">_xll.BDP(A84,$H$1)</f>
        <v>32.484308794233506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2.2496350000000001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-0.36964839999999999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-0.94429609999999997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22.701650000000001</v>
      </c>
      <c r="H85" cm="1">
        <f t="array" ref="H85">_xll.BDP(A85,$H$1)</f>
        <v>6.79561728785459</v>
      </c>
      <c r="I85" cm="1">
        <f t="array" ref="I85">_xll.BDP(A85,$H$1)</f>
        <v>6.79561728785459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2.8972530000000001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0.3619465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-4.5311729999999999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22.619900000000001</v>
      </c>
      <c r="H86" cm="1">
        <f t="array" ref="H86">_xll.BDP(A86,$H$1)</f>
        <v>-2.3902110052500989</v>
      </c>
      <c r="I86" cm="1">
        <f t="array" ref="I86">_xll.BDP(A86,$H$1)</f>
        <v>-2.3902110052500989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1.126028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24.83803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23.330649999999999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-18.884509999999999</v>
      </c>
      <c r="H87" cm="1">
        <f t="array" ref="H87">_xll.BDP(A87,$H$1)</f>
        <v>3.9504767987389497</v>
      </c>
      <c r="I87" cm="1">
        <f t="array" ref="I87">_xll.BDP(A87,$H$1)</f>
        <v>3.9504767987389497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1.3597600000000001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-0.66525650000000003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-0.42847079999999999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7.4183050000000001</v>
      </c>
      <c r="H88" cm="1">
        <f t="array" ref="H88">_xll.BDP(A88,$H$1)</f>
        <v>-4.5560709652294298</v>
      </c>
      <c r="I88" cm="1">
        <f t="array" ref="I88">_xll.BDP(A88,$H$1)</f>
        <v>-4.5560709652294298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-7.8396540000000003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-0.1858678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3.2198259999999999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2.1538710000000001</v>
      </c>
      <c r="H89" cm="1">
        <f t="array" ref="H89">_xll.BDP(A89,$H$1)</f>
        <v>-6.2308770767693193</v>
      </c>
      <c r="I89" cm="1">
        <f t="array" ref="I89">_xll.BDP(A89,$H$1)</f>
        <v>-6.2308770767693193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1.4651350000000001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-0.70625830000000001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-1.6192420000000001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14.416499999999999</v>
      </c>
      <c r="H90" cm="1">
        <f t="array" ref="H90">_xll.BDP(A90,$H$1)</f>
        <v>2.8793227772028041</v>
      </c>
      <c r="I90" cm="1">
        <f t="array" ref="I90">_xll.BDP(A90,$H$1)</f>
        <v>2.8793227772028041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1.942652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1.939163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7.8145170000000004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69.120930000000001</v>
      </c>
      <c r="H91" cm="1">
        <f t="array" ref="H91">_xll.BDP(A91,$H$1)</f>
        <v>27.05284544070231</v>
      </c>
      <c r="I91" cm="1">
        <f t="array" ref="I91">_xll.BDP(A91,$H$1)</f>
        <v>27.05284544070231</v>
      </c>
    </row>
    <row r="92" spans="1:9" x14ac:dyDescent="0.25">
      <c r="A92" t="s">
        <v>2227</v>
      </c>
      <c r="B92" t="s">
        <v>2228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1.1980329999999999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10.1549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11.70069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73.073980000000006</v>
      </c>
      <c r="H92" cm="1">
        <f t="array" ref="H92">_xll.BDP(A92,$H$1)</f>
        <v>27.819404398179348</v>
      </c>
      <c r="I92" cm="1">
        <f t="array" ref="I92">_xll.BDP(A92,$H$1)</f>
        <v>27.819404398179348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1.391367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9.7949300000000008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9.0633459999999992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56.541620000000002</v>
      </c>
      <c r="H93" cm="1">
        <f t="array" ref="H93">_xll.BDP(A93,$H$1)</f>
        <v>22.146958906562048</v>
      </c>
      <c r="I93" cm="1">
        <f t="array" ref="I93">_xll.BDP(A93,$H$1)</f>
        <v>22.146958906562048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0.23378009999999999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5.3654489999999999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-4.6290250000000004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-9.9960900000000006</v>
      </c>
      <c r="H94" cm="1">
        <f t="array" ref="H94">_xll.BDP(A94,$H$1)</f>
        <v>3.6242481624922496</v>
      </c>
      <c r="I94" cm="1">
        <f t="array" ref="I94">_xll.BDP(A94,$H$1)</f>
        <v>3.6242481624922496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0.60535539999999999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0.21800340000000001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-6.209746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9.9348670000000006</v>
      </c>
      <c r="H95" cm="1">
        <f t="array" ref="H95">_xll.BDP(A95,$H$1)</f>
        <v>-4.455722421645623</v>
      </c>
      <c r="I95" cm="1">
        <f t="array" ref="I95">_xll.BDP(A95,$H$1)</f>
        <v>-4.455722421645623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0.14093910000000001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0.47485319999999998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-2.2021449999999998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10.98574</v>
      </c>
      <c r="H96" cm="1">
        <f t="array" ref="H96">_xll.BDP(A96,$H$1)</f>
        <v>-2.5509337098935201</v>
      </c>
      <c r="I96" cm="1">
        <f t="array" ref="I96">_xll.BDP(A96,$H$1)</f>
        <v>-2.5509337098935201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-3.2998050000000001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-0.42125020000000002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-1.0969469999999999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2.943527</v>
      </c>
      <c r="H97" cm="1">
        <f t="array" ref="H97">_xll.BDP(A97,$H$1)</f>
        <v>2.0242232268111744</v>
      </c>
      <c r="I97" cm="1">
        <f t="array" ref="I97">_xll.BDP(A97,$H$1)</f>
        <v>2.0242232268111744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2.9631889999999999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-0.87244920000000004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6.0607129999999998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31.954470000000001</v>
      </c>
      <c r="H98" cm="1">
        <f t="array" ref="H98">_xll.BDP(A98,$H$1)</f>
        <v>10.565948293038518</v>
      </c>
      <c r="I98" cm="1">
        <f t="array" ref="I98">_xll.BDP(A98,$H$1)</f>
        <v>10.565948293038518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0.76642109999999997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7.8153589999999999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9.9596730000000004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36.521329999999999</v>
      </c>
      <c r="H99" cm="1">
        <f t="array" ref="H99">_xll.BDP(A99,$H$1)</f>
        <v>12.554903047091411</v>
      </c>
      <c r="I99" cm="1">
        <f t="array" ref="I99">_xll.BDP(A99,$H$1)</f>
        <v>12.554903047091411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3.6054330000000001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1.203443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0.51440189999999997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20.558900000000001</v>
      </c>
      <c r="H100" cm="1">
        <f t="array" ref="H100">_xll.BDP(A100,$H$1)</f>
        <v>8.2120266702749696</v>
      </c>
      <c r="I100" cm="1">
        <f t="array" ref="I100">_xll.BDP(A100,$H$1)</f>
        <v>8.2120266702749696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1.30562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12.46665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17.766380000000002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31.300509999999999</v>
      </c>
      <c r="H101" cm="1">
        <f t="array" ref="H101">_xll.BDP(A101,$H$1)</f>
        <v>15.321852920812407</v>
      </c>
      <c r="I101" cm="1">
        <f t="array" ref="I101">_xll.BDP(A101,$H$1)</f>
        <v>15.321852920812407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2.849335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1.6798150000000001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1.9386049999999999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24.25272</v>
      </c>
      <c r="H102" cm="1">
        <f t="array" ref="H102">_xll.BDP(A102,$H$1)</f>
        <v>8.3142666827323843</v>
      </c>
      <c r="I102" cm="1">
        <f t="array" ref="I102">_xll.BDP(A102,$H$1)</f>
        <v>8.3142666827323843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1.4018120000000001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5.1812180000000003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8.3641970000000008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18.079560000000001</v>
      </c>
      <c r="H103" cm="1">
        <f t="array" ref="H103">_xll.BDP(A103,$H$1)</f>
        <v>14.436341013944103</v>
      </c>
      <c r="I103" cm="1">
        <f t="array" ref="I103">_xll.BDP(A103,$H$1)</f>
        <v>14.436341013944103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2.60622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11.066000000000001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11.13987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59.264110000000002</v>
      </c>
      <c r="H104" cm="1">
        <f t="array" ref="H104">_xll.BDP(A104,$H$1)</f>
        <v>17.537427540853777</v>
      </c>
      <c r="I104" cm="1">
        <f t="array" ref="I104">_xll.BDP(A104,$H$1)</f>
        <v>17.537427540853777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2.432687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3.4490210000000001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-0.45360780000000001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31.168299999999999</v>
      </c>
      <c r="H105" cm="1">
        <f t="array" ref="H105">_xll.BDP(A105,$H$1)</f>
        <v>6.1132914905625793</v>
      </c>
      <c r="I105" cm="1">
        <f t="array" ref="I105">_xll.BDP(A105,$H$1)</f>
        <v>6.1132914905625793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-0.34848970000000001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2.3813569999999999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3.797774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16.054320000000001</v>
      </c>
      <c r="H106" cm="1">
        <f t="array" ref="H106">_xll.BDP(A106,$H$1)</f>
        <v>9.4296003325619626</v>
      </c>
      <c r="I106" cm="1">
        <f t="array" ref="I106">_xll.BDP(A106,$H$1)</f>
        <v>9.4296003325619626</v>
      </c>
    </row>
    <row r="107" spans="1:9" x14ac:dyDescent="0.25">
      <c r="A107" t="s">
        <v>3018</v>
      </c>
      <c r="B107" t="s">
        <v>3019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-1.7673939999999999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3.7837990000000001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9.9390499999999999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84.130009999999999</v>
      </c>
      <c r="H107" cm="1">
        <f t="array" ref="H107">_xll.BDP(A107,$H$1)</f>
        <v>12.466922806671223</v>
      </c>
      <c r="I107" cm="1">
        <f t="array" ref="I107">_xll.BDP(A107,$H$1)</f>
        <v>12.466922806671223</v>
      </c>
    </row>
    <row r="108" spans="1:9" x14ac:dyDescent="0.25">
      <c r="A108" t="s">
        <v>350</v>
      </c>
      <c r="B108" t="s">
        <v>778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0.95197140000000002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18.725059999999999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16.884060000000002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37.084159999999997</v>
      </c>
      <c r="H108" cm="1">
        <f t="array" ref="H108">_xll.BDP(A108,$H$1)</f>
        <v>17.012135848433992</v>
      </c>
      <c r="I108" cm="1">
        <f t="array" ref="I108">_xll.BDP(A108,$H$1)</f>
        <v>17.012135848433992</v>
      </c>
    </row>
    <row r="109" spans="1:9" x14ac:dyDescent="0.25">
      <c r="A109" t="s">
        <v>351</v>
      </c>
      <c r="B109" t="s">
        <v>779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7.0079929999999999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12.30599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4.0645170000000004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17.925889999999999</v>
      </c>
      <c r="H109" cm="1">
        <f t="array" ref="H109">_xll.BDP(A109,$H$1)</f>
        <v>7.4510708355656137</v>
      </c>
      <c r="I109" cm="1">
        <f t="array" ref="I109">_xll.BDP(A109,$H$1)</f>
        <v>7.4510708355656137</v>
      </c>
    </row>
    <row r="110" spans="1:9" x14ac:dyDescent="0.25">
      <c r="A110" t="s">
        <v>352</v>
      </c>
      <c r="B110" t="s">
        <v>780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1.9349689999999999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6.5614720000000002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10.710570000000001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37.386890000000001</v>
      </c>
      <c r="H110" cm="1">
        <f t="array" ref="H110">_xll.BDP(A110,$H$1)</f>
        <v>20.175112728943478</v>
      </c>
      <c r="I110" cm="1">
        <f t="array" ref="I110">_xll.BDP(A110,$H$1)</f>
        <v>20.175112728943478</v>
      </c>
    </row>
    <row r="111" spans="1:9" x14ac:dyDescent="0.25">
      <c r="A111" t="s">
        <v>353</v>
      </c>
      <c r="B111" t="s">
        <v>781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2.9840499999999999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4.1140829999999999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17.55819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57.001550000000002</v>
      </c>
      <c r="H111" cm="1">
        <f t="array" ref="H111">_xll.BDP(A111,$H$1)</f>
        <v>30.925501938695248</v>
      </c>
      <c r="I111" cm="1">
        <f t="array" ref="I111">_xll.BDP(A111,$H$1)</f>
        <v>30.925501938695248</v>
      </c>
    </row>
    <row r="112" spans="1:9" x14ac:dyDescent="0.25">
      <c r="A112" t="s">
        <v>354</v>
      </c>
      <c r="B112" t="s">
        <v>782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1.435575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3.6888719999999999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-2.7547459999999999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13.690440000000001</v>
      </c>
      <c r="H112" cm="1">
        <f t="array" ref="H112">_xll.BDP(A112,$H$1)</f>
        <v>3.1774822969098504</v>
      </c>
      <c r="I112" cm="1">
        <f t="array" ref="I112">_xll.BDP(A112,$H$1)</f>
        <v>3.1774822969098504</v>
      </c>
    </row>
    <row r="113" spans="1:9" x14ac:dyDescent="0.25">
      <c r="A113" t="s">
        <v>355</v>
      </c>
      <c r="B113" t="s">
        <v>783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2.2106499999999998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17.55039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15.07902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12.10116</v>
      </c>
      <c r="H113" cm="1">
        <f t="array" ref="H113">_xll.BDP(A113,$H$1)</f>
        <v>13.210040111202897</v>
      </c>
      <c r="I113" cm="1">
        <f t="array" ref="I113">_xll.BDP(A113,$H$1)</f>
        <v>13.210040111202897</v>
      </c>
    </row>
    <row r="114" spans="1:9" x14ac:dyDescent="0.25">
      <c r="A114" t="s">
        <v>356</v>
      </c>
      <c r="B114" t="s">
        <v>784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1.6148800000000001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6.0575099999999997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-3.0345719999999998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-2.1102059999999998</v>
      </c>
      <c r="H114" cm="1">
        <f t="array" ref="H114">_xll.BDP(A114,$H$1)</f>
        <v>-5.6207980520153669</v>
      </c>
      <c r="I114" cm="1">
        <f t="array" ref="I114">_xll.BDP(A114,$H$1)</f>
        <v>-5.6207980520153669</v>
      </c>
    </row>
    <row r="115" spans="1:9" x14ac:dyDescent="0.25">
      <c r="A115" t="s">
        <v>24</v>
      </c>
      <c r="B115" t="s">
        <v>785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2.1372399999999998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9.9667879999999993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7.4702789999999997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25.36768</v>
      </c>
      <c r="H115" cm="1">
        <f t="array" ref="H115">_xll.BDP(A115,$H$1)</f>
        <v>16.070786005866818</v>
      </c>
      <c r="I115" cm="1">
        <f t="array" ref="I115">_xll.BDP(A115,$H$1)</f>
        <v>16.070786005866818</v>
      </c>
    </row>
    <row r="116" spans="1:9" x14ac:dyDescent="0.25">
      <c r="A116" t="s">
        <v>357</v>
      </c>
      <c r="B116" t="s">
        <v>786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1.9901610000000001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5.5859480000000001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10.321389999999999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18.722169999999998</v>
      </c>
      <c r="H116" cm="1">
        <f t="array" ref="H116">_xll.BDP(A116,$H$1)</f>
        <v>6.1237060803208943</v>
      </c>
      <c r="I116" cm="1">
        <f t="array" ref="I116">_xll.BDP(A116,$H$1)</f>
        <v>6.1237060803208943</v>
      </c>
    </row>
    <row r="117" spans="1:9" x14ac:dyDescent="0.25">
      <c r="A117" t="s">
        <v>358</v>
      </c>
      <c r="B117" t="s">
        <v>787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-0.99412230000000001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-4.3420529999999999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0.69265620000000006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0.60409190000000001</v>
      </c>
      <c r="H117" cm="1">
        <f t="array" ref="H117">_xll.BDP(A117,$H$1)</f>
        <v>-1.0151308365190821</v>
      </c>
      <c r="I117" cm="1">
        <f t="array" ref="I117">_xll.BDP(A117,$H$1)</f>
        <v>-1.0151308365190821</v>
      </c>
    </row>
    <row r="118" spans="1:9" x14ac:dyDescent="0.25">
      <c r="A118" t="s">
        <v>359</v>
      </c>
      <c r="B118" t="s">
        <v>788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2.798251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9.3564469999999993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10.593719999999999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64.312970000000007</v>
      </c>
      <c r="H118" cm="1">
        <f t="array" ref="H118">_xll.BDP(A118,$H$1)</f>
        <v>21.178746406824043</v>
      </c>
      <c r="I118" cm="1">
        <f t="array" ref="I118">_xll.BDP(A118,$H$1)</f>
        <v>21.178746406824043</v>
      </c>
    </row>
    <row r="119" spans="1:9" x14ac:dyDescent="0.25">
      <c r="A119" t="s">
        <v>360</v>
      </c>
      <c r="B119" t="s">
        <v>789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0.98850110000000002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10.10713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6.0453380000000001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-0.56355869999999997</v>
      </c>
      <c r="H119" cm="1">
        <f t="array" ref="H119">_xll.BDP(A119,$H$1)</f>
        <v>-7.323706165918817</v>
      </c>
      <c r="I119" cm="1">
        <f t="array" ref="I119">_xll.BDP(A119,$H$1)</f>
        <v>-7.323706165918817</v>
      </c>
    </row>
    <row r="120" spans="1:9" x14ac:dyDescent="0.25">
      <c r="A120" t="s">
        <v>256</v>
      </c>
      <c r="B120" t="s">
        <v>790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4.0739640000000001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0.68881890000000001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-3.1555219999999999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33.868549999999999</v>
      </c>
      <c r="H120" cm="1">
        <f t="array" ref="H120">_xll.BDP(A120,$H$1)</f>
        <v>7.0590580392995799</v>
      </c>
      <c r="I120" cm="1">
        <f t="array" ref="I120">_xll.BDP(A120,$H$1)</f>
        <v>7.0590580392995799</v>
      </c>
    </row>
    <row r="121" spans="1:9" x14ac:dyDescent="0.25">
      <c r="A121" t="s">
        <v>361</v>
      </c>
      <c r="B121" t="s">
        <v>791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-0.2883445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2.1569919999999998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6.0744870000000004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-23.232710000000001</v>
      </c>
      <c r="H121" cm="1">
        <f t="array" ref="H121">_xll.BDP(A121,$H$1)</f>
        <v>-10.226462158172868</v>
      </c>
      <c r="I121" cm="1">
        <f t="array" ref="I121">_xll.BDP(A121,$H$1)</f>
        <v>-10.226462158172868</v>
      </c>
    </row>
    <row r="122" spans="1:9" x14ac:dyDescent="0.25">
      <c r="A122" t="s">
        <v>362</v>
      </c>
      <c r="B122" t="s">
        <v>792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2.038087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8.6096909999999998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30.73817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73.37921</v>
      </c>
      <c r="H122" cm="1">
        <f t="array" ref="H122">_xll.BDP(A122,$H$1)</f>
        <v>32.790650105449977</v>
      </c>
      <c r="I122" cm="1">
        <f t="array" ref="I122">_xll.BDP(A122,$H$1)</f>
        <v>32.790650105449977</v>
      </c>
    </row>
    <row r="123" spans="1:9" x14ac:dyDescent="0.25">
      <c r="A123" t="s">
        <v>199</v>
      </c>
      <c r="B123" t="s">
        <v>793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-3.714305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2.8949150000000001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-4.3953319999999998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13.964449999999999</v>
      </c>
      <c r="H123" cm="1">
        <f t="array" ref="H123">_xll.BDP(A123,$H$1)</f>
        <v>0.43208072649615259</v>
      </c>
      <c r="I123" cm="1">
        <f t="array" ref="I123">_xll.BDP(A123,$H$1)</f>
        <v>0.43208072649615259</v>
      </c>
    </row>
    <row r="124" spans="1:9" x14ac:dyDescent="0.25">
      <c r="A124" t="s">
        <v>363</v>
      </c>
      <c r="B124" t="s">
        <v>794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2.4338280000000001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0.624973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2.4251960000000001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-41.75264</v>
      </c>
      <c r="H124" cm="1">
        <f t="array" ref="H124">_xll.BDP(A124,$H$1)</f>
        <v>-32.64554030526422</v>
      </c>
      <c r="I124" cm="1">
        <f t="array" ref="I124">_xll.BDP(A124,$H$1)</f>
        <v>-32.64554030526422</v>
      </c>
    </row>
    <row r="125" spans="1:9" x14ac:dyDescent="0.25">
      <c r="A125" t="s">
        <v>364</v>
      </c>
      <c r="B125" t="s">
        <v>795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2.0405950000000002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6.877389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6.9611130000000001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25.608429999999998</v>
      </c>
      <c r="H125" cm="1">
        <f t="array" ref="H125">_xll.BDP(A125,$H$1)</f>
        <v>6.6926515499911039</v>
      </c>
      <c r="I125" cm="1">
        <f t="array" ref="I125">_xll.BDP(A125,$H$1)</f>
        <v>6.6926515499911039</v>
      </c>
    </row>
    <row r="126" spans="1:9" x14ac:dyDescent="0.25">
      <c r="A126" t="s">
        <v>365</v>
      </c>
      <c r="B126" t="s">
        <v>796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1.7975810000000001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-2.8472840000000001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-6.4161440000000001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7.6603810000000001</v>
      </c>
      <c r="H126" cm="1">
        <f t="array" ref="H126">_xll.BDP(A126,$H$1)</f>
        <v>-4.103832457692894</v>
      </c>
      <c r="I126" cm="1">
        <f t="array" ref="I126">_xll.BDP(A126,$H$1)</f>
        <v>-4.103832457692894</v>
      </c>
    </row>
    <row r="127" spans="1:9" x14ac:dyDescent="0.25">
      <c r="A127" t="s">
        <v>366</v>
      </c>
      <c r="B127" t="s">
        <v>797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0.37982359999999998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9.023574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-6.5783699999999996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-6.7557479999999996</v>
      </c>
      <c r="H127" cm="1">
        <f t="array" ref="H127">_xll.BDP(A127,$H$1)</f>
        <v>-14.184815401215689</v>
      </c>
      <c r="I127" cm="1">
        <f t="array" ref="I127">_xll.BDP(A127,$H$1)</f>
        <v>-14.184815401215689</v>
      </c>
    </row>
    <row r="128" spans="1:9" x14ac:dyDescent="0.25">
      <c r="A128" t="s">
        <v>367</v>
      </c>
      <c r="B128" t="s">
        <v>798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2.8581590000000001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5.4190569999999996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6.2536050000000003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31.181260000000002</v>
      </c>
      <c r="H128" cm="1">
        <f t="array" ref="H128">_xll.BDP(A128,$H$1)</f>
        <v>16.88610877518861</v>
      </c>
      <c r="I128" cm="1">
        <f t="array" ref="I128">_xll.BDP(A128,$H$1)</f>
        <v>16.88610877518861</v>
      </c>
    </row>
    <row r="129" spans="1:9" x14ac:dyDescent="0.25">
      <c r="A129" t="s">
        <v>368</v>
      </c>
      <c r="B129" t="s">
        <v>799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2.2063470000000001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10.279780000000001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19.643889999999999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51.089260000000003</v>
      </c>
      <c r="H129" cm="1">
        <f t="array" ref="H129">_xll.BDP(A129,$H$1)</f>
        <v>23.062539098728006</v>
      </c>
      <c r="I129" cm="1">
        <f t="array" ref="I129">_xll.BDP(A129,$H$1)</f>
        <v>23.062539098728006</v>
      </c>
    </row>
    <row r="130" spans="1:9" x14ac:dyDescent="0.25">
      <c r="A130" t="s">
        <v>369</v>
      </c>
      <c r="B130" t="s">
        <v>800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-0.19617570000000001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6.8520370000000002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-3.131443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-15.14329</v>
      </c>
      <c r="H130" cm="1">
        <f t="array" ref="H130">_xll.BDP(A130,$H$1)</f>
        <v>-13.77479630233328</v>
      </c>
      <c r="I130" cm="1">
        <f t="array" ref="I130">_xll.BDP(A130,$H$1)</f>
        <v>-13.77479630233328</v>
      </c>
    </row>
    <row r="131" spans="1:9" x14ac:dyDescent="0.25">
      <c r="A131" t="s">
        <v>370</v>
      </c>
      <c r="B131" t="s">
        <v>801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3.1890930000000002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6.5502279999999997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9.5085329999999999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29.842559999999999</v>
      </c>
      <c r="H131" cm="1">
        <f t="array" ref="H131">_xll.BDP(A131,$H$1)</f>
        <v>16.155202675530155</v>
      </c>
      <c r="I131" cm="1">
        <f t="array" ref="I131">_xll.BDP(A131,$H$1)</f>
        <v>16.155202675530155</v>
      </c>
    </row>
    <row r="132" spans="1:9" x14ac:dyDescent="0.25">
      <c r="A132" t="s">
        <v>371</v>
      </c>
      <c r="B132" t="s">
        <v>802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1.7909139999999999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6.2053929999999999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9.2778890000000001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26.274560000000001</v>
      </c>
      <c r="H132" cm="1">
        <f t="array" ref="H132">_xll.BDP(A132,$H$1)</f>
        <v>13.776389177050669</v>
      </c>
      <c r="I132" cm="1">
        <f t="array" ref="I132">_xll.BDP(A132,$H$1)</f>
        <v>13.776389177050669</v>
      </c>
    </row>
    <row r="133" spans="1:9" x14ac:dyDescent="0.25">
      <c r="A133" t="s">
        <v>372</v>
      </c>
      <c r="B133" t="s">
        <v>803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10.377359999999999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15.09624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18.049330000000001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27.608129999999999</v>
      </c>
      <c r="H133" cm="1">
        <f t="array" ref="H133">_xll.BDP(A133,$H$1)</f>
        <v>36.5849242962652</v>
      </c>
      <c r="I133" cm="1">
        <f t="array" ref="I133">_xll.BDP(A133,$H$1)</f>
        <v>36.5849242962652</v>
      </c>
    </row>
    <row r="134" spans="1:9" x14ac:dyDescent="0.25">
      <c r="A134" t="s">
        <v>373</v>
      </c>
      <c r="B134" t="s">
        <v>804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3.7677469999999998E-2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2.3574899999999999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-0.34114470000000002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36.611229999999999</v>
      </c>
      <c r="H134" cm="1">
        <f t="array" ref="H134">_xll.BDP(A134,$H$1)</f>
        <v>3.1150613381329242</v>
      </c>
      <c r="I134" cm="1">
        <f t="array" ref="I134">_xll.BDP(A134,$H$1)</f>
        <v>3.1150613381329242</v>
      </c>
    </row>
    <row r="135" spans="1:9" x14ac:dyDescent="0.25">
      <c r="A135" t="s">
        <v>374</v>
      </c>
      <c r="B135" t="s">
        <v>805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2.5187469999999998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6.6607940000000001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-0.85012969999999999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5.8448479999999998</v>
      </c>
      <c r="H135" cm="1">
        <f t="array" ref="H135">_xll.BDP(A135,$H$1)</f>
        <v>-2.3518656407382874</v>
      </c>
      <c r="I135" cm="1">
        <f t="array" ref="I135">_xll.BDP(A135,$H$1)</f>
        <v>-2.3518656407382874</v>
      </c>
    </row>
    <row r="136" spans="1:9" x14ac:dyDescent="0.25">
      <c r="A136" t="s">
        <v>162</v>
      </c>
      <c r="B136" t="s">
        <v>806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2.5425399999999998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-0.84050939999999996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-4.6214320000000004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-0.60995520000000003</v>
      </c>
      <c r="H136" cm="1">
        <f t="array" ref="H136">_xll.BDP(A136,$H$1)</f>
        <v>-8.6954957104118851</v>
      </c>
      <c r="I136" cm="1">
        <f t="array" ref="I136">_xll.BDP(A136,$H$1)</f>
        <v>-8.6954957104118851</v>
      </c>
    </row>
    <row r="137" spans="1:9" x14ac:dyDescent="0.25">
      <c r="A137" t="s">
        <v>375</v>
      </c>
      <c r="B137" t="s">
        <v>807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-0.43032100000000001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17.35642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26.51858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76.427250000000001</v>
      </c>
      <c r="H137" cm="1">
        <f t="array" ref="H137">_xll.BDP(A137,$H$1)</f>
        <v>38.349397352126999</v>
      </c>
      <c r="I137" cm="1">
        <f t="array" ref="I137">_xll.BDP(A137,$H$1)</f>
        <v>38.349397352126999</v>
      </c>
    </row>
    <row r="138" spans="1:9" x14ac:dyDescent="0.25">
      <c r="A138" t="s">
        <v>376</v>
      </c>
      <c r="B138" t="s">
        <v>808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1.0631029999999999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-0.77758590000000005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0.54135489999999997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1.0683530000000001</v>
      </c>
      <c r="H138" cm="1">
        <f t="array" ref="H138">_xll.BDP(A138,$H$1)</f>
        <v>-6.1509548963595932</v>
      </c>
      <c r="I138" cm="1">
        <f t="array" ref="I138">_xll.BDP(A138,$H$1)</f>
        <v>-6.1509548963595932</v>
      </c>
    </row>
    <row r="139" spans="1:9" x14ac:dyDescent="0.25">
      <c r="A139" t="s">
        <v>377</v>
      </c>
      <c r="B139" t="s">
        <v>809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2.3583569999999998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6.3715159999999997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5.0726329999999997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36.354979999999998</v>
      </c>
      <c r="H139" cm="1">
        <f t="array" ref="H139">_xll.BDP(A139,$H$1)</f>
        <v>11.805264152753928</v>
      </c>
      <c r="I139" cm="1">
        <f t="array" ref="I139">_xll.BDP(A139,$H$1)</f>
        <v>11.805264152753928</v>
      </c>
    </row>
    <row r="140" spans="1:9" x14ac:dyDescent="0.25">
      <c r="A140" t="s">
        <v>378</v>
      </c>
      <c r="B140" t="s">
        <v>810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1.6333610000000001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-2.2258390000000001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-5.232221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-3.7712880000000002</v>
      </c>
      <c r="H140" cm="1">
        <f t="array" ref="H140">_xll.BDP(A140,$H$1)</f>
        <v>-5.8185476636299134</v>
      </c>
      <c r="I140" cm="1">
        <f t="array" ref="I140">_xll.BDP(A140,$H$1)</f>
        <v>-5.8185476636299134</v>
      </c>
    </row>
    <row r="141" spans="1:9" x14ac:dyDescent="0.25">
      <c r="A141" t="s">
        <v>379</v>
      </c>
      <c r="B141" t="s">
        <v>811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4.400506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7.5941239999999999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4.9475980000000002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12.30326</v>
      </c>
      <c r="H141" cm="1">
        <f t="array" ref="H141">_xll.BDP(A141,$H$1)</f>
        <v>5.9326120951013266</v>
      </c>
      <c r="I141" cm="1">
        <f t="array" ref="I141">_xll.BDP(A141,$H$1)</f>
        <v>5.9326120951013266</v>
      </c>
    </row>
    <row r="142" spans="1:9" x14ac:dyDescent="0.25">
      <c r="A142" t="s">
        <v>188</v>
      </c>
      <c r="B142" t="s">
        <v>812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1.0226679999999999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11.824199999999999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16.695900000000002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-34.47757</v>
      </c>
      <c r="H142" cm="1">
        <f t="array" ref="H142">_xll.BDP(A142,$H$1)</f>
        <v>-14.386180588799281</v>
      </c>
      <c r="I142" cm="1">
        <f t="array" ref="I142">_xll.BDP(A142,$H$1)</f>
        <v>-14.386180588799281</v>
      </c>
    </row>
    <row r="143" spans="1:9" x14ac:dyDescent="0.25">
      <c r="A143" t="s">
        <v>380</v>
      </c>
      <c r="B143" t="s">
        <v>813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1.0242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6.9331969999999998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10.98352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36.779539999999997</v>
      </c>
      <c r="H143" cm="1">
        <f t="array" ref="H143">_xll.BDP(A143,$H$1)</f>
        <v>15.802863418896246</v>
      </c>
      <c r="I143" cm="1">
        <f t="array" ref="I143">_xll.BDP(A143,$H$1)</f>
        <v>15.802863418896246</v>
      </c>
    </row>
    <row r="144" spans="1:9" x14ac:dyDescent="0.25">
      <c r="A144" t="s">
        <v>381</v>
      </c>
      <c r="B144" t="s">
        <v>814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0.54152460000000002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4.5975010000000003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7.8350359999999997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9.0816669999999995</v>
      </c>
      <c r="H144" cm="1">
        <f t="array" ref="H144">_xll.BDP(A144,$H$1)</f>
        <v>8.0135808818458134</v>
      </c>
      <c r="I144" cm="1">
        <f t="array" ref="I144">_xll.BDP(A144,$H$1)</f>
        <v>8.0135808818458134</v>
      </c>
    </row>
    <row r="145" spans="1:9" x14ac:dyDescent="0.25">
      <c r="A145" t="s">
        <v>382</v>
      </c>
      <c r="B145" t="s">
        <v>815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-0.61029120000000003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7.3576249999999996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-8.1840600000000006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-8.4424880000000009</v>
      </c>
      <c r="H145" cm="1">
        <f t="array" ref="H145">_xll.BDP(A145,$H$1)</f>
        <v>-12.584779984088826</v>
      </c>
      <c r="I145" cm="1">
        <f t="array" ref="I145">_xll.BDP(A145,$H$1)</f>
        <v>-12.584779984088826</v>
      </c>
    </row>
    <row r="146" spans="1:9" x14ac:dyDescent="0.25">
      <c r="A146" t="s">
        <v>10</v>
      </c>
      <c r="B146" t="s">
        <v>816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4.6324040000000002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10.44773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6.2707579999999998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75.325299999999999</v>
      </c>
      <c r="H146" cm="1">
        <f t="array" ref="H146">_xll.BDP(A146,$H$1)</f>
        <v>24.436755086513596</v>
      </c>
      <c r="I146" cm="1">
        <f t="array" ref="I146">_xll.BDP(A146,$H$1)</f>
        <v>24.436755086513596</v>
      </c>
    </row>
    <row r="147" spans="1:9" x14ac:dyDescent="0.25">
      <c r="A147" t="s">
        <v>383</v>
      </c>
      <c r="B147" t="s">
        <v>817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9.1149729999999998E-2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2.3872439999999999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-2.193352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-2.5776249999999998</v>
      </c>
      <c r="H147" cm="1">
        <f t="array" ref="H147">_xll.BDP(A147,$H$1)</f>
        <v>-4.0650925202722554</v>
      </c>
      <c r="I147" cm="1">
        <f t="array" ref="I147">_xll.BDP(A147,$H$1)</f>
        <v>-4.0650925202722554</v>
      </c>
    </row>
    <row r="148" spans="1:9" x14ac:dyDescent="0.25">
      <c r="A148" t="s">
        <v>384</v>
      </c>
      <c r="B148" t="s">
        <v>818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2.3606389999999999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-5.615723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-8.430714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19.26849</v>
      </c>
      <c r="H148" cm="1">
        <f t="array" ref="H148">_xll.BDP(A148,$H$1)</f>
        <v>-0.90972056552776259</v>
      </c>
      <c r="I148" cm="1">
        <f t="array" ref="I148">_xll.BDP(A148,$H$1)</f>
        <v>-0.90972056552776259</v>
      </c>
    </row>
    <row r="149" spans="1:9" x14ac:dyDescent="0.25">
      <c r="A149" t="s">
        <v>385</v>
      </c>
      <c r="B149" t="s">
        <v>819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2.3230749999999998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13.43055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15.9411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51.367139999999999</v>
      </c>
      <c r="H149" cm="1">
        <f t="array" ref="H149">_xll.BDP(A149,$H$1)</f>
        <v>34.013676278118801</v>
      </c>
      <c r="I149" cm="1">
        <f t="array" ref="I149">_xll.BDP(A149,$H$1)</f>
        <v>34.013676278118801</v>
      </c>
    </row>
    <row r="150" spans="1:9" x14ac:dyDescent="0.25">
      <c r="A150" t="s">
        <v>145</v>
      </c>
      <c r="B150" t="s">
        <v>820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-5.6459099999999998E-2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-0.8073496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0.85640850000000002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6.51614</v>
      </c>
      <c r="H150" cm="1">
        <f t="array" ref="H150">_xll.BDP(A150,$H$1)</f>
        <v>-5.6915876390526652</v>
      </c>
      <c r="I150" cm="1">
        <f t="array" ref="I150">_xll.BDP(A150,$H$1)</f>
        <v>-5.6915876390526652</v>
      </c>
    </row>
    <row r="151" spans="1:9" x14ac:dyDescent="0.25">
      <c r="A151" t="s">
        <v>386</v>
      </c>
      <c r="B151" t="s">
        <v>821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1.3217429999999999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1.675467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2.4212259999999999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53.695160000000001</v>
      </c>
      <c r="H151" cm="1">
        <f t="array" ref="H151">_xll.BDP(A151,$H$1)</f>
        <v>24.305673858759967</v>
      </c>
      <c r="I151" cm="1">
        <f t="array" ref="I151">_xll.BDP(A151,$H$1)</f>
        <v>24.305673858759967</v>
      </c>
    </row>
    <row r="152" spans="1:9" x14ac:dyDescent="0.25">
      <c r="A152" t="s">
        <v>387</v>
      </c>
      <c r="B152" t="s">
        <v>822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2.7348210000000002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8.4062629999999992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5.7754479999999999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14.48122</v>
      </c>
      <c r="H152" cm="1">
        <f t="array" ref="H152">_xll.BDP(A152,$H$1)</f>
        <v>9.7620496940139212</v>
      </c>
      <c r="I152" cm="1">
        <f t="array" ref="I152">_xll.BDP(A152,$H$1)</f>
        <v>9.7620496940139212</v>
      </c>
    </row>
    <row r="153" spans="1:9" x14ac:dyDescent="0.25">
      <c r="A153" t="s">
        <v>388</v>
      </c>
      <c r="B153" t="s">
        <v>823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1.934016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0.43422149999999998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-3.5390220000000001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16.70242</v>
      </c>
      <c r="H153" cm="1">
        <f t="array" ref="H153">_xll.BDP(A153,$H$1)</f>
        <v>-0.74742139265878582</v>
      </c>
      <c r="I153" cm="1">
        <f t="array" ref="I153">_xll.BDP(A153,$H$1)</f>
        <v>-0.74742139265878582</v>
      </c>
    </row>
    <row r="154" spans="1:9" x14ac:dyDescent="0.25">
      <c r="A154" t="s">
        <v>389</v>
      </c>
      <c r="B154" t="s">
        <v>824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2.0011480000000001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5.8566909999999996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11.06127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25.203109999999999</v>
      </c>
      <c r="H154" cm="1">
        <f t="array" ref="H154">_xll.BDP(A154,$H$1)</f>
        <v>20.251499475173336</v>
      </c>
      <c r="I154" cm="1">
        <f t="array" ref="I154">_xll.BDP(A154,$H$1)</f>
        <v>20.251499475173336</v>
      </c>
    </row>
    <row r="155" spans="1:9" x14ac:dyDescent="0.25">
      <c r="A155" t="s">
        <v>124</v>
      </c>
      <c r="B155" t="s">
        <v>825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2.4556079999999998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12.63048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9.8748039999999992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87.721919999999997</v>
      </c>
      <c r="H155" cm="1">
        <f t="array" ref="H155">_xll.BDP(A155,$H$1)</f>
        <v>38.615944822246256</v>
      </c>
      <c r="I155" cm="1">
        <f t="array" ref="I155">_xll.BDP(A155,$H$1)</f>
        <v>38.615944822246256</v>
      </c>
    </row>
    <row r="156" spans="1:9" x14ac:dyDescent="0.25">
      <c r="A156" t="s">
        <v>390</v>
      </c>
      <c r="B156" t="s">
        <v>826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1.9171450000000001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7.1601270000000001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10.509130000000001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37.811079999999997</v>
      </c>
      <c r="H156" cm="1">
        <f t="array" ref="H156">_xll.BDP(A156,$H$1)</f>
        <v>12.113017006861961</v>
      </c>
      <c r="I156" cm="1">
        <f t="array" ref="I156">_xll.BDP(A156,$H$1)</f>
        <v>12.113017006861961</v>
      </c>
    </row>
    <row r="157" spans="1:9" x14ac:dyDescent="0.25">
      <c r="A157" t="s">
        <v>391</v>
      </c>
      <c r="B157" t="s">
        <v>827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1.585135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2.9274179999999999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-1.372201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21.180119999999999</v>
      </c>
      <c r="H157" cm="1">
        <f t="array" ref="H157">_xll.BDP(A157,$H$1)</f>
        <v>4.3553784037142913</v>
      </c>
      <c r="I157" cm="1">
        <f t="array" ref="I157">_xll.BDP(A157,$H$1)</f>
        <v>4.3553784037142913</v>
      </c>
    </row>
    <row r="158" spans="1:9" x14ac:dyDescent="0.25">
      <c r="A158" t="s">
        <v>75</v>
      </c>
      <c r="B158" t="s">
        <v>828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5.2096400000000003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2.7439939999999998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-7.0115189999999998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48.082270000000001</v>
      </c>
      <c r="H158" cm="1">
        <f t="array" ref="H158">_xll.BDP(A158,$H$1)</f>
        <v>4.2570821272834805E-2</v>
      </c>
      <c r="I158" cm="1">
        <f t="array" ref="I158">_xll.BDP(A158,$H$1)</f>
        <v>4.2570821272834805E-2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1.0684370000000001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8.7012140000000002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21.951640000000001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4.6519919999999999</v>
      </c>
      <c r="H159" cm="1">
        <f t="array" ref="H159">_xll.BDP(A159,$H$1)</f>
        <v>27.260350325068483</v>
      </c>
      <c r="I159" cm="1">
        <f t="array" ref="I159">_xll.BDP(A159,$H$1)</f>
        <v>27.260350325068483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2.1625649999999998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6.0875700000000004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8.2200109999999995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23.693529999999999</v>
      </c>
      <c r="H160" cm="1">
        <f t="array" ref="H160">_xll.BDP(A160,$H$1)</f>
        <v>7.9103341434157999</v>
      </c>
      <c r="I160" cm="1">
        <f t="array" ref="I160">_xll.BDP(A160,$H$1)</f>
        <v>7.9103341434157999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2.7150789999999998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4.7243740000000001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1.4821690000000001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28.268360000000001</v>
      </c>
      <c r="H161" cm="1">
        <f t="array" ref="H161">_xll.BDP(A161,$H$1)</f>
        <v>12.768553186870809</v>
      </c>
      <c r="I161" cm="1">
        <f t="array" ref="I161">_xll.BDP(A161,$H$1)</f>
        <v>12.768553186870809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1.101701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11.22369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7.4614770000000004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48.370449999999998</v>
      </c>
      <c r="H162" cm="1">
        <f t="array" ref="H162">_xll.BDP(A162,$H$1)</f>
        <v>18.832577225212756</v>
      </c>
      <c r="I162" cm="1">
        <f t="array" ref="I162">_xll.BDP(A162,$H$1)</f>
        <v>18.832577225212756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0.72453480000000003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7.021496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12.00446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10.14096</v>
      </c>
      <c r="H163" cm="1">
        <f t="array" ref="H163">_xll.BDP(A163,$H$1)</f>
        <v>6.1381882921933739</v>
      </c>
      <c r="I163" cm="1">
        <f t="array" ref="I163">_xll.BDP(A163,$H$1)</f>
        <v>6.1381882921933739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1.8819889999999999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4.0769450000000003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2.6733159999999998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24.675129999999999</v>
      </c>
      <c r="H164" cm="1">
        <f t="array" ref="H164">_xll.BDP(A164,$H$1)</f>
        <v>6.1257061212154067</v>
      </c>
      <c r="I164" cm="1">
        <f t="array" ref="I164">_xll.BDP(A164,$H$1)</f>
        <v>6.1257061212154067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2.1513399999999998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2.521077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-0.44233909999999999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26.826129999999999</v>
      </c>
      <c r="H165" cm="1">
        <f t="array" ref="H165">_xll.BDP(A165,$H$1)</f>
        <v>8.3283023082818062</v>
      </c>
      <c r="I165" cm="1">
        <f t="array" ref="I165">_xll.BDP(A165,$H$1)</f>
        <v>8.3283023082818062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2.0574309999999998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5.270537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-0.59214420000000001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18.640029999999999</v>
      </c>
      <c r="H166" cm="1">
        <f t="array" ref="H166">_xll.BDP(A166,$H$1)</f>
        <v>8.8423854946981262</v>
      </c>
      <c r="I166" cm="1">
        <f t="array" ref="I166">_xll.BDP(A166,$H$1)</f>
        <v>8.8423854946981262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0.43844660000000002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-1.454105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0.54437199999999997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12.78647</v>
      </c>
      <c r="H167" cm="1">
        <f t="array" ref="H167">_xll.BDP(A167,$H$1)</f>
        <v>3.8288375533835102</v>
      </c>
      <c r="I167" cm="1">
        <f t="array" ref="I167">_xll.BDP(A167,$H$1)</f>
        <v>3.8288375533835102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-0.78771690000000005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12.854520000000001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16.49081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27.561620000000001</v>
      </c>
      <c r="H168" cm="1">
        <f t="array" ref="H168">_xll.BDP(A168,$H$1)</f>
        <v>12.237186341689359</v>
      </c>
      <c r="I168" cm="1">
        <f t="array" ref="I168">_xll.BDP(A168,$H$1)</f>
        <v>12.237186341689359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-1.8085089999999999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0.69639680000000004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-14.42695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-24.273630000000001</v>
      </c>
      <c r="H169" cm="1">
        <f t="array" ref="H169">_xll.BDP(A169,$H$1)</f>
        <v>-13.031222910882478</v>
      </c>
      <c r="I169" cm="1">
        <f t="array" ref="I169">_xll.BDP(A169,$H$1)</f>
        <v>-13.031222910882478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-1.9233910000000001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3.2341669999999998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-0.68547139999999995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14.69454</v>
      </c>
      <c r="H170" cm="1">
        <f t="array" ref="H170">_xll.BDP(A170,$H$1)</f>
        <v>7.6478339010077461</v>
      </c>
      <c r="I170" cm="1">
        <f t="array" ref="I170">_xll.BDP(A170,$H$1)</f>
        <v>7.6478339010077461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-0.4469457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13.533580000000001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7.8233360000000003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35.872590000000002</v>
      </c>
      <c r="H171" cm="1">
        <f t="array" ref="H171">_xll.BDP(A171,$H$1)</f>
        <v>2.7540636209750389</v>
      </c>
      <c r="I171" cm="1">
        <f t="array" ref="I171">_xll.BDP(A171,$H$1)</f>
        <v>2.7540636209750389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8.3356630000000003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12.49072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10.60037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67.792190000000005</v>
      </c>
      <c r="H172" cm="1">
        <f t="array" ref="H172">_xll.BDP(A172,$H$1)</f>
        <v>30.139001876361625</v>
      </c>
      <c r="I172" cm="1">
        <f t="array" ref="I172">_xll.BDP(A172,$H$1)</f>
        <v>30.139001876361625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-0.56831390000000004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-5.145429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-3.0554229999999998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14.937200000000001</v>
      </c>
      <c r="H173" cm="1">
        <f t="array" ref="H173">_xll.BDP(A173,$H$1)</f>
        <v>3.6116330074262182</v>
      </c>
      <c r="I173" cm="1">
        <f t="array" ref="I173">_xll.BDP(A173,$H$1)</f>
        <v>3.6116330074262182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0.62833830000000002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0.69407339999999995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-14.10385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14.513920000000001</v>
      </c>
      <c r="H174" cm="1">
        <f t="array" ref="H174">_xll.BDP(A174,$H$1)</f>
        <v>3.3093904282045323</v>
      </c>
      <c r="I174" cm="1">
        <f t="array" ref="I174">_xll.BDP(A174,$H$1)</f>
        <v>3.3093904282045323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0.84328289999999995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-1.6399250000000001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-5.8759209999999999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-26.916029999999999</v>
      </c>
      <c r="H175" cm="1">
        <f t="array" ref="H175">_xll.BDP(A175,$H$1)</f>
        <v>-14.089716111271638</v>
      </c>
      <c r="I175" cm="1">
        <f t="array" ref="I175">_xll.BDP(A175,$H$1)</f>
        <v>-14.089716111271638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3.6927150000000002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5.5279059999999998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9.3897589999999997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45.058979999999998</v>
      </c>
      <c r="H176" cm="1">
        <f t="array" ref="H176">_xll.BDP(A176,$H$1)</f>
        <v>20.246911372971297</v>
      </c>
      <c r="I176" cm="1">
        <f t="array" ref="I176">_xll.BDP(A176,$H$1)</f>
        <v>20.246911372971297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1.2542439999999999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9.9171440000000004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13.11271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21.378969999999999</v>
      </c>
      <c r="H177" cm="1">
        <f t="array" ref="H177">_xll.BDP(A177,$H$1)</f>
        <v>12.189768582077271</v>
      </c>
      <c r="I177" cm="1">
        <f t="array" ref="I177">_xll.BDP(A177,$H$1)</f>
        <v>12.189768582077271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0.25117430000000002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5.2121769999999996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-0.52364409999999995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15.21528</v>
      </c>
      <c r="H178" cm="1">
        <f t="array" ref="H178">_xll.BDP(A178,$H$1)</f>
        <v>4.5327740383282746</v>
      </c>
      <c r="I178" cm="1">
        <f t="array" ref="I178">_xll.BDP(A178,$H$1)</f>
        <v>4.5327740383282746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1.858625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-2.421621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-2.083466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6.383159</v>
      </c>
      <c r="H179" cm="1">
        <f t="array" ref="H179">_xll.BDP(A179,$H$1)</f>
        <v>2.5004322125964134E-2</v>
      </c>
      <c r="I179" cm="1">
        <f t="array" ref="I179">_xll.BDP(A179,$H$1)</f>
        <v>2.5004322125964134E-2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2.52643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5.5850460000000002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2.2066750000000002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18.198460000000001</v>
      </c>
      <c r="H180" cm="1">
        <f t="array" ref="H180">_xll.BDP(A180,$H$1)</f>
        <v>10.879486966756966</v>
      </c>
      <c r="I180" cm="1">
        <f t="array" ref="I180">_xll.BDP(A180,$H$1)</f>
        <v>10.879486966756966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1.7883800000000001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10.19256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24.21292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50.898310000000002</v>
      </c>
      <c r="H181" cm="1">
        <f t="array" ref="H181">_xll.BDP(A181,$H$1)</f>
        <v>21.557126348317315</v>
      </c>
      <c r="I181" cm="1">
        <f t="array" ref="I181">_xll.BDP(A181,$H$1)</f>
        <v>21.557126348317315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-0.56219589999999997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11.955780000000001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7.1981310000000001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-4.7873190000000001</v>
      </c>
      <c r="H182" cm="1">
        <f t="array" ref="H182">_xll.BDP(A182,$H$1)</f>
        <v>-4.2609435896077539</v>
      </c>
      <c r="I182" cm="1">
        <f t="array" ref="I182">_xll.BDP(A182,$H$1)</f>
        <v>-4.2609435896077539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-0.44332700000000003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3.1455410000000001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-5.6999510000000004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-11.55814</v>
      </c>
      <c r="H183" cm="1">
        <f t="array" ref="H183">_xll.BDP(A183,$H$1)</f>
        <v>-14.849088050575238</v>
      </c>
      <c r="I183" cm="1">
        <f t="array" ref="I183">_xll.BDP(A183,$H$1)</f>
        <v>-14.849088050575238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0.60750630000000005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4.5694600000000003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4.582795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27.54973</v>
      </c>
      <c r="H184" cm="1">
        <f t="array" ref="H184">_xll.BDP(A184,$H$1)</f>
        <v>10.235336883753716</v>
      </c>
      <c r="I184" cm="1">
        <f t="array" ref="I184">_xll.BDP(A184,$H$1)</f>
        <v>10.235336883753716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3.822381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16.142710000000001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16.468689999999999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65.582819999999998</v>
      </c>
      <c r="H185" cm="1">
        <f t="array" ref="H185">_xll.BDP(A185,$H$1)</f>
        <v>28.641060892882635</v>
      </c>
      <c r="I185" cm="1">
        <f t="array" ref="I185">_xll.BDP(A185,$H$1)</f>
        <v>28.641060892882635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2.3799290000000002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11.31222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27.544540000000001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48.669080000000001</v>
      </c>
      <c r="H186" cm="1">
        <f t="array" ref="H186">_xll.BDP(A186,$H$1)</f>
        <v>29.640014030119382</v>
      </c>
      <c r="I186" cm="1">
        <f t="array" ref="I186">_xll.BDP(A186,$H$1)</f>
        <v>29.640014030119382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2.085791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4.0134689999999997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7.3092189999999997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18.239540000000002</v>
      </c>
      <c r="H187" cm="1">
        <f t="array" ref="H187">_xll.BDP(A187,$H$1)</f>
        <v>13.89269656060983</v>
      </c>
      <c r="I187" cm="1">
        <f t="array" ref="I187">_xll.BDP(A187,$H$1)</f>
        <v>13.89269656060983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1.983074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11.091900000000001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12.43098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57.690019999999997</v>
      </c>
      <c r="H188" cm="1">
        <f t="array" ref="H188">_xll.BDP(A188,$H$1)</f>
        <v>24.39541525071941</v>
      </c>
      <c r="I188" cm="1">
        <f t="array" ref="I188">_xll.BDP(A188,$H$1)</f>
        <v>24.39541525071941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3.241914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7.27888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3.7626360000000001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19.907</v>
      </c>
      <c r="H189" cm="1">
        <f t="array" ref="H189">_xll.BDP(A189,$H$1)</f>
        <v>6.3257256170312095</v>
      </c>
      <c r="I189" cm="1">
        <f t="array" ref="I189">_xll.BDP(A189,$H$1)</f>
        <v>6.3257256170312095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3.1427450000000001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5.9951350000000003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6.9849480000000002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29.43459</v>
      </c>
      <c r="H190" cm="1">
        <f t="array" ref="H190">_xll.BDP(A190,$H$1)</f>
        <v>13.342029120459189</v>
      </c>
      <c r="I190" cm="1">
        <f t="array" ref="I190">_xll.BDP(A190,$H$1)</f>
        <v>13.342029120459189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0.8646433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5.4313130000000003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2.29895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2.0831059999999999</v>
      </c>
      <c r="H191" cm="1">
        <f t="array" ref="H191">_xll.BDP(A191,$H$1)</f>
        <v>-2.4579538152058684</v>
      </c>
      <c r="I191" cm="1">
        <f t="array" ref="I191">_xll.BDP(A191,$H$1)</f>
        <v>-2.4579538152058684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2.0811060000000001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4.5908350000000002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-2.5377800000000001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33.493720000000003</v>
      </c>
      <c r="H192" cm="1">
        <f t="array" ref="H192">_xll.BDP(A192,$H$1)</f>
        <v>10.338610177609377</v>
      </c>
      <c r="I192" cm="1">
        <f t="array" ref="I192">_xll.BDP(A192,$H$1)</f>
        <v>10.338610177609377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3.825402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9.3654600000000006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10.47095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38.091250000000002</v>
      </c>
      <c r="H193" cm="1">
        <f t="array" ref="H193">_xll.BDP(A193,$H$1)</f>
        <v>15.869562542276189</v>
      </c>
      <c r="I193" cm="1">
        <f t="array" ref="I193">_xll.BDP(A193,$H$1)</f>
        <v>15.869562542276189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1.273792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10.279949999999999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14.232530000000001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41.414079999999998</v>
      </c>
      <c r="H194" cm="1">
        <f t="array" ref="H194">_xll.BDP(A194,$H$1)</f>
        <v>23.423130301391556</v>
      </c>
      <c r="I194" cm="1">
        <f t="array" ref="I194">_xll.BDP(A194,$H$1)</f>
        <v>23.423130301391556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0.52803160000000005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2.088711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0.37615510000000002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-11.965579999999999</v>
      </c>
      <c r="H195" cm="1">
        <f t="array" ref="H195">_xll.BDP(A195,$H$1)</f>
        <v>-4.6709874500892061</v>
      </c>
      <c r="I195" cm="1">
        <f t="array" ref="I195">_xll.BDP(A195,$H$1)</f>
        <v>-4.6709874500892061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3.3667790000000002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9.0233249999999998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5.7791940000000004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70.710279999999997</v>
      </c>
      <c r="H196" cm="1">
        <f t="array" ref="H196">_xll.BDP(A196,$H$1)</f>
        <v>19.499177295861887</v>
      </c>
      <c r="I196" cm="1">
        <f t="array" ref="I196">_xll.BDP(A196,$H$1)</f>
        <v>19.499177295861887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2.1056520000000001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5.1301670000000001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-3.8965839999999998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32.932729999999999</v>
      </c>
      <c r="H197" cm="1">
        <f t="array" ref="H197">_xll.BDP(A197,$H$1)</f>
        <v>7.2342731742737847</v>
      </c>
      <c r="I197" cm="1">
        <f t="array" ref="I197">_xll.BDP(A197,$H$1)</f>
        <v>7.2342731742737847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2.801053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-0.54088290000000006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-1.467055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48.631230000000002</v>
      </c>
      <c r="H198" cm="1">
        <f t="array" ref="H198">_xll.BDP(A198,$H$1)</f>
        <v>15.389632022282299</v>
      </c>
      <c r="I198" cm="1">
        <f t="array" ref="I198">_xll.BDP(A198,$H$1)</f>
        <v>15.389632022282299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1.306551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-0.82154910000000003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-0.60342589999999996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13.29593</v>
      </c>
      <c r="H199" cm="1">
        <f t="array" ref="H199">_xll.BDP(A199,$H$1)</f>
        <v>6.5015194733254758</v>
      </c>
      <c r="I199" cm="1">
        <f t="array" ref="I199">_xll.BDP(A199,$H$1)</f>
        <v>6.5015194733254758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2.940385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3.642916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1.949989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23.8994</v>
      </c>
      <c r="H200" cm="1">
        <f t="array" ref="H200">_xll.BDP(A200,$H$1)</f>
        <v>9.448241184620441</v>
      </c>
      <c r="I200" cm="1">
        <f t="array" ref="I200">_xll.BDP(A200,$H$1)</f>
        <v>9.448241184620441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0.75643800000000005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9.8895359999999997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-1.402852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-12.655889999999999</v>
      </c>
      <c r="H201" cm="1">
        <f t="array" ref="H201">_xll.BDP(A201,$H$1)</f>
        <v>-7.652858460193217</v>
      </c>
      <c r="I201" cm="1">
        <f t="array" ref="I201">_xll.BDP(A201,$H$1)</f>
        <v>-7.652858460193217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2.2453979999999998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5.7620519999999997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13.29673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12.61148</v>
      </c>
      <c r="H202" cm="1">
        <f t="array" ref="H202">_xll.BDP(A202,$H$1)</f>
        <v>7.2127759827604621</v>
      </c>
      <c r="I202" cm="1">
        <f t="array" ref="I202">_xll.BDP(A202,$H$1)</f>
        <v>7.2127759827604621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1.597988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9.2984299999999998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4.6043519999999996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28.918890000000001</v>
      </c>
      <c r="H203" cm="1">
        <f t="array" ref="H203">_xll.BDP(A203,$H$1)</f>
        <v>15.435321831105</v>
      </c>
      <c r="I203" cm="1">
        <f t="array" ref="I203">_xll.BDP(A203,$H$1)</f>
        <v>15.435321831105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1.1085799999999999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3.615659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13.787039999999999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-4.7448920000000001</v>
      </c>
      <c r="H204" cm="1">
        <f t="array" ref="H204">_xll.BDP(A204,$H$1)</f>
        <v>-3.6968705974867797</v>
      </c>
      <c r="I204" cm="1">
        <f t="array" ref="I204">_xll.BDP(A204,$H$1)</f>
        <v>-3.6968705974867797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1.062765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3.4530129999999999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0.47324250000000001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-3.0688029999999999</v>
      </c>
      <c r="H205" cm="1">
        <f t="array" ref="H205">_xll.BDP(A205,$H$1)</f>
        <v>-2.1063879132079339</v>
      </c>
      <c r="I205" cm="1">
        <f t="array" ref="I205">_xll.BDP(A205,$H$1)</f>
        <v>-2.1063879132079339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2.6507649999999998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10.064080000000001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27.791219999999999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31.12818</v>
      </c>
      <c r="H206" cm="1">
        <f t="array" ref="H206">_xll.BDP(A206,$H$1)</f>
        <v>27.033640626043653</v>
      </c>
      <c r="I206" cm="1">
        <f t="array" ref="I206">_xll.BDP(A206,$H$1)</f>
        <v>27.033640626043653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1.9483919999999999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8.2688760000000006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15.1167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20.209219999999998</v>
      </c>
      <c r="H207" cm="1">
        <f t="array" ref="H207">_xll.BDP(A207,$H$1)</f>
        <v>11.282802774142599</v>
      </c>
      <c r="I207" cm="1">
        <f t="array" ref="I207">_xll.BDP(A207,$H$1)</f>
        <v>11.282802774142599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-0.60741560000000006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-0.4855487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-5.8454449999999998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20.883710000000001</v>
      </c>
      <c r="H208" cm="1">
        <f t="array" ref="H208">_xll.BDP(A208,$H$1)</f>
        <v>-0.28347612857167637</v>
      </c>
      <c r="I208" cm="1">
        <f t="array" ref="I208">_xll.BDP(A208,$H$1)</f>
        <v>-0.28347612857167637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2.881176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1.3002009999999999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2.2780399999999998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34.278660000000002</v>
      </c>
      <c r="H209" cm="1">
        <f t="array" ref="H209">_xll.BDP(A209,$H$1)</f>
        <v>11.655773885714842</v>
      </c>
      <c r="I209" cm="1">
        <f t="array" ref="I209">_xll.BDP(A209,$H$1)</f>
        <v>11.655773885714842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-0.116052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8.0774869999999996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9.6204719999999995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33.233260000000001</v>
      </c>
      <c r="H210" cm="1">
        <f t="array" ref="H210">_xll.BDP(A210,$H$1)</f>
        <v>13.962843051023338</v>
      </c>
      <c r="I210" cm="1">
        <f t="array" ref="I210">_xll.BDP(A210,$H$1)</f>
        <v>13.962843051023338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2.5748220000000002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5.053528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6.6028219999999997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15.71213</v>
      </c>
      <c r="H211" cm="1">
        <f t="array" ref="H211">_xll.BDP(A211,$H$1)</f>
        <v>9.4880487118430921</v>
      </c>
      <c r="I211" cm="1">
        <f t="array" ref="I211">_xll.BDP(A211,$H$1)</f>
        <v>9.4880487118430921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2.4703050000000002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6.553172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6.1340139999999996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34.652079999999998</v>
      </c>
      <c r="H212" cm="1">
        <f t="array" ref="H212">_xll.BDP(A212,$H$1)</f>
        <v>9.5954842804328511</v>
      </c>
      <c r="I212" cm="1">
        <f t="array" ref="I212">_xll.BDP(A212,$H$1)</f>
        <v>9.5954842804328511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-0.98136480000000004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-2.2924150000000001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-14.058260000000001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-2.465322</v>
      </c>
      <c r="H213" cm="1">
        <f t="array" ref="H213">_xll.BDP(A213,$H$1)</f>
        <v>-3.3097919560211442</v>
      </c>
      <c r="I213" cm="1">
        <f t="array" ref="I213">_xll.BDP(A213,$H$1)</f>
        <v>-3.3097919560211442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2.80152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6.1129720000000001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1.0506279999999999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18.40598</v>
      </c>
      <c r="H214" cm="1">
        <f t="array" ref="H214">_xll.BDP(A214,$H$1)</f>
        <v>12.23617590402322</v>
      </c>
      <c r="I214" cm="1">
        <f t="array" ref="I214">_xll.BDP(A214,$H$1)</f>
        <v>12.23617590402322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-6.2596160000000003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2.7980339999999999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-0.47428379999999998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75.671859999999995</v>
      </c>
      <c r="H215" cm="1">
        <f t="array" ref="H215">_xll.BDP(A215,$H$1)</f>
        <v>23.470183313804032</v>
      </c>
      <c r="I215" cm="1">
        <f t="array" ref="I215">_xll.BDP(A215,$H$1)</f>
        <v>23.470183313804032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1.578973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4.3686290000000003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6.7935590000000001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12.340210000000001</v>
      </c>
      <c r="H216" cm="1">
        <f t="array" ref="H216">_xll.BDP(A216,$H$1)</f>
        <v>1.6101506152206746</v>
      </c>
      <c r="I216" cm="1">
        <f t="array" ref="I216">_xll.BDP(A216,$H$1)</f>
        <v>1.6101506152206746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0.36305379999999998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-3.0204629999999999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5.0451350000000001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26.896920000000001</v>
      </c>
      <c r="H217" cm="1">
        <f t="array" ref="H217">_xll.BDP(A217,$H$1)</f>
        <v>5.6069622362719675</v>
      </c>
      <c r="I217" cm="1">
        <f t="array" ref="I217">_xll.BDP(A217,$H$1)</f>
        <v>5.6069622362719675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2.17191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8.7753560000000004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11.54538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37.323300000000003</v>
      </c>
      <c r="H218" cm="1">
        <f t="array" ref="H218">_xll.BDP(A218,$H$1)</f>
        <v>16.716566941949516</v>
      </c>
      <c r="I218" cm="1">
        <f t="array" ref="I218">_xll.BDP(A218,$H$1)</f>
        <v>16.716566941949516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0.54048569999999996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8.7630619999999997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3.266626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12.564019999999999</v>
      </c>
      <c r="H219" cm="1">
        <f t="array" ref="H219">_xll.BDP(A219,$H$1)</f>
        <v>-0.91155642305207807</v>
      </c>
      <c r="I219" cm="1">
        <f t="array" ref="I219">_xll.BDP(A219,$H$1)</f>
        <v>-0.91155642305207807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0.1431993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6.509645E-2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-5.3723260000000002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7.6059650000000003</v>
      </c>
      <c r="H220" cm="1">
        <f t="array" ref="H220">_xll.BDP(A220,$H$1)</f>
        <v>-4.7102168386910073</v>
      </c>
      <c r="I220" cm="1">
        <f t="array" ref="I220">_xll.BDP(A220,$H$1)</f>
        <v>-4.7102168386910073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1.7426429999999999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6.083609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6.5792440000000001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31.147079999999999</v>
      </c>
      <c r="H221" cm="1">
        <f t="array" ref="H221">_xll.BDP(A221,$H$1)</f>
        <v>10.496774717909444</v>
      </c>
      <c r="I221" cm="1">
        <f t="array" ref="I221">_xll.BDP(A221,$H$1)</f>
        <v>10.496774717909444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1.453881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6.2247859999999999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4.4901010000000001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-6.4556750000000003</v>
      </c>
      <c r="H222" cm="1">
        <f t="array" ref="H222">_xll.BDP(A222,$H$1)</f>
        <v>9.9232921087585382</v>
      </c>
      <c r="I222" cm="1">
        <f t="array" ref="I222">_xll.BDP(A222,$H$1)</f>
        <v>9.9232921087585382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4.2346110000000001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13.40864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12.03412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54.122509999999998</v>
      </c>
      <c r="H223" cm="1">
        <f t="array" ref="H223">_xll.BDP(A223,$H$1)</f>
        <v>24.697177320436523</v>
      </c>
      <c r="I223" cm="1">
        <f t="array" ref="I223">_xll.BDP(A223,$H$1)</f>
        <v>24.697177320436523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-1.1560710000000001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3.2249089999999998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9.3010760000000001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-18.767479999999999</v>
      </c>
      <c r="H224" cm="1">
        <f t="array" ref="H224">_xll.BDP(A224,$H$1)</f>
        <v>-8.0747678768046622</v>
      </c>
      <c r="I224" cm="1">
        <f t="array" ref="I224">_xll.BDP(A224,$H$1)</f>
        <v>-8.0747678768046622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0.45135979999999998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5.0126239999999997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2.9781369999999998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3.203802</v>
      </c>
      <c r="H225" cm="1">
        <f t="array" ref="H225">_xll.BDP(A225,$H$1)</f>
        <v>0.3144364774821814</v>
      </c>
      <c r="I225" cm="1">
        <f t="array" ref="I225">_xll.BDP(A225,$H$1)</f>
        <v>0.3144364774821814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1.0430410000000001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10.44655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6.9538589999999996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7.4257470000000003</v>
      </c>
      <c r="H226" cm="1">
        <f t="array" ref="H226">_xll.BDP(A226,$H$1)</f>
        <v>11.606025447614584</v>
      </c>
      <c r="I226" cm="1">
        <f t="array" ref="I226">_xll.BDP(A226,$H$1)</f>
        <v>11.606025447614584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2.6229049999999998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9.7880409999999998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4.9252609999999999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22.281020000000002</v>
      </c>
      <c r="H227" cm="1">
        <f t="array" ref="H227">_xll.BDP(A227,$H$1)</f>
        <v>16.269323979635921</v>
      </c>
      <c r="I227" cm="1">
        <f t="array" ref="I227">_xll.BDP(A227,$H$1)</f>
        <v>16.269323979635921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1.5603100000000001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6.7946540000000004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21.88242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43.604770000000002</v>
      </c>
      <c r="H228" cm="1">
        <f t="array" ref="H228">_xll.BDP(A228,$H$1)</f>
        <v>31.837154734289619</v>
      </c>
      <c r="I228" cm="1">
        <f t="array" ref="I228">_xll.BDP(A228,$H$1)</f>
        <v>31.837154734289619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0.71974090000000002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5.74986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2.4506839999999999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23.450230000000001</v>
      </c>
      <c r="H229" cm="1">
        <f t="array" ref="H229">_xll.BDP(A229,$H$1)</f>
        <v>5.7221624586407245</v>
      </c>
      <c r="I229" cm="1">
        <f t="array" ref="I229">_xll.BDP(A229,$H$1)</f>
        <v>5.7221624586407245</v>
      </c>
    </row>
    <row r="230" spans="1:9" x14ac:dyDescent="0.25">
      <c r="A230" t="s">
        <v>455</v>
      </c>
      <c r="B230" t="s">
        <v>902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1.992292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2.699214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7.761056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38.61383</v>
      </c>
      <c r="H230" cm="1">
        <f t="array" ref="H230">_xll.BDP(A230,$H$1)</f>
        <v>24.154236472468067</v>
      </c>
      <c r="I230" cm="1">
        <f t="array" ref="I230">_xll.BDP(A230,$H$1)</f>
        <v>24.154236472468067</v>
      </c>
    </row>
    <row r="231" spans="1:9" x14ac:dyDescent="0.25">
      <c r="A231" t="s">
        <v>456</v>
      </c>
      <c r="B231" t="s">
        <v>903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2.306165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7.9984799999999998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14.86689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11.29166</v>
      </c>
      <c r="H231" cm="1">
        <f t="array" ref="H231">_xll.BDP(A231,$H$1)</f>
        <v>12.920605480120834</v>
      </c>
      <c r="I231" cm="1">
        <f t="array" ref="I231">_xll.BDP(A231,$H$1)</f>
        <v>12.920605480120834</v>
      </c>
    </row>
    <row r="232" spans="1:9" x14ac:dyDescent="0.25">
      <c r="A232" t="s">
        <v>457</v>
      </c>
      <c r="B232" t="s">
        <v>904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1.4936480000000001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9.5759310000000006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22.26172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33.97804</v>
      </c>
      <c r="H232" cm="1">
        <f t="array" ref="H232">_xll.BDP(A232,$H$1)</f>
        <v>14.853104038348583</v>
      </c>
      <c r="I232" cm="1">
        <f t="array" ref="I232">_xll.BDP(A232,$H$1)</f>
        <v>14.853104038348583</v>
      </c>
    </row>
    <row r="233" spans="1:9" x14ac:dyDescent="0.25">
      <c r="A233" t="s">
        <v>458</v>
      </c>
      <c r="B233" t="s">
        <v>905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1.3732679999999999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3.490024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-0.46999629999999998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-3.0239669999999998</v>
      </c>
      <c r="H233" cm="1">
        <f t="array" ref="H233">_xll.BDP(A233,$H$1)</f>
        <v>0.46357101847420579</v>
      </c>
      <c r="I233" cm="1">
        <f t="array" ref="I233">_xll.BDP(A233,$H$1)</f>
        <v>0.46357101847420579</v>
      </c>
    </row>
    <row r="234" spans="1:9" x14ac:dyDescent="0.25">
      <c r="A234" t="s">
        <v>459</v>
      </c>
      <c r="B234" t="s">
        <v>906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2.4797739999999999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10.50774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15.920489999999999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73.019840000000002</v>
      </c>
      <c r="H234" cm="1">
        <f t="array" ref="H234">_xll.BDP(A234,$H$1)</f>
        <v>33.952149629595759</v>
      </c>
      <c r="I234" cm="1">
        <f t="array" ref="I234">_xll.BDP(A234,$H$1)</f>
        <v>33.952149629595759</v>
      </c>
    </row>
    <row r="235" spans="1:9" x14ac:dyDescent="0.25">
      <c r="A235" t="s">
        <v>136</v>
      </c>
      <c r="B235" t="s">
        <v>907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-3.0707479999999999E-2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-6.1570200000000002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-7.066681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112.7244</v>
      </c>
      <c r="H235" cm="1">
        <f t="array" ref="H235">_xll.BDP(A235,$H$1)</f>
        <v>19.992240263020879</v>
      </c>
      <c r="I235" cm="1">
        <f t="array" ref="I235">_xll.BDP(A235,$H$1)</f>
        <v>19.992240263020879</v>
      </c>
    </row>
    <row r="236" spans="1:9" x14ac:dyDescent="0.25">
      <c r="A236" t="s">
        <v>460</v>
      </c>
      <c r="B236" t="s">
        <v>908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3.2884069999999999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3.3246180000000001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5.7852480000000002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23.42897</v>
      </c>
      <c r="H236" cm="1">
        <f t="array" ref="H236">_xll.BDP(A236,$H$1)</f>
        <v>14.225785866643381</v>
      </c>
      <c r="I236" cm="1">
        <f t="array" ref="I236">_xll.BDP(A236,$H$1)</f>
        <v>14.225785866643381</v>
      </c>
    </row>
    <row r="237" spans="1:9" x14ac:dyDescent="0.25">
      <c r="A237" t="s">
        <v>84</v>
      </c>
      <c r="B237" t="s">
        <v>909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-0.36043269999999999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3.6757460000000002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4.1703360000000002E-2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-14.334820000000001</v>
      </c>
      <c r="H237" cm="1">
        <f t="array" ref="H237">_xll.BDP(A237,$H$1)</f>
        <v>-5.6323965079209826</v>
      </c>
      <c r="I237" cm="1">
        <f t="array" ref="I237">_xll.BDP(A237,$H$1)</f>
        <v>-5.6323965079209826</v>
      </c>
    </row>
    <row r="238" spans="1:9" x14ac:dyDescent="0.25">
      <c r="A238" t="s">
        <v>461</v>
      </c>
      <c r="B238" t="s">
        <v>910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5.4829819999999998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20.14293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16.43732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283.60579999999999</v>
      </c>
      <c r="H238" cm="1">
        <f t="array" ref="H238">_xll.BDP(A238,$H$1)</f>
        <v>69.366198856833151</v>
      </c>
      <c r="I238" cm="1">
        <f t="array" ref="I238">_xll.BDP(A238,$H$1)</f>
        <v>69.366198856833151</v>
      </c>
    </row>
    <row r="239" spans="1:9" x14ac:dyDescent="0.25">
      <c r="A239" t="s">
        <v>462</v>
      </c>
      <c r="B239" t="s">
        <v>911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0.52685820000000005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-6.4494569999999998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-19.14603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-23.950780000000002</v>
      </c>
      <c r="H239" cm="1">
        <f t="array" ref="H239">_xll.BDP(A239,$H$1)</f>
        <v>-23.093235978513661</v>
      </c>
      <c r="I239" cm="1">
        <f t="array" ref="I239">_xll.BDP(A239,$H$1)</f>
        <v>-23.093235978513661</v>
      </c>
    </row>
    <row r="240" spans="1:9" x14ac:dyDescent="0.25">
      <c r="A240" t="s">
        <v>463</v>
      </c>
      <c r="B240" t="s">
        <v>912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0.95530340000000002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2.0357919999999998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0.74037470000000005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-1.897014</v>
      </c>
      <c r="H240" cm="1">
        <f t="array" ref="H240">_xll.BDP(A240,$H$1)</f>
        <v>-0.89958753357268217</v>
      </c>
      <c r="I240" cm="1">
        <f t="array" ref="I240">_xll.BDP(A240,$H$1)</f>
        <v>-0.89958753357268217</v>
      </c>
    </row>
    <row r="241" spans="1:9" x14ac:dyDescent="0.25">
      <c r="A241" t="s">
        <v>464</v>
      </c>
      <c r="B241" t="s">
        <v>913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1.9527030000000001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3.1068090000000002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3.1942200000000001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19.260100000000001</v>
      </c>
      <c r="H241" cm="1">
        <f t="array" ref="H241">_xll.BDP(A241,$H$1)</f>
        <v>5.996638943603199</v>
      </c>
      <c r="I241" cm="1">
        <f t="array" ref="I241">_xll.BDP(A241,$H$1)</f>
        <v>5.996638943603199</v>
      </c>
    </row>
    <row r="242" spans="1:9" x14ac:dyDescent="0.25">
      <c r="A242" t="s">
        <v>18</v>
      </c>
      <c r="B242" t="s">
        <v>914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0.77591529999999997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3.1370360000000002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1.0251159999999999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22.386199999999999</v>
      </c>
      <c r="H242" cm="1">
        <f t="array" ref="H242">_xll.BDP(A242,$H$1)</f>
        <v>11.8475557737589</v>
      </c>
      <c r="I242" cm="1">
        <f t="array" ref="I242">_xll.BDP(A242,$H$1)</f>
        <v>11.8475557737589</v>
      </c>
    </row>
    <row r="243" spans="1:9" x14ac:dyDescent="0.25">
      <c r="A243" t="s">
        <v>2</v>
      </c>
      <c r="B243" t="s">
        <v>915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0.91295499999999996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7.8911579999999999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12.0525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29.657150000000001</v>
      </c>
      <c r="H243" cm="1">
        <f t="array" ref="H243">_xll.BDP(A243,$H$1)</f>
        <v>22.536871395329641</v>
      </c>
      <c r="I243" cm="1">
        <f t="array" ref="I243">_xll.BDP(A243,$H$1)</f>
        <v>22.536871395329641</v>
      </c>
    </row>
    <row r="244" spans="1:9" x14ac:dyDescent="0.25">
      <c r="A244" t="s">
        <v>465</v>
      </c>
      <c r="B244" t="s">
        <v>916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3.746105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11.077159999999999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11.51811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55.742699999999999</v>
      </c>
      <c r="H244" cm="1">
        <f t="array" ref="H244">_xll.BDP(A244,$H$1)</f>
        <v>25.151934261161422</v>
      </c>
      <c r="I244" cm="1">
        <f t="array" ref="I244">_xll.BDP(A244,$H$1)</f>
        <v>25.151934261161422</v>
      </c>
    </row>
    <row r="245" spans="1:9" x14ac:dyDescent="0.25">
      <c r="A245" t="s">
        <v>466</v>
      </c>
      <c r="B245" t="s">
        <v>917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0.25713459999999999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1.998937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8.8023279999999993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6.5666130000000003</v>
      </c>
      <c r="H245" cm="1">
        <f t="array" ref="H245">_xll.BDP(A245,$H$1)</f>
        <v>8.3447157593735355</v>
      </c>
      <c r="I245" cm="1">
        <f t="array" ref="I245">_xll.BDP(A245,$H$1)</f>
        <v>8.3447157593735355</v>
      </c>
    </row>
    <row r="246" spans="1:9" x14ac:dyDescent="0.25">
      <c r="A246" t="s">
        <v>467</v>
      </c>
      <c r="B246" t="s">
        <v>918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5.9297040000000001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9.5751500000000007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11.51986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2.9267539999999999</v>
      </c>
      <c r="H246" cm="1">
        <f t="array" ref="H246">_xll.BDP(A246,$H$1)</f>
        <v>3.6909893226144441</v>
      </c>
      <c r="I246" cm="1">
        <f t="array" ref="I246">_xll.BDP(A246,$H$1)</f>
        <v>3.6909893226144441</v>
      </c>
    </row>
    <row r="247" spans="1:9" x14ac:dyDescent="0.25">
      <c r="A247" t="s">
        <v>35</v>
      </c>
      <c r="B247" t="s">
        <v>919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1.0817220000000001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3.9113989999999998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-12.271559999999999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22.900950000000002</v>
      </c>
      <c r="H247" cm="1">
        <f t="array" ref="H247">_xll.BDP(A247,$H$1)</f>
        <v>-6.3663859867730235</v>
      </c>
      <c r="I247" cm="1">
        <f t="array" ref="I247">_xll.BDP(A247,$H$1)</f>
        <v>-6.3663859867730235</v>
      </c>
    </row>
    <row r="248" spans="1:9" x14ac:dyDescent="0.25">
      <c r="A248" t="s">
        <v>468</v>
      </c>
      <c r="B248" t="s">
        <v>920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2.0301100000000001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9.0417389999999997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9.7587799999999998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29.640440000000002</v>
      </c>
      <c r="H248" cm="1">
        <f t="array" ref="H248">_xll.BDP(A248,$H$1)</f>
        <v>15.816857589482447</v>
      </c>
      <c r="I248" cm="1">
        <f t="array" ref="I248">_xll.BDP(A248,$H$1)</f>
        <v>15.816857589482447</v>
      </c>
    </row>
    <row r="249" spans="1:9" x14ac:dyDescent="0.25">
      <c r="A249" t="s">
        <v>469</v>
      </c>
      <c r="B249" t="s">
        <v>921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1.7804390000000001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5.5178070000000004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14.14223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63.869799999999998</v>
      </c>
      <c r="H249" cm="1">
        <f t="array" ref="H249">_xll.BDP(A249,$H$1)</f>
        <v>30.290823957810041</v>
      </c>
      <c r="I249" cm="1">
        <f t="array" ref="I249">_xll.BDP(A249,$H$1)</f>
        <v>30.290823957810041</v>
      </c>
    </row>
    <row r="250" spans="1:9" x14ac:dyDescent="0.25">
      <c r="A250" t="s">
        <v>470</v>
      </c>
      <c r="B250" t="s">
        <v>922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2.4163649999999999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-0.43305630000000001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-1.0836220000000001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19.000810000000001</v>
      </c>
      <c r="H250" cm="1">
        <f t="array" ref="H250">_xll.BDP(A250,$H$1)</f>
        <v>4.099283269839213</v>
      </c>
      <c r="I250" cm="1">
        <f t="array" ref="I250">_xll.BDP(A250,$H$1)</f>
        <v>4.099283269839213</v>
      </c>
    </row>
    <row r="251" spans="1:9" x14ac:dyDescent="0.25">
      <c r="A251" t="s">
        <v>471</v>
      </c>
      <c r="B251" t="s">
        <v>923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2.38232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11.984959999999999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12.41469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22.04157</v>
      </c>
      <c r="H251" cm="1">
        <f t="array" ref="H251">_xll.BDP(A251,$H$1)</f>
        <v>7.9355232779650731</v>
      </c>
      <c r="I251" cm="1">
        <f t="array" ref="I251">_xll.BDP(A251,$H$1)</f>
        <v>7.9355232779650731</v>
      </c>
    </row>
    <row r="252" spans="1:9" x14ac:dyDescent="0.25">
      <c r="A252" t="s">
        <v>181</v>
      </c>
      <c r="B252" t="s">
        <v>924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4.1940439999999999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8.8546469999999999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7.6987139999999998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48.579920000000001</v>
      </c>
      <c r="H252" cm="1">
        <f t="array" ref="H252">_xll.BDP(A252,$H$1)</f>
        <v>16.07189975397279</v>
      </c>
      <c r="I252" cm="1">
        <f t="array" ref="I252">_xll.BDP(A252,$H$1)</f>
        <v>16.07189975397279</v>
      </c>
    </row>
    <row r="253" spans="1:9" x14ac:dyDescent="0.25">
      <c r="A253" t="s">
        <v>472</v>
      </c>
      <c r="B253" t="s">
        <v>925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2.568819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3.6139399999999999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8.3499060000000007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30.591670000000001</v>
      </c>
      <c r="H253" cm="1">
        <f t="array" ref="H253">_xll.BDP(A253,$H$1)</f>
        <v>8.6900296413944389</v>
      </c>
      <c r="I253" cm="1">
        <f t="array" ref="I253">_xll.BDP(A253,$H$1)</f>
        <v>8.6900296413944389</v>
      </c>
    </row>
    <row r="254" spans="1:9" x14ac:dyDescent="0.25">
      <c r="A254" t="s">
        <v>473</v>
      </c>
      <c r="B254" t="s">
        <v>926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2.4087719999999999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3.3185210000000001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4.2897439999999998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17.450369999999999</v>
      </c>
      <c r="H254" cm="1">
        <f t="array" ref="H254">_xll.BDP(A254,$H$1)</f>
        <v>1.691759250609574</v>
      </c>
      <c r="I254" cm="1">
        <f t="array" ref="I254">_xll.BDP(A254,$H$1)</f>
        <v>1.691759250609574</v>
      </c>
    </row>
    <row r="255" spans="1:9" x14ac:dyDescent="0.25">
      <c r="A255" t="s">
        <v>474</v>
      </c>
      <c r="B255" t="s">
        <v>927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2.0272869999999998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6.5805749999999996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17.06138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-20.92417</v>
      </c>
      <c r="H255" cm="1">
        <f t="array" ref="H255">_xll.BDP(A255,$H$1)</f>
        <v>-0.2345466864290669</v>
      </c>
      <c r="I255" cm="1">
        <f t="array" ref="I255">_xll.BDP(A255,$H$1)</f>
        <v>-0.2345466864290669</v>
      </c>
    </row>
    <row r="256" spans="1:9" x14ac:dyDescent="0.25">
      <c r="A256" t="s">
        <v>135</v>
      </c>
      <c r="B256" t="s">
        <v>928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-0.1744356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5.9588390000000002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-4.1172120000000003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23.088989999999999</v>
      </c>
      <c r="H256" cm="1">
        <f t="array" ref="H256">_xll.BDP(A256,$H$1)</f>
        <v>-5.6999865273685488</v>
      </c>
      <c r="I256" cm="1">
        <f t="array" ref="I256">_xll.BDP(A256,$H$1)</f>
        <v>-5.6999865273685488</v>
      </c>
    </row>
    <row r="257" spans="1:9" x14ac:dyDescent="0.25">
      <c r="A257" t="s">
        <v>476</v>
      </c>
      <c r="B257" t="s">
        <v>930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2.8935469999999999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5.0458480000000003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7.8511860000000002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25.328769999999999</v>
      </c>
      <c r="H257" cm="1">
        <f t="array" ref="H257">_xll.BDP(A257,$H$1)</f>
        <v>13.910474323244692</v>
      </c>
      <c r="I257" cm="1">
        <f t="array" ref="I257">_xll.BDP(A257,$H$1)</f>
        <v>13.910474323244692</v>
      </c>
    </row>
    <row r="258" spans="1:9" x14ac:dyDescent="0.25">
      <c r="A258" t="s">
        <v>477</v>
      </c>
      <c r="B258" t="s">
        <v>931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1.9731650000000001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6.9700259999999998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12.15855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51.460940000000001</v>
      </c>
      <c r="H258" cm="1">
        <f t="array" ref="H258">_xll.BDP(A258,$H$1)</f>
        <v>20.160624908634535</v>
      </c>
      <c r="I258" cm="1">
        <f t="array" ref="I258">_xll.BDP(A258,$H$1)</f>
        <v>20.160624908634535</v>
      </c>
    </row>
    <row r="259" spans="1:9" x14ac:dyDescent="0.25">
      <c r="A259" t="s">
        <v>478</v>
      </c>
      <c r="B259" t="s">
        <v>932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-3.1289150000000001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2.0153110000000001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9.0294080000000001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-21.556229999999999</v>
      </c>
      <c r="H259" cm="1">
        <f t="array" ref="H259">_xll.BDP(A259,$H$1)</f>
        <v>-2.6166797892720686</v>
      </c>
      <c r="I259" cm="1">
        <f t="array" ref="I259">_xll.BDP(A259,$H$1)</f>
        <v>-2.6166797892720686</v>
      </c>
    </row>
    <row r="260" spans="1:9" x14ac:dyDescent="0.25">
      <c r="A260" t="s">
        <v>479</v>
      </c>
      <c r="B260" t="s">
        <v>933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1.304565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1.8800479999999999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-6.2680530000000001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15.413639999999999</v>
      </c>
      <c r="H260" cm="1">
        <f t="array" ref="H260">_xll.BDP(A260,$H$1)</f>
        <v>4.3959939301743498</v>
      </c>
      <c r="I260" cm="1">
        <f t="array" ref="I260">_xll.BDP(A260,$H$1)</f>
        <v>4.3959939301743498</v>
      </c>
    </row>
    <row r="261" spans="1:9" x14ac:dyDescent="0.25">
      <c r="A261" t="s">
        <v>480</v>
      </c>
      <c r="B261" t="s">
        <v>934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-0.42151749999999999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5.6344589999999997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13.27384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19.734919999999999</v>
      </c>
      <c r="H261" cm="1">
        <f t="array" ref="H261">_xll.BDP(A261,$H$1)</f>
        <v>13.282383065773201</v>
      </c>
      <c r="I261" cm="1">
        <f t="array" ref="I261">_xll.BDP(A261,$H$1)</f>
        <v>13.282383065773201</v>
      </c>
    </row>
    <row r="262" spans="1:9" x14ac:dyDescent="0.25">
      <c r="A262" t="s">
        <v>3020</v>
      </c>
      <c r="B262" t="s">
        <v>3021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1.609626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4.1689999999999996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-17.788979999999999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33.582149999999999</v>
      </c>
      <c r="H262" cm="1">
        <f t="array" ref="H262">_xll.BDP(A262,$H$1)</f>
        <v>2.0459804049431396</v>
      </c>
      <c r="I262" cm="1">
        <f t="array" ref="I262">_xll.BDP(A262,$H$1)</f>
        <v>2.0459804049431396</v>
      </c>
    </row>
    <row r="263" spans="1:9" x14ac:dyDescent="0.25">
      <c r="A263" t="s">
        <v>481</v>
      </c>
      <c r="B263" t="s">
        <v>935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8.1383039999999998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18.6554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19.68608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107.0089</v>
      </c>
      <c r="H263" cm="1">
        <f t="array" ref="H263">_xll.BDP(A263,$H$1)</f>
        <v>52.841205334065457</v>
      </c>
      <c r="I263" cm="1">
        <f t="array" ref="I263">_xll.BDP(A263,$H$1)</f>
        <v>52.841205334065457</v>
      </c>
    </row>
    <row r="264" spans="1:9" x14ac:dyDescent="0.25">
      <c r="A264" t="s">
        <v>167</v>
      </c>
      <c r="B264" t="s">
        <v>936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1.1756979999999999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7.7824689999999999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21.87255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35.889229999999998</v>
      </c>
      <c r="H264" cm="1">
        <f t="array" ref="H264">_xll.BDP(A264,$H$1)</f>
        <v>19.095167925888205</v>
      </c>
      <c r="I264" cm="1">
        <f t="array" ref="I264">_xll.BDP(A264,$H$1)</f>
        <v>19.095167925888205</v>
      </c>
    </row>
    <row r="265" spans="1:9" x14ac:dyDescent="0.25">
      <c r="A265" t="s">
        <v>482</v>
      </c>
      <c r="B265" t="s">
        <v>937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1.5267120000000001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10.217650000000001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19.087700000000002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62.04269</v>
      </c>
      <c r="H265" cm="1">
        <f t="array" ref="H265">_xll.BDP(A265,$H$1)</f>
        <v>33.153727964556232</v>
      </c>
      <c r="I265" cm="1">
        <f t="array" ref="I265">_xll.BDP(A265,$H$1)</f>
        <v>33.153727964556232</v>
      </c>
    </row>
    <row r="266" spans="1:9" x14ac:dyDescent="0.25">
      <c r="A266" t="s">
        <v>483</v>
      </c>
      <c r="B266" t="s">
        <v>938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2.6796570000000002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2.217654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10.375360000000001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15.74967</v>
      </c>
      <c r="H266" cm="1">
        <f t="array" ref="H266">_xll.BDP(A266,$H$1)</f>
        <v>16.842478307023239</v>
      </c>
      <c r="I266" cm="1">
        <f t="array" ref="I266">_xll.BDP(A266,$H$1)</f>
        <v>16.842478307023239</v>
      </c>
    </row>
    <row r="267" spans="1:9" x14ac:dyDescent="0.25">
      <c r="A267" t="s">
        <v>484</v>
      </c>
      <c r="B267" t="s">
        <v>939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1.6213679999999999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8.5039540000000002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10.40775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42.455579999999998</v>
      </c>
      <c r="H267" cm="1">
        <f t="array" ref="H267">_xll.BDP(A267,$H$1)</f>
        <v>20.022651405261254</v>
      </c>
      <c r="I267" cm="1">
        <f t="array" ref="I267">_xll.BDP(A267,$H$1)</f>
        <v>20.022651405261254</v>
      </c>
    </row>
    <row r="268" spans="1:9" x14ac:dyDescent="0.25">
      <c r="A268" t="s">
        <v>485</v>
      </c>
      <c r="B268" t="s">
        <v>940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-0.47941830000000002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9.1611910000000005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16.14667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27.06832</v>
      </c>
      <c r="H268" cm="1">
        <f t="array" ref="H268">_xll.BDP(A268,$H$1)</f>
        <v>29.639421628687863</v>
      </c>
      <c r="I268" cm="1">
        <f t="array" ref="I268">_xll.BDP(A268,$H$1)</f>
        <v>29.639421628687863</v>
      </c>
    </row>
    <row r="269" spans="1:9" x14ac:dyDescent="0.25">
      <c r="A269" t="s">
        <v>486</v>
      </c>
      <c r="B269" t="s">
        <v>941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1.2739780000000001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-1.0278119999999999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-9.3664389999999997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35.04683</v>
      </c>
      <c r="H269" cm="1">
        <f t="array" ref="H269">_xll.BDP(A269,$H$1)</f>
        <v>5.7210112484976641</v>
      </c>
      <c r="I269" cm="1">
        <f t="array" ref="I269">_xll.BDP(A269,$H$1)</f>
        <v>5.7210112484976641</v>
      </c>
    </row>
    <row r="270" spans="1:9" x14ac:dyDescent="0.25">
      <c r="A270" t="s">
        <v>487</v>
      </c>
      <c r="B270" t="s">
        <v>942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0.3739635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13.01709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17.700949999999999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45.412840000000003</v>
      </c>
      <c r="H270" cm="1">
        <f t="array" ref="H270">_xll.BDP(A270,$H$1)</f>
        <v>24.499998626576616</v>
      </c>
      <c r="I270" cm="1">
        <f t="array" ref="I270">_xll.BDP(A270,$H$1)</f>
        <v>24.499998626576616</v>
      </c>
    </row>
    <row r="271" spans="1:9" x14ac:dyDescent="0.25">
      <c r="A271" t="s">
        <v>488</v>
      </c>
      <c r="B271" t="s">
        <v>943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1.8396749999999999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4.9290459999999996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14.32239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61.282020000000003</v>
      </c>
      <c r="H271" cm="1">
        <f t="array" ref="H271">_xll.BDP(A271,$H$1)</f>
        <v>28.973134878406405</v>
      </c>
      <c r="I271" cm="1">
        <f t="array" ref="I271">_xll.BDP(A271,$H$1)</f>
        <v>28.973134878406405</v>
      </c>
    </row>
    <row r="272" spans="1:9" x14ac:dyDescent="0.25">
      <c r="A272" t="s">
        <v>489</v>
      </c>
      <c r="B272" t="s">
        <v>944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0.38592670000000001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0.74924519999999994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-6.5575060000000001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-30.913080000000001</v>
      </c>
      <c r="H272" cm="1">
        <f t="array" ref="H272">_xll.BDP(A272,$H$1)</f>
        <v>-18.36047075328791</v>
      </c>
      <c r="I272" cm="1">
        <f t="array" ref="I272">_xll.BDP(A272,$H$1)</f>
        <v>-18.36047075328791</v>
      </c>
    </row>
    <row r="273" spans="1:9" x14ac:dyDescent="0.25">
      <c r="A273" t="s">
        <v>490</v>
      </c>
      <c r="B273" t="s">
        <v>945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0.82933769999999996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6.5019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17.59234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32.277149999999999</v>
      </c>
      <c r="H273" cm="1">
        <f t="array" ref="H273">_xll.BDP(A273,$H$1)</f>
        <v>21.64058702358334</v>
      </c>
      <c r="I273" cm="1">
        <f t="array" ref="I273">_xll.BDP(A273,$H$1)</f>
        <v>21.64058702358334</v>
      </c>
    </row>
    <row r="274" spans="1:9" x14ac:dyDescent="0.25">
      <c r="A274" t="s">
        <v>491</v>
      </c>
      <c r="B274" t="s">
        <v>946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1.3641019999999999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5.8494719999999996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13.29688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55.570970000000003</v>
      </c>
      <c r="H274" cm="1">
        <f t="array" ref="H274">_xll.BDP(A274,$H$1)</f>
        <v>25.253508829418397</v>
      </c>
      <c r="I274" cm="1">
        <f t="array" ref="I274">_xll.BDP(A274,$H$1)</f>
        <v>25.253508829418397</v>
      </c>
    </row>
    <row r="275" spans="1:9" x14ac:dyDescent="0.25">
      <c r="A275" t="s">
        <v>492</v>
      </c>
      <c r="B275" t="s">
        <v>947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2.2836780000000001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8.8096689999999995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9.3553300000000004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32.772320000000001</v>
      </c>
      <c r="H275" cm="1">
        <f t="array" ref="H275">_xll.BDP(A275,$H$1)</f>
        <v>17.513963851182194</v>
      </c>
      <c r="I275" cm="1">
        <f t="array" ref="I275">_xll.BDP(A275,$H$1)</f>
        <v>17.513963851182194</v>
      </c>
    </row>
    <row r="276" spans="1:9" x14ac:dyDescent="0.25">
      <c r="A276" t="s">
        <v>41</v>
      </c>
      <c r="B276" t="s">
        <v>948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-0.2705978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4.6389870000000002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3.283893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23.86514</v>
      </c>
      <c r="H276" cm="1">
        <f t="array" ref="H276">_xll.BDP(A276,$H$1)</f>
        <v>-2.6298103704754632</v>
      </c>
      <c r="I276" cm="1">
        <f t="array" ref="I276">_xll.BDP(A276,$H$1)</f>
        <v>-2.6298103704754632</v>
      </c>
    </row>
    <row r="277" spans="1:9" x14ac:dyDescent="0.25">
      <c r="A277" t="s">
        <v>493</v>
      </c>
      <c r="B277" t="s">
        <v>949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1.8625020000000001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3.5988910000000001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3.5509819999999999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7.859375</v>
      </c>
      <c r="H277" cm="1">
        <f t="array" ref="H277">_xll.BDP(A277,$H$1)</f>
        <v>-0.19813689133564871</v>
      </c>
      <c r="I277" cm="1">
        <f t="array" ref="I277">_xll.BDP(A277,$H$1)</f>
        <v>-0.19813689133564871</v>
      </c>
    </row>
    <row r="278" spans="1:9" x14ac:dyDescent="0.25">
      <c r="A278" t="s">
        <v>62</v>
      </c>
      <c r="B278" t="s">
        <v>950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0.96168699999999996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5.0657459999999999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-6.767557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-19.350850000000001</v>
      </c>
      <c r="H278" cm="1">
        <f t="array" ref="H278">_xll.BDP(A278,$H$1)</f>
        <v>-13.49845045961027</v>
      </c>
      <c r="I278" cm="1">
        <f t="array" ref="I278">_xll.BDP(A278,$H$1)</f>
        <v>-13.49845045961027</v>
      </c>
    </row>
    <row r="279" spans="1:9" x14ac:dyDescent="0.25">
      <c r="A279" t="s">
        <v>494</v>
      </c>
      <c r="B279" t="s">
        <v>951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2.3975019999999998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-0.16500110000000001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5.8207339999999999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7.0321379999999998</v>
      </c>
      <c r="H279" cm="1">
        <f t="array" ref="H279">_xll.BDP(A279,$H$1)</f>
        <v>11.392909524056362</v>
      </c>
      <c r="I279" cm="1">
        <f t="array" ref="I279">_xll.BDP(A279,$H$1)</f>
        <v>11.392909524056362</v>
      </c>
    </row>
    <row r="280" spans="1:9" x14ac:dyDescent="0.25">
      <c r="A280" t="s">
        <v>495</v>
      </c>
      <c r="B280" t="s">
        <v>952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-0.1040966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11.66358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14.72071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41.820959999999999</v>
      </c>
      <c r="H280" cm="1">
        <f t="array" ref="H280">_xll.BDP(A280,$H$1)</f>
        <v>23.579841801046843</v>
      </c>
      <c r="I280" cm="1">
        <f t="array" ref="I280">_xll.BDP(A280,$H$1)</f>
        <v>23.579841801046843</v>
      </c>
    </row>
    <row r="281" spans="1:9" x14ac:dyDescent="0.25">
      <c r="A281" t="s">
        <v>496</v>
      </c>
      <c r="B281" t="s">
        <v>953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0.73833269999999995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7.7576879999999999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9.8438940000000006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57.734580000000001</v>
      </c>
      <c r="H281" cm="1">
        <f t="array" ref="H281">_xll.BDP(A281,$H$1)</f>
        <v>25.669736961048113</v>
      </c>
      <c r="I281" cm="1">
        <f t="array" ref="I281">_xll.BDP(A281,$H$1)</f>
        <v>25.669736961048113</v>
      </c>
    </row>
    <row r="282" spans="1:9" x14ac:dyDescent="0.25">
      <c r="A282" t="s">
        <v>497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0.87217080000000002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8.1328560000000003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11.233969999999999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57.935250000000003</v>
      </c>
      <c r="H282" cm="1">
        <f t="array" ref="H282">_xll.BDP(A282,$H$1)</f>
        <v>26.660593768873909</v>
      </c>
      <c r="I282" cm="1">
        <f t="array" ref="I282">_xll.BDP(A282,$H$1)</f>
        <v>26.660593768873909</v>
      </c>
    </row>
    <row r="283" spans="1:9" x14ac:dyDescent="0.25">
      <c r="A283" t="s">
        <v>498</v>
      </c>
      <c r="B283" t="s">
        <v>954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0.53579469999999996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3.3448419999999999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8.0406860000000009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29.858730000000001</v>
      </c>
      <c r="H283" cm="1">
        <f t="array" ref="H283">_xll.BDP(A283,$H$1)</f>
        <v>19.645731640193826</v>
      </c>
      <c r="I283" cm="1">
        <f t="array" ref="I283">_xll.BDP(A283,$H$1)</f>
        <v>19.645731640193826</v>
      </c>
    </row>
    <row r="284" spans="1:9" x14ac:dyDescent="0.25">
      <c r="A284" t="s">
        <v>499</v>
      </c>
      <c r="B284" t="s">
        <v>955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1.9035420000000001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11.109299999999999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20.8626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40.846550000000001</v>
      </c>
      <c r="H284" cm="1">
        <f t="array" ref="H284">_xll.BDP(A284,$H$1)</f>
        <v>45.231470312236219</v>
      </c>
      <c r="I284" cm="1">
        <f t="array" ref="I284">_xll.BDP(A284,$H$1)</f>
        <v>45.231470312236219</v>
      </c>
    </row>
    <row r="285" spans="1:9" x14ac:dyDescent="0.25">
      <c r="A285" t="s">
        <v>500</v>
      </c>
      <c r="B285" t="s">
        <v>956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2.219741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6.1986819999999998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13.78204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24.031880000000001</v>
      </c>
      <c r="H285" cm="1">
        <f t="array" ref="H285">_xll.BDP(A285,$H$1)</f>
        <v>16.763236300984033</v>
      </c>
      <c r="I285" cm="1">
        <f t="array" ref="I285">_xll.BDP(A285,$H$1)</f>
        <v>16.763236300984033</v>
      </c>
    </row>
    <row r="286" spans="1:9" x14ac:dyDescent="0.25">
      <c r="A286" t="s">
        <v>501</v>
      </c>
      <c r="B286" t="s">
        <v>957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-0.65621910000000006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0.46124470000000001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-11.21881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-4.6648110000000003</v>
      </c>
      <c r="H286" cm="1">
        <f t="array" ref="H286">_xll.BDP(A286,$H$1)</f>
        <v>-9.9126774399979443</v>
      </c>
      <c r="I286" cm="1">
        <f t="array" ref="I286">_xll.BDP(A286,$H$1)</f>
        <v>-9.9126774399979443</v>
      </c>
    </row>
    <row r="287" spans="1:9" x14ac:dyDescent="0.25">
      <c r="A287" t="s">
        <v>502</v>
      </c>
      <c r="B287" t="s">
        <v>958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0.82815360000000005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5.6957959999999996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8.5676039999999993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35.811750000000004</v>
      </c>
      <c r="H287" cm="1">
        <f t="array" ref="H287">_xll.BDP(A287,$H$1)</f>
        <v>21.788388311945557</v>
      </c>
      <c r="I287" cm="1">
        <f t="array" ref="I287">_xll.BDP(A287,$H$1)</f>
        <v>21.788388311945557</v>
      </c>
    </row>
    <row r="288" spans="1:9" x14ac:dyDescent="0.25">
      <c r="A288" t="s">
        <v>98</v>
      </c>
      <c r="B288" t="s">
        <v>959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-1.154094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6.2063870000000003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10.91084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16.652550000000002</v>
      </c>
      <c r="H288" cm="1">
        <f t="array" ref="H288">_xll.BDP(A288,$H$1)</f>
        <v>4.6476214602483443</v>
      </c>
      <c r="I288" cm="1">
        <f t="array" ref="I288">_xll.BDP(A288,$H$1)</f>
        <v>4.6476214602483443</v>
      </c>
    </row>
    <row r="289" spans="1:9" x14ac:dyDescent="0.25">
      <c r="A289" t="s">
        <v>134</v>
      </c>
      <c r="B289" t="s">
        <v>960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2.5807959999999999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5.975924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8.0490689999999994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30.700659999999999</v>
      </c>
      <c r="H289" cm="1">
        <f t="array" ref="H289">_xll.BDP(A289,$H$1)</f>
        <v>7.9608610567514697</v>
      </c>
      <c r="I289" cm="1">
        <f t="array" ref="I289">_xll.BDP(A289,$H$1)</f>
        <v>7.9608610567514697</v>
      </c>
    </row>
    <row r="290" spans="1:9" x14ac:dyDescent="0.25">
      <c r="A290" t="s">
        <v>3022</v>
      </c>
      <c r="B290" t="s">
        <v>3023</v>
      </c>
      <c r="C290" t="s">
        <v>264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5.4284759999999999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40.940980000000003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36.636319999999998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251.34309999999999</v>
      </c>
      <c r="H290" cm="1">
        <f t="array" ref="H290">_xll.BDP(A290,$H$1)</f>
        <v>105.86316489475269</v>
      </c>
      <c r="I290" cm="1">
        <f t="array" ref="I290">_xll.BDP(A290,$H$1)</f>
        <v>105.86316489475269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1.372206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2.321841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4.7222430000000003E-2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1.7873239999999999</v>
      </c>
      <c r="H291" cm="1">
        <f t="array" ref="H291">_xll.BDP(A291,$H$1)</f>
        <v>-6.6394260586656593</v>
      </c>
      <c r="I291" cm="1">
        <f t="array" ref="I291">_xll.BDP(A291,$H$1)</f>
        <v>-6.6394260586656593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-0.75940750000000001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2.3241179999999999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3.5676209999999999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8.1239659999999994</v>
      </c>
      <c r="H292" cm="1">
        <f t="array" ref="H292">_xll.BDP(A292,$H$1)</f>
        <v>11.367468293161831</v>
      </c>
      <c r="I292" cm="1">
        <f t="array" ref="I292">_xll.BDP(A292,$H$1)</f>
        <v>11.367468293161831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2.4035660000000001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11.35431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12.515219999999999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13.77683</v>
      </c>
      <c r="H293" cm="1">
        <f t="array" ref="H293">_xll.BDP(A293,$H$1)</f>
        <v>8.2425248251986645</v>
      </c>
      <c r="I293" cm="1">
        <f t="array" ref="I293">_xll.BDP(A293,$H$1)</f>
        <v>8.2425248251986645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1.7526949999999999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12.166130000000001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23.023350000000001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48.724640000000001</v>
      </c>
      <c r="H294" cm="1">
        <f t="array" ref="H294">_xll.BDP(A294,$H$1)</f>
        <v>31.834130124127601</v>
      </c>
      <c r="I294" cm="1">
        <f t="array" ref="I294">_xll.BDP(A294,$H$1)</f>
        <v>31.834130124127601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-1.0986849999999999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-1.4380710000000001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-4.0464219999999997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-15.193949999999999</v>
      </c>
      <c r="H295" cm="1">
        <f t="array" ref="H295">_xll.BDP(A295,$H$1)</f>
        <v>-14.489194512033638</v>
      </c>
      <c r="I295" cm="1">
        <f t="array" ref="I295">_xll.BDP(A295,$H$1)</f>
        <v>-14.489194512033638</v>
      </c>
    </row>
    <row r="296" spans="1:9" x14ac:dyDescent="0.25">
      <c r="A296" t="s">
        <v>2229</v>
      </c>
      <c r="B296" t="s">
        <v>2230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0.66767290000000001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10.165240000000001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6.7258820000000004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33.546289999999999</v>
      </c>
      <c r="H296" cm="1">
        <f t="array" ref="H296">_xll.BDP(A296,$H$1)</f>
        <v>6.5825298809198127</v>
      </c>
      <c r="I296" cm="1">
        <f t="array" ref="I296">_xll.BDP(A296,$H$1)</f>
        <v>6.5825298809198127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2.119583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2.62669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0.64482819999999996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29.91076</v>
      </c>
      <c r="H297" cm="1">
        <f t="array" ref="H297">_xll.BDP(A297,$H$1)</f>
        <v>5.9167433408883676</v>
      </c>
      <c r="I297" cm="1">
        <f t="array" ref="I297">_xll.BDP(A297,$H$1)</f>
        <v>5.9167433408883676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0.22201779999999999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-3.2017139999999999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0.36142220000000003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13.88505</v>
      </c>
      <c r="H298" cm="1">
        <f t="array" ref="H298">_xll.BDP(A298,$H$1)</f>
        <v>1.7705864439639962</v>
      </c>
      <c r="I298" cm="1">
        <f t="array" ref="I298">_xll.BDP(A298,$H$1)</f>
        <v>1.7705864439639962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0.41420849999999998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10.83996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14.076829999999999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49.241329999999998</v>
      </c>
      <c r="H299" cm="1">
        <f t="array" ref="H299">_xll.BDP(A299,$H$1)</f>
        <v>22.926565379935798</v>
      </c>
      <c r="I299" cm="1">
        <f t="array" ref="I299">_xll.BDP(A299,$H$1)</f>
        <v>22.926565379935798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-0.24259259999999999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7.5897889999999997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12.47842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10.30574</v>
      </c>
      <c r="H300" cm="1">
        <f t="array" ref="H300">_xll.BDP(A300,$H$1)</f>
        <v>11.864519945436493</v>
      </c>
      <c r="I300" cm="1">
        <f t="array" ref="I300">_xll.BDP(A300,$H$1)</f>
        <v>11.864519945436493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1.161454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7.4613360000000002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5.8684339999999997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32.416890000000002</v>
      </c>
      <c r="H301" cm="1">
        <f t="array" ref="H301">_xll.BDP(A301,$H$1)</f>
        <v>11.921834892771388</v>
      </c>
      <c r="I301" cm="1">
        <f t="array" ref="I301">_xll.BDP(A301,$H$1)</f>
        <v>11.921834892771388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4.2587739999999998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8.1917310000000008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7.9294479999999998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47.704650000000001</v>
      </c>
      <c r="H302" cm="1">
        <f t="array" ref="H302">_xll.BDP(A302,$H$1)</f>
        <v>14.423096584457678</v>
      </c>
      <c r="I302" cm="1">
        <f t="array" ref="I302">_xll.BDP(A302,$H$1)</f>
        <v>14.423096584457678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3.3419059999999998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7.6417909999999996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3.7730579999999998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27.942430000000002</v>
      </c>
      <c r="H303" cm="1">
        <f t="array" ref="H303">_xll.BDP(A303,$H$1)</f>
        <v>8.6930071111486047</v>
      </c>
      <c r="I303" cm="1">
        <f t="array" ref="I303">_xll.BDP(A303,$H$1)</f>
        <v>8.6930071111486047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-2.3842750000000001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2.6383480000000001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-0.99173529999999999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-1.2745979999999999</v>
      </c>
      <c r="H304" cm="1">
        <f t="array" ref="H304">_xll.BDP(A304,$H$1)</f>
        <v>1.0457560933369854</v>
      </c>
      <c r="I304" cm="1">
        <f t="array" ref="I304">_xll.BDP(A304,$H$1)</f>
        <v>1.0457560933369854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0.77384629999999999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1.3709020000000001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-8.2858070000000001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4.6542089999999998</v>
      </c>
      <c r="H305" cm="1">
        <f t="array" ref="H305">_xll.BDP(A305,$H$1)</f>
        <v>-1.810449954546586</v>
      </c>
      <c r="I305" cm="1">
        <f t="array" ref="I305">_xll.BDP(A305,$H$1)</f>
        <v>-1.810449954546586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0.9524958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5.1562830000000002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4.1527960000000004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-1.3215220000000001</v>
      </c>
      <c r="H306" cm="1">
        <f t="array" ref="H306">_xll.BDP(A306,$H$1)</f>
        <v>-2.4561924449631127</v>
      </c>
      <c r="I306" cm="1">
        <f t="array" ref="I306">_xll.BDP(A306,$H$1)</f>
        <v>-2.4561924449631127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2.17082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10.822039999999999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29.897259999999999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37.193860000000001</v>
      </c>
      <c r="H307" cm="1">
        <f t="array" ref="H307">_xll.BDP(A307,$H$1)</f>
        <v>36.060193854449182</v>
      </c>
      <c r="I307" cm="1">
        <f t="array" ref="I307">_xll.BDP(A307,$H$1)</f>
        <v>36.060193854449182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2.7737189999999998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8.0161189999999998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8.6296879999999998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34.765169999999998</v>
      </c>
      <c r="H308" cm="1">
        <f t="array" ref="H308">_xll.BDP(A308,$H$1)</f>
        <v>15.79289983460491</v>
      </c>
      <c r="I308" cm="1">
        <f t="array" ref="I308">_xll.BDP(A308,$H$1)</f>
        <v>15.79289983460491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-1.1207069999999999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1.576327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-6.1514699999999998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19.62922</v>
      </c>
      <c r="H309" cm="1">
        <f t="array" ref="H309">_xll.BDP(A309,$H$1)</f>
        <v>3.3480965006707186</v>
      </c>
      <c r="I309" cm="1">
        <f t="array" ref="I309">_xll.BDP(A309,$H$1)</f>
        <v>3.3480965006707186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3.4228350000000001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9.3592030000000008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9.7510399999999997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32.247500000000002</v>
      </c>
      <c r="H310" cm="1">
        <f t="array" ref="H310">_xll.BDP(A310,$H$1)</f>
        <v>15.774474723533332</v>
      </c>
      <c r="I310" cm="1">
        <f t="array" ref="I310">_xll.BDP(A310,$H$1)</f>
        <v>15.774474723533332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-0.72435139999999998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1.694852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1.9985679999999999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25.685639999999999</v>
      </c>
      <c r="H311" cm="1">
        <f t="array" ref="H311">_xll.BDP(A311,$H$1)</f>
        <v>4.9328961754950651</v>
      </c>
      <c r="I311" cm="1">
        <f t="array" ref="I311">_xll.BDP(A311,$H$1)</f>
        <v>4.9328961754950651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-0.3896771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-2.9369409999999999E-2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1.532921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-9.9173209999999994</v>
      </c>
      <c r="H312" cm="1">
        <f t="array" ref="H312">_xll.BDP(A312,$H$1)</f>
        <v>-4.998895176626168</v>
      </c>
      <c r="I312" cm="1">
        <f t="array" ref="I312">_xll.BDP(A312,$H$1)</f>
        <v>-4.998895176626168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-1.2803960000000001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-2.9855939999999999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2.2906909999999998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-62.305770000000003</v>
      </c>
      <c r="H313" cm="1">
        <f t="array" ref="H313">_xll.BDP(A313,$H$1)</f>
        <v>-38.540038058891824</v>
      </c>
      <c r="I313" cm="1">
        <f t="array" ref="I313">_xll.BDP(A313,$H$1)</f>
        <v>-38.540038058891824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2.6240890000000001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-1.505722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-1.2990079999999999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3.7167530000000002</v>
      </c>
      <c r="H314" cm="1">
        <f t="array" ref="H314">_xll.BDP(A314,$H$1)</f>
        <v>-3.0967774402672346</v>
      </c>
      <c r="I314" cm="1">
        <f t="array" ref="I314">_xll.BDP(A314,$H$1)</f>
        <v>-3.0967774402672346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1.8082320000000001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17.84582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23.313890000000001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37.27617</v>
      </c>
      <c r="H315" cm="1">
        <f t="array" ref="H315">_xll.BDP(A315,$H$1)</f>
        <v>13.15572382473276</v>
      </c>
      <c r="I315" cm="1">
        <f t="array" ref="I315">_xll.BDP(A315,$H$1)</f>
        <v>13.15572382473276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3.222121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4.7502009999999997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-3.7732009999999998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31.23349</v>
      </c>
      <c r="H316" cm="1">
        <f t="array" ref="H316">_xll.BDP(A316,$H$1)</f>
        <v>13.617232648231631</v>
      </c>
      <c r="I316" cm="1">
        <f t="array" ref="I316">_xll.BDP(A316,$H$1)</f>
        <v>13.617232648231631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1.1611450000000001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7.2932680000000003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13.85224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25.79176</v>
      </c>
      <c r="H317" cm="1">
        <f t="array" ref="H317">_xll.BDP(A317,$H$1)</f>
        <v>6.8281683656471763</v>
      </c>
      <c r="I317" cm="1">
        <f t="array" ref="I317">_xll.BDP(A317,$H$1)</f>
        <v>6.8281683656471763</v>
      </c>
    </row>
    <row r="318" spans="1:9" x14ac:dyDescent="0.25">
      <c r="A318" t="s">
        <v>527</v>
      </c>
      <c r="B318" t="s">
        <v>987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1.1093500000000001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14.341939999999999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24.80452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47.868450000000003</v>
      </c>
      <c r="H318" cm="1">
        <f t="array" ref="H318">_xll.BDP(A318,$H$1)</f>
        <v>29.336236615430884</v>
      </c>
      <c r="I318" cm="1">
        <f t="array" ref="I318">_xll.BDP(A318,$H$1)</f>
        <v>29.336236615430884</v>
      </c>
    </row>
    <row r="319" spans="1:9" x14ac:dyDescent="0.25">
      <c r="A319" t="s">
        <v>2350</v>
      </c>
      <c r="B319" t="s">
        <v>749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1.9474469999999999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-0.4302607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-2.9501210000000002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0.47573549999999998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0.48035299999999997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11.043369999999999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20.662269999999999</v>
      </c>
      <c r="H320" cm="1">
        <f t="array" ref="H320">_xll.BDP(A320,$H$1)</f>
        <v>16.566604631644076</v>
      </c>
      <c r="I320" cm="1">
        <f t="array" ref="I320">_xll.BDP(A320,$H$1)</f>
        <v>16.566604631644076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1.2333190000000001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6.2283520000000001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4.987927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3.0873699999999999</v>
      </c>
      <c r="H321" cm="1">
        <f t="array" ref="H321">_xll.BDP(A321,$H$1)</f>
        <v>3.5393426653549298</v>
      </c>
      <c r="I321" cm="1">
        <f t="array" ref="I321">_xll.BDP(A321,$H$1)</f>
        <v>3.5393426653549298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-2.485827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-6.6992909999999997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-9.8332149999999992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-55.335639999999998</v>
      </c>
      <c r="H322" cm="1">
        <f t="array" ref="H322">_xll.BDP(A322,$H$1)</f>
        <v>-42.396728410916381</v>
      </c>
      <c r="I322" cm="1">
        <f t="array" ref="I322">_xll.BDP(A322,$H$1)</f>
        <v>-42.396728410916381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0.87248769999999998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6.7570069999999998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10.00999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9.7260919999999995</v>
      </c>
      <c r="H323" cm="1">
        <f t="array" ref="H323">_xll.BDP(A323,$H$1)</f>
        <v>7.4115826692569993</v>
      </c>
      <c r="I323" cm="1">
        <f t="array" ref="I323">_xll.BDP(A323,$H$1)</f>
        <v>7.4115826692569993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2.7037390000000001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6.1619970000000004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7.7885499999999999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28.13503</v>
      </c>
      <c r="H324" cm="1">
        <f t="array" ref="H324">_xll.BDP(A324,$H$1)</f>
        <v>13.025096123902147</v>
      </c>
      <c r="I324" cm="1">
        <f t="array" ref="I324">_xll.BDP(A324,$H$1)</f>
        <v>13.025096123902147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-0.88732639999999996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-13.358320000000001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-14.85041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-13.498480000000001</v>
      </c>
      <c r="H325" cm="1">
        <f t="array" ref="H325">_xll.BDP(A325,$H$1)</f>
        <v>-11.120157169946888</v>
      </c>
      <c r="I325" cm="1">
        <f t="array" ref="I325">_xll.BDP(A325,$H$1)</f>
        <v>-11.120157169946888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3.4366279999999998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9.2412519999999994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14.541180000000001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16.380230000000001</v>
      </c>
      <c r="H326" cm="1">
        <f t="array" ref="H326">_xll.BDP(A326,$H$1)</f>
        <v>0.31959397036888165</v>
      </c>
      <c r="I326" cm="1">
        <f t="array" ref="I326">_xll.BDP(A326,$H$1)</f>
        <v>0.31959397036888165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1.83426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3.0409329999999999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-7.8033790000000006E-2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37.35492</v>
      </c>
      <c r="H327" cm="1">
        <f t="array" ref="H327">_xll.BDP(A327,$H$1)</f>
        <v>12.927609924323166</v>
      </c>
      <c r="I327" cm="1">
        <f t="array" ref="I327">_xll.BDP(A327,$H$1)</f>
        <v>12.927609924323166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1.865731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8.0798079999999999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1.0491729999999999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48.078809999999997</v>
      </c>
      <c r="H328" cm="1">
        <f t="array" ref="H328">_xll.BDP(A328,$H$1)</f>
        <v>8.8820403607885492</v>
      </c>
      <c r="I328" cm="1">
        <f t="array" ref="I328">_xll.BDP(A328,$H$1)</f>
        <v>8.8820403607885492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2.344868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13.83793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18.335709999999999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15.730980000000001</v>
      </c>
      <c r="H329" cm="1">
        <f t="array" ref="H329">_xll.BDP(A329,$H$1)</f>
        <v>14.293566890530714</v>
      </c>
      <c r="I329" cm="1">
        <f t="array" ref="I329">_xll.BDP(A329,$H$1)</f>
        <v>14.293566890530714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0.42004089999999999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6.9530649999999996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-4.4012370000000001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47.59563</v>
      </c>
      <c r="H330" cm="1">
        <f t="array" ref="H330">_xll.BDP(A330,$H$1)</f>
        <v>6.2431135617792792</v>
      </c>
      <c r="I330" cm="1">
        <f t="array" ref="I330">_xll.BDP(A330,$H$1)</f>
        <v>6.2431135617792792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2.8584879999999999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7.9322590000000002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2.8202319999999999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53.004660000000001</v>
      </c>
      <c r="H331" cm="1">
        <f t="array" ref="H331">_xll.BDP(A331,$H$1)</f>
        <v>12.423988102407478</v>
      </c>
      <c r="I331" cm="1">
        <f t="array" ref="I331">_xll.BDP(A331,$H$1)</f>
        <v>12.423988102407478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3.3040799999999999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-2.5038870000000001E-2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2.4299729999999999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80.609059999999999</v>
      </c>
      <c r="H332" cm="1">
        <f t="array" ref="H332">_xll.BDP(A332,$H$1)</f>
        <v>27.616068178895748</v>
      </c>
      <c r="I332" cm="1">
        <f t="array" ref="I332">_xll.BDP(A332,$H$1)</f>
        <v>27.616068178895748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-2.7705829999999998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-2.8870499999999999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-31.456199999999999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-54.087040000000002</v>
      </c>
      <c r="H333" cm="1">
        <f t="array" ref="H333">_xll.BDP(A333,$H$1)</f>
        <v>-44.922979639226646</v>
      </c>
      <c r="I333" cm="1">
        <f t="array" ref="I333">_xll.BDP(A333,$H$1)</f>
        <v>-44.922979639226646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0.73927220000000005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8.0586260000000003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9.3186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14.269690000000001</v>
      </c>
      <c r="H334" cm="1">
        <f t="array" ref="H334">_xll.BDP(A334,$H$1)</f>
        <v>4.5255885637017927</v>
      </c>
      <c r="I334" cm="1">
        <f t="array" ref="I334">_xll.BDP(A334,$H$1)</f>
        <v>4.5255885637017927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2.1868539999999999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4.6222940000000001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8.221152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53.993960000000001</v>
      </c>
      <c r="H335" cm="1">
        <f t="array" ref="H335">_xll.BDP(A335,$H$1)</f>
        <v>23.093490828658741</v>
      </c>
      <c r="I335" cm="1">
        <f t="array" ref="I335">_xll.BDP(A335,$H$1)</f>
        <v>23.093490828658741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0.45588869999999998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2.2901590000000001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-0.74348689999999995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41.069710000000001</v>
      </c>
      <c r="H336" cm="1">
        <f t="array" ref="H336">_xll.BDP(A336,$H$1)</f>
        <v>7.3336036395199438</v>
      </c>
      <c r="I336" cm="1">
        <f t="array" ref="I336">_xll.BDP(A336,$H$1)</f>
        <v>7.3336036395199438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-1.3279939999999999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1.4704360000000001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-5.8480249999999998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-16.37848</v>
      </c>
      <c r="H337" cm="1">
        <f t="array" ref="H337">_xll.BDP(A337,$H$1)</f>
        <v>-12.397334674641556</v>
      </c>
      <c r="I337" cm="1">
        <f t="array" ref="I337">_xll.BDP(A337,$H$1)</f>
        <v>-12.397334674641556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2.9440840000000001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3.8444189999999998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9.8042960000000008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21.992429999999999</v>
      </c>
      <c r="H338" cm="1">
        <f t="array" ref="H338">_xll.BDP(A338,$H$1)</f>
        <v>12.935618255080877</v>
      </c>
      <c r="I338" cm="1">
        <f t="array" ref="I338">_xll.BDP(A338,$H$1)</f>
        <v>12.935618255080877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-0.9059952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2.4737119999999999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3.3549199999999999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-8.1709409999999991</v>
      </c>
      <c r="H339" cm="1">
        <f t="array" ref="H339">_xll.BDP(A339,$H$1)</f>
        <v>0.34257214354521853</v>
      </c>
      <c r="I339" cm="1">
        <f t="array" ref="I339">_xll.BDP(A339,$H$1)</f>
        <v>0.34257214354521853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1.449805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-0.2945564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-3.5111699999999999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-4.5935990000000002</v>
      </c>
      <c r="H340" cm="1">
        <f t="array" ref="H340">_xll.BDP(A340,$H$1)</f>
        <v>-6.0939306890163216</v>
      </c>
      <c r="I340" cm="1">
        <f t="array" ref="I340">_xll.BDP(A340,$H$1)</f>
        <v>-6.0939306890163216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2.9003990000000002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-3.3450799999999998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-5.6850569999999996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-1.030044</v>
      </c>
      <c r="H341" cm="1">
        <f t="array" ref="H341">_xll.BDP(A341,$H$1)</f>
        <v>-1.4190647562453635</v>
      </c>
      <c r="I341" cm="1">
        <f t="array" ref="I341">_xll.BDP(A341,$H$1)</f>
        <v>-1.4190647562453635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1.378603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-0.63485239999999998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-15.551299999999999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-2.5513370000000002</v>
      </c>
      <c r="H342" cm="1">
        <f t="array" ref="H342">_xll.BDP(A342,$H$1)</f>
        <v>-18.002245556598091</v>
      </c>
      <c r="I342" cm="1">
        <f t="array" ref="I342">_xll.BDP(A342,$H$1)</f>
        <v>-18.002245556598091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-1.802683E-3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6.4259310000000003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13.586729999999999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41.556600000000003</v>
      </c>
      <c r="H343" cm="1">
        <f t="array" ref="H343">_xll.BDP(A343,$H$1)</f>
        <v>14.518657556734995</v>
      </c>
      <c r="I343" cm="1">
        <f t="array" ref="I343">_xll.BDP(A343,$H$1)</f>
        <v>14.518657556734995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0.78431640000000002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-0.63262019999999997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0.82443140000000004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14.75971</v>
      </c>
      <c r="H344" cm="1">
        <f t="array" ref="H344">_xll.BDP(A344,$H$1)</f>
        <v>5.3128618133067089</v>
      </c>
      <c r="I344" cm="1">
        <f t="array" ref="I344">_xll.BDP(A344,$H$1)</f>
        <v>5.3128618133067089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1.2969329999999999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13.94294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13.838150000000001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61.543709999999997</v>
      </c>
      <c r="H345" cm="1">
        <f t="array" ref="H345">_xll.BDP(A345,$H$1)</f>
        <v>25.461862723401769</v>
      </c>
      <c r="I345" cm="1">
        <f t="array" ref="I345">_xll.BDP(A345,$H$1)</f>
        <v>25.461862723401769</v>
      </c>
    </row>
    <row r="346" spans="1:9" x14ac:dyDescent="0.25">
      <c r="A346" t="s">
        <v>551</v>
      </c>
      <c r="B346" t="s">
        <v>2253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1.238381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5.9665569999999999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2.6693509999999998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27.462150000000001</v>
      </c>
      <c r="H346" cm="1">
        <f t="array" ref="H346">_xll.BDP(A346,$H$1)</f>
        <v>20.965392525526507</v>
      </c>
      <c r="I346" cm="1">
        <f t="array" ref="I346">_xll.BDP(A346,$H$1)</f>
        <v>20.965392525526507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0.78729130000000003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10.14742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16.525549999999999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54.928260000000002</v>
      </c>
      <c r="H347" cm="1">
        <f t="array" ref="H347">_xll.BDP(A347,$H$1)</f>
        <v>18.713822023589781</v>
      </c>
      <c r="I347" cm="1">
        <f t="array" ref="I347">_xll.BDP(A347,$H$1)</f>
        <v>18.713822023589781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3.1729569999999998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15.043670000000001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13.439349999999999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117.61199999999999</v>
      </c>
      <c r="H348" cm="1">
        <f t="array" ref="H348">_xll.BDP(A348,$H$1)</f>
        <v>38.917586110939112</v>
      </c>
      <c r="I348" cm="1">
        <f t="array" ref="I348">_xll.BDP(A348,$H$1)</f>
        <v>38.917586110939112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1.3263879999999999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7.8700919999999996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-2.4563700000000002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10.99559</v>
      </c>
      <c r="H349" cm="1">
        <f t="array" ref="H349">_xll.BDP(A349,$H$1)</f>
        <v>-8.6878183092521564</v>
      </c>
      <c r="I349" cm="1">
        <f t="array" ref="I349">_xll.BDP(A349,$H$1)</f>
        <v>-8.6878183092521564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-1.221435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9.6083189999999998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7.2784810000000002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12.67313</v>
      </c>
      <c r="H350" cm="1">
        <f t="array" ref="H350">_xll.BDP(A350,$H$1)</f>
        <v>2.2111809743330895</v>
      </c>
      <c r="I350" cm="1">
        <f t="array" ref="I350">_xll.BDP(A350,$H$1)</f>
        <v>2.2111809743330895</v>
      </c>
    </row>
    <row r="351" spans="1:9" x14ac:dyDescent="0.25">
      <c r="A351" t="s">
        <v>555</v>
      </c>
      <c r="B351" t="s">
        <v>1019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1.5041960000000001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7.8839449999999998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2.3297310000000002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32.623399999999997</v>
      </c>
      <c r="H351" cm="1">
        <f t="array" ref="H351">_xll.BDP(A351,$H$1)</f>
        <v>22.932362465670039</v>
      </c>
      <c r="I351" cm="1">
        <f t="array" ref="I351">_xll.BDP(A351,$H$1)</f>
        <v>22.932362465670039</v>
      </c>
    </row>
    <row r="352" spans="1:9" x14ac:dyDescent="0.25">
      <c r="A352" t="s">
        <v>6</v>
      </c>
      <c r="B352" t="s">
        <v>1020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-0.55248790000000003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4.0721769999999999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0.2770205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6.3653120000000003</v>
      </c>
      <c r="H352" cm="1">
        <f t="array" ref="H352">_xll.BDP(A352,$H$1)</f>
        <v>6.0694934124055804</v>
      </c>
      <c r="I352" cm="1">
        <f t="array" ref="I352">_xll.BDP(A352,$H$1)</f>
        <v>6.0694934124055804</v>
      </c>
    </row>
    <row r="353" spans="1:9" x14ac:dyDescent="0.25">
      <c r="A353" t="s">
        <v>190</v>
      </c>
      <c r="B353" t="s">
        <v>1021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2.5350540000000001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4.7912239999999997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0.50053910000000001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45.562620000000003</v>
      </c>
      <c r="H353" cm="1">
        <f t="array" ref="H353">_xll.BDP(A353,$H$1)</f>
        <v>11.05816429766868</v>
      </c>
      <c r="I353" cm="1">
        <f t="array" ref="I353">_xll.BDP(A353,$H$1)</f>
        <v>11.05816429766868</v>
      </c>
    </row>
    <row r="354" spans="1:9" x14ac:dyDescent="0.25">
      <c r="A354" t="s">
        <v>180</v>
      </c>
      <c r="B354" t="s">
        <v>1022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1.006864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4.9094740000000003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4.8503639999999999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10.113250000000001</v>
      </c>
      <c r="H354" cm="1">
        <f t="array" ref="H354">_xll.BDP(A354,$H$1)</f>
        <v>1.5438757279816833</v>
      </c>
      <c r="I354" cm="1">
        <f t="array" ref="I354">_xll.BDP(A354,$H$1)</f>
        <v>1.5438757279816833</v>
      </c>
    </row>
    <row r="355" spans="1:9" x14ac:dyDescent="0.25">
      <c r="A355" t="s">
        <v>556</v>
      </c>
      <c r="B355" t="s">
        <v>1023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2.3275969999999999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3.3541880000000002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-0.26988600000000001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-8.0964849999999995</v>
      </c>
      <c r="H355" cm="1">
        <f t="array" ref="H355">_xll.BDP(A355,$H$1)</f>
        <v>-3.9885439419244042</v>
      </c>
      <c r="I355" cm="1">
        <f t="array" ref="I355">_xll.BDP(A355,$H$1)</f>
        <v>-3.9885439419244042</v>
      </c>
    </row>
    <row r="356" spans="1:9" x14ac:dyDescent="0.25">
      <c r="A356" t="s">
        <v>557</v>
      </c>
      <c r="B356" t="s">
        <v>1024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1.655062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1.769887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0.97547479999999998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22.168700000000001</v>
      </c>
      <c r="H356" cm="1">
        <f t="array" ref="H356">_xll.BDP(A356,$H$1)</f>
        <v>3.5134501892231924</v>
      </c>
      <c r="I356" cm="1">
        <f t="array" ref="I356">_xll.BDP(A356,$H$1)</f>
        <v>3.5134501892231924</v>
      </c>
    </row>
    <row r="357" spans="1:9" x14ac:dyDescent="0.25">
      <c r="A357" t="s">
        <v>558</v>
      </c>
      <c r="B357" t="s">
        <v>1025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-0.40572740000000002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5.126144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4.1058749999999998E-2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-7.921462</v>
      </c>
      <c r="H357" cm="1">
        <f t="array" ref="H357">_xll.BDP(A357,$H$1)</f>
        <v>0.14012505665758465</v>
      </c>
      <c r="I357" cm="1">
        <f t="array" ref="I357">_xll.BDP(A357,$H$1)</f>
        <v>0.14012505665758465</v>
      </c>
    </row>
    <row r="358" spans="1:9" x14ac:dyDescent="0.25">
      <c r="A358" t="s">
        <v>176</v>
      </c>
      <c r="B358" t="s">
        <v>1026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4.0787399999999998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10.347659999999999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9.7979160000000007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58.617489999999997</v>
      </c>
      <c r="H358" cm="1">
        <f t="array" ref="H358">_xll.BDP(A358,$H$1)</f>
        <v>25.705982372619218</v>
      </c>
      <c r="I358" cm="1">
        <f t="array" ref="I358">_xll.BDP(A358,$H$1)</f>
        <v>25.705982372619218</v>
      </c>
    </row>
    <row r="359" spans="1:9" x14ac:dyDescent="0.25">
      <c r="A359" t="s">
        <v>559</v>
      </c>
      <c r="B359" t="s">
        <v>1027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-1.1816500000000001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-2.2219350000000002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-1.126627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-7.2062099999999996</v>
      </c>
      <c r="H359" cm="1">
        <f t="array" ref="H359">_xll.BDP(A359,$H$1)</f>
        <v>-4.4506286574486662</v>
      </c>
      <c r="I359" cm="1">
        <f t="array" ref="I359">_xll.BDP(A359,$H$1)</f>
        <v>-4.4506286574486662</v>
      </c>
    </row>
    <row r="360" spans="1:9" x14ac:dyDescent="0.25">
      <c r="A360" t="s">
        <v>560</v>
      </c>
      <c r="B360" t="s">
        <v>1028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5.139805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6.2640659999999997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7.0377720000000004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32.291269999999997</v>
      </c>
      <c r="H360" cm="1">
        <f t="array" ref="H360">_xll.BDP(A360,$H$1)</f>
        <v>17.377125697180219</v>
      </c>
      <c r="I360" cm="1">
        <f t="array" ref="I360">_xll.BDP(A360,$H$1)</f>
        <v>17.377125697180219</v>
      </c>
    </row>
    <row r="361" spans="1:9" x14ac:dyDescent="0.25">
      <c r="A361" t="s">
        <v>561</v>
      </c>
      <c r="B361" t="s">
        <v>1029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-2.9058310000000001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6.9460930000000003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5.9386679999999998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-2.5784940000000001</v>
      </c>
      <c r="H361" cm="1">
        <f t="array" ref="H361">_xll.BDP(A361,$H$1)</f>
        <v>4.8847110027435017</v>
      </c>
      <c r="I361" cm="1">
        <f t="array" ref="I361">_xll.BDP(A361,$H$1)</f>
        <v>4.8847110027435017</v>
      </c>
    </row>
    <row r="362" spans="1:9" x14ac:dyDescent="0.25">
      <c r="A362" t="s">
        <v>562</v>
      </c>
      <c r="B362" t="s">
        <v>1030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1.6586799999999999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5.3012829999999997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7.0949559999999998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4.1427630000000004</v>
      </c>
      <c r="H362" cm="1">
        <f t="array" ref="H362">_xll.BDP(A362,$H$1)</f>
        <v>8.607208719892915</v>
      </c>
      <c r="I362" cm="1">
        <f t="array" ref="I362">_xll.BDP(A362,$H$1)</f>
        <v>8.607208719892915</v>
      </c>
    </row>
    <row r="363" spans="1:9" x14ac:dyDescent="0.25">
      <c r="A363" t="s">
        <v>49</v>
      </c>
      <c r="B363" t="s">
        <v>1031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4.9313330000000002E-2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10.325530000000001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11.524190000000001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208.05789999999999</v>
      </c>
      <c r="H363" cm="1">
        <f t="array" ref="H363">_xll.BDP(A363,$H$1)</f>
        <v>38.23030350481298</v>
      </c>
      <c r="I363" cm="1">
        <f t="array" ref="I363">_xll.BDP(A363,$H$1)</f>
        <v>38.23030350481298</v>
      </c>
    </row>
    <row r="364" spans="1:9" x14ac:dyDescent="0.25">
      <c r="A364" t="s">
        <v>563</v>
      </c>
      <c r="B364" t="s">
        <v>1032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-0.40568739999999998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8.916245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9.7816939999999999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11.204370000000001</v>
      </c>
      <c r="H364" cm="1">
        <f t="array" ref="H364">_xll.BDP(A364,$H$1)</f>
        <v>9.7526187264603976</v>
      </c>
      <c r="I364" cm="1">
        <f t="array" ref="I364">_xll.BDP(A364,$H$1)</f>
        <v>9.7526187264603976</v>
      </c>
    </row>
    <row r="365" spans="1:9" x14ac:dyDescent="0.25">
      <c r="A365" t="s">
        <v>101</v>
      </c>
      <c r="B365" t="s">
        <v>1033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3.2385299999999999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7.2030370000000001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12.913029999999999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64.285380000000004</v>
      </c>
      <c r="H365" cm="1">
        <f t="array" ref="H365">_xll.BDP(A365,$H$1)</f>
        <v>24.132746894914792</v>
      </c>
      <c r="I365" cm="1">
        <f t="array" ref="I365">_xll.BDP(A365,$H$1)</f>
        <v>24.132746894914792</v>
      </c>
    </row>
    <row r="366" spans="1:9" x14ac:dyDescent="0.25">
      <c r="A366" t="s">
        <v>564</v>
      </c>
      <c r="B366" t="s">
        <v>1034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0.18126400000000001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9.9094809999999995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18.035440000000001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14.1953</v>
      </c>
      <c r="H366" cm="1">
        <f t="array" ref="H366">_xll.BDP(A366,$H$1)</f>
        <v>16.27162243871879</v>
      </c>
      <c r="I366" cm="1">
        <f t="array" ref="I366">_xll.BDP(A366,$H$1)</f>
        <v>16.27162243871879</v>
      </c>
    </row>
    <row r="367" spans="1:9" x14ac:dyDescent="0.25">
      <c r="A367" t="s">
        <v>565</v>
      </c>
      <c r="B367" t="s">
        <v>1035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2.5984150000000001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7.8151299999999999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6.1071280000000003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33.686920000000001</v>
      </c>
      <c r="H367" cm="1">
        <f t="array" ref="H367">_xll.BDP(A367,$H$1)</f>
        <v>9.4867271813533822</v>
      </c>
      <c r="I367" cm="1">
        <f t="array" ref="I367">_xll.BDP(A367,$H$1)</f>
        <v>9.4867271813533822</v>
      </c>
    </row>
    <row r="368" spans="1:9" x14ac:dyDescent="0.25">
      <c r="A368" t="s">
        <v>566</v>
      </c>
      <c r="B368" t="s">
        <v>1036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0.68495340000000005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7.7679660000000004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-4.5745459999999998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48.782699999999998</v>
      </c>
      <c r="H368" cm="1">
        <f t="array" ref="H368">_xll.BDP(A368,$H$1)</f>
        <v>13.745591173998006</v>
      </c>
      <c r="I368" cm="1">
        <f t="array" ref="I368">_xll.BDP(A368,$H$1)</f>
        <v>13.745591173998006</v>
      </c>
    </row>
    <row r="369" spans="1:9" x14ac:dyDescent="0.25">
      <c r="A369" t="s">
        <v>567</v>
      </c>
      <c r="B369" t="s">
        <v>1037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2.1252170000000001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14.806609999999999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19.133620000000001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60.82508</v>
      </c>
      <c r="H369" cm="1">
        <f t="array" ref="H369">_xll.BDP(A369,$H$1)</f>
        <v>29.166717484576349</v>
      </c>
      <c r="I369" cm="1">
        <f t="array" ref="I369">_xll.BDP(A369,$H$1)</f>
        <v>29.166717484576349</v>
      </c>
    </row>
    <row r="370" spans="1:9" x14ac:dyDescent="0.25">
      <c r="A370" t="s">
        <v>568</v>
      </c>
      <c r="B370" t="s">
        <v>1038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1.9619610000000001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0.43685819999999997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-2.225625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-7.5269820000000003</v>
      </c>
      <c r="H370" cm="1">
        <f t="array" ref="H370">_xll.BDP(A370,$H$1)</f>
        <v>4.132940393152583</v>
      </c>
      <c r="I370" cm="1">
        <f t="array" ref="I370">_xll.BDP(A370,$H$1)</f>
        <v>4.132940393152583</v>
      </c>
    </row>
    <row r="371" spans="1:9" x14ac:dyDescent="0.25">
      <c r="A371" t="s">
        <v>569</v>
      </c>
      <c r="B371" t="s">
        <v>1039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2.5713050000000002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13.082850000000001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14.26117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29.289180000000002</v>
      </c>
      <c r="H371" cm="1">
        <f t="array" ref="H371">_xll.BDP(A371,$H$1)</f>
        <v>19.082499861107323</v>
      </c>
      <c r="I371" cm="1">
        <f t="array" ref="I371">_xll.BDP(A371,$H$1)</f>
        <v>19.082499861107323</v>
      </c>
    </row>
    <row r="372" spans="1:9" x14ac:dyDescent="0.25">
      <c r="A372" t="s">
        <v>65</v>
      </c>
      <c r="B372" t="s">
        <v>1040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3.4125139999999998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5.8022099999999996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3.5274990000000002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27.001909999999999</v>
      </c>
      <c r="H372" cm="1">
        <f t="array" ref="H372">_xll.BDP(A372,$H$1)</f>
        <v>11.773181329040135</v>
      </c>
      <c r="I372" cm="1">
        <f t="array" ref="I372">_xll.BDP(A372,$H$1)</f>
        <v>11.773181329040135</v>
      </c>
    </row>
    <row r="373" spans="1:9" x14ac:dyDescent="0.25">
      <c r="A373" t="s">
        <v>570</v>
      </c>
      <c r="B373" t="s">
        <v>1041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-1.4001600000000001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0.3592128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1.984418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-12.91264</v>
      </c>
      <c r="H373" cm="1">
        <f t="array" ref="H373">_xll.BDP(A373,$H$1)</f>
        <v>-2.9491530378776605</v>
      </c>
      <c r="I373" cm="1">
        <f t="array" ref="I373">_xll.BDP(A373,$H$1)</f>
        <v>-2.9491530378776605</v>
      </c>
    </row>
    <row r="374" spans="1:9" x14ac:dyDescent="0.25">
      <c r="A374" t="s">
        <v>571</v>
      </c>
      <c r="B374" t="s">
        <v>1042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1.3557269999999999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5.3227479999999998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17.396149999999999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45.007330000000003</v>
      </c>
      <c r="H374" cm="1">
        <f t="array" ref="H374">_xll.BDP(A374,$H$1)</f>
        <v>29.215932163217083</v>
      </c>
      <c r="I374" cm="1">
        <f t="array" ref="I374">_xll.BDP(A374,$H$1)</f>
        <v>29.215932163217083</v>
      </c>
    </row>
    <row r="375" spans="1:9" x14ac:dyDescent="0.25">
      <c r="A375" t="s">
        <v>572</v>
      </c>
      <c r="B375" t="s">
        <v>1043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0.65867569999999998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5.1557880000000003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10.702769999999999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39.294530000000002</v>
      </c>
      <c r="H375" cm="1">
        <f t="array" ref="H375">_xll.BDP(A375,$H$1)</f>
        <v>26.457888051069041</v>
      </c>
      <c r="I375" cm="1">
        <f t="array" ref="I375">_xll.BDP(A375,$H$1)</f>
        <v>26.457888051069041</v>
      </c>
    </row>
    <row r="376" spans="1:9" x14ac:dyDescent="0.25">
      <c r="A376" t="s">
        <v>573</v>
      </c>
      <c r="B376" t="s">
        <v>1044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-13.62917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-10.08267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-11.99572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-21.983450000000001</v>
      </c>
      <c r="H376" cm="1">
        <f t="array" ref="H376">_xll.BDP(A376,$H$1)</f>
        <v>-11.999508984214094</v>
      </c>
      <c r="I376" cm="1">
        <f t="array" ref="I376">_xll.BDP(A376,$H$1)</f>
        <v>-11.999508984214094</v>
      </c>
    </row>
    <row r="377" spans="1:9" x14ac:dyDescent="0.25">
      <c r="A377" t="s">
        <v>574</v>
      </c>
      <c r="B377" t="s">
        <v>1045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3.3434050000000002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20.437860000000001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14.58615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-5.867127</v>
      </c>
      <c r="H377" cm="1">
        <f t="array" ref="H377">_xll.BDP(A377,$H$1)</f>
        <v>-2.1421168203776961</v>
      </c>
      <c r="I377" cm="1">
        <f t="array" ref="I377">_xll.BDP(A377,$H$1)</f>
        <v>-2.1421168203776961</v>
      </c>
    </row>
    <row r="378" spans="1:9" x14ac:dyDescent="0.25">
      <c r="A378" t="s">
        <v>575</v>
      </c>
      <c r="B378" t="s">
        <v>1046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0.99571719999999997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-3.292456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1.1948570000000001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-2.1265510000000001</v>
      </c>
      <c r="H378" cm="1">
        <f t="array" ref="H378">_xll.BDP(A378,$H$1)</f>
        <v>19.583471208777368</v>
      </c>
      <c r="I378" cm="1">
        <f t="array" ref="I378">_xll.BDP(A378,$H$1)</f>
        <v>19.583471208777368</v>
      </c>
    </row>
    <row r="379" spans="1:9" x14ac:dyDescent="0.25">
      <c r="A379" t="s">
        <v>576</v>
      </c>
      <c r="B379" t="s">
        <v>1047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0.84455409999999997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2.6382219999999998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-7.6410580000000001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-8.8448049999999991</v>
      </c>
      <c r="H379" cm="1">
        <f t="array" ref="H379">_xll.BDP(A379,$H$1)</f>
        <v>-14.496732267461674</v>
      </c>
      <c r="I379" cm="1">
        <f t="array" ref="I379">_xll.BDP(A379,$H$1)</f>
        <v>-14.496732267461674</v>
      </c>
    </row>
    <row r="380" spans="1:9" x14ac:dyDescent="0.25">
      <c r="A380" t="s">
        <v>577</v>
      </c>
      <c r="B380" t="s">
        <v>1048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0.39399810000000002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2.1659929999999998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6.10886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2.144444</v>
      </c>
      <c r="H380" cm="1">
        <f t="array" ref="H380">_xll.BDP(A380,$H$1)</f>
        <v>3.2478684099074102</v>
      </c>
      <c r="I380" cm="1">
        <f t="array" ref="I380">_xll.BDP(A380,$H$1)</f>
        <v>3.2478684099074102</v>
      </c>
    </row>
    <row r="381" spans="1:9" x14ac:dyDescent="0.25">
      <c r="A381" t="s">
        <v>578</v>
      </c>
      <c r="B381" t="s">
        <v>1049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-0.44326159999999998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5.3564629999999998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12.06249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32.235840000000003</v>
      </c>
      <c r="H381" cm="1">
        <f t="array" ref="H381">_xll.BDP(A381,$H$1)</f>
        <v>9.7260066415691142</v>
      </c>
      <c r="I381" cm="1">
        <f t="array" ref="I381">_xll.BDP(A381,$H$1)</f>
        <v>9.7260066415691142</v>
      </c>
    </row>
    <row r="382" spans="1:9" x14ac:dyDescent="0.25">
      <c r="A382" t="s">
        <v>579</v>
      </c>
      <c r="B382" t="s">
        <v>1050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-0.36711969999999999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-6.3164319999999998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-15.11922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-18.603760000000001</v>
      </c>
      <c r="H382" cm="1">
        <f t="array" ref="H382">_xll.BDP(A382,$H$1)</f>
        <v>-13.232900525752269</v>
      </c>
      <c r="I382" cm="1">
        <f t="array" ref="I382">_xll.BDP(A382,$H$1)</f>
        <v>-13.232900525752269</v>
      </c>
    </row>
    <row r="383" spans="1:9" x14ac:dyDescent="0.25">
      <c r="A383" t="s">
        <v>580</v>
      </c>
      <c r="B383" t="s">
        <v>1052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1.652936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4.0442780000000003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1.234057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18.572389999999999</v>
      </c>
      <c r="H383" cm="1">
        <f t="array" ref="H383">_xll.BDP(A383,$H$1)</f>
        <v>9.835083359822395</v>
      </c>
      <c r="I383" cm="1">
        <f t="array" ref="I383">_xll.BDP(A383,$H$1)</f>
        <v>9.835083359822395</v>
      </c>
    </row>
    <row r="384" spans="1:9" x14ac:dyDescent="0.25">
      <c r="A384" t="s">
        <v>44</v>
      </c>
      <c r="B384" t="s">
        <v>1051</v>
      </c>
      <c r="C384" t="s">
        <v>263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0.7064397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6.3971070000000001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10.869020000000001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68.705910000000003</v>
      </c>
      <c r="H384" cm="1">
        <f t="array" ref="H384">_xll.BDP(A384,$H$1)</f>
        <v>22.606016327595558</v>
      </c>
      <c r="I384" cm="1">
        <f t="array" ref="I384">_xll.BDP(A384,$H$1)</f>
        <v>22.606016327595558</v>
      </c>
    </row>
    <row r="385" spans="1:9" x14ac:dyDescent="0.25">
      <c r="A385" t="s">
        <v>581</v>
      </c>
      <c r="B385" t="s">
        <v>1053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-1.2352240000000001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1.0454540000000001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-2.4840059999999999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2.087081</v>
      </c>
      <c r="H385" cm="1">
        <f t="array" ref="H385">_xll.BDP(A385,$H$1)</f>
        <v>-1.3956636577212853</v>
      </c>
      <c r="I385" cm="1">
        <f t="array" ref="I385">_xll.BDP(A385,$H$1)</f>
        <v>-1.3956636577212853</v>
      </c>
    </row>
    <row r="386" spans="1:9" x14ac:dyDescent="0.25">
      <c r="A386" t="s">
        <v>582</v>
      </c>
      <c r="B386" t="s">
        <v>1054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-1.149483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12.86595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23.990359999999999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-16.658049999999999</v>
      </c>
      <c r="H386" cm="1">
        <f t="array" ref="H386">_xll.BDP(A386,$H$1)</f>
        <v>12.070809351521241</v>
      </c>
      <c r="I386" cm="1">
        <f t="array" ref="I386">_xll.BDP(A386,$H$1)</f>
        <v>12.070809351521241</v>
      </c>
    </row>
    <row r="387" spans="1:9" x14ac:dyDescent="0.25">
      <c r="A387" t="s">
        <v>583</v>
      </c>
      <c r="B387" t="s">
        <v>1055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-0.68278190000000005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3.290241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-12.55345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-6.5453190000000001</v>
      </c>
      <c r="H387" cm="1">
        <f t="array" ref="H387">_xll.BDP(A387,$H$1)</f>
        <v>-17.809451085793388</v>
      </c>
      <c r="I387" cm="1">
        <f t="array" ref="I387">_xll.BDP(A387,$H$1)</f>
        <v>-17.809451085793388</v>
      </c>
    </row>
    <row r="388" spans="1:9" x14ac:dyDescent="0.25">
      <c r="A388" t="s">
        <v>31</v>
      </c>
      <c r="B388" t="s">
        <v>1056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1.6097379999999999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20.09732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19.835519999999999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41.08708</v>
      </c>
      <c r="H388" cm="1">
        <f t="array" ref="H388">_xll.BDP(A388,$H$1)</f>
        <v>24.860577275470739</v>
      </c>
      <c r="I388" cm="1">
        <f t="array" ref="I388">_xll.BDP(A388,$H$1)</f>
        <v>24.860577275470739</v>
      </c>
    </row>
    <row r="389" spans="1:9" x14ac:dyDescent="0.25">
      <c r="A389" t="s">
        <v>584</v>
      </c>
      <c r="B389" t="s">
        <v>1057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2.5413939999999999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2.1135649999999999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3.8694609999999998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12.528689999999999</v>
      </c>
      <c r="H389" cm="1">
        <f t="array" ref="H389">_xll.BDP(A389,$H$1)</f>
        <v>7.0234209131144159</v>
      </c>
      <c r="I389" cm="1">
        <f t="array" ref="I389">_xll.BDP(A389,$H$1)</f>
        <v>7.0234209131144159</v>
      </c>
    </row>
    <row r="390" spans="1:9" x14ac:dyDescent="0.25">
      <c r="A390" t="s">
        <v>585</v>
      </c>
      <c r="B390" t="s">
        <v>1058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0.66360430000000004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0.95241240000000005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2.2073209999999999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38.80386</v>
      </c>
      <c r="H390" cm="1">
        <f t="array" ref="H390">_xll.BDP(A390,$H$1)</f>
        <v>4.6025429230950419</v>
      </c>
      <c r="I390" cm="1">
        <f t="array" ref="I390">_xll.BDP(A390,$H$1)</f>
        <v>4.6025429230950419</v>
      </c>
    </row>
    <row r="391" spans="1:9" x14ac:dyDescent="0.25">
      <c r="A391" t="s">
        <v>587</v>
      </c>
      <c r="B391" t="s">
        <v>1059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1.551614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-1.7256069999999999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-3.002087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13.35582</v>
      </c>
      <c r="H391" cm="1">
        <f t="array" ref="H391">_xll.BDP(A391,$H$1)</f>
        <v>1.7790615943913353</v>
      </c>
      <c r="I391" cm="1">
        <f t="array" ref="I391">_xll.BDP(A391,$H$1)</f>
        <v>1.7790615943913353</v>
      </c>
    </row>
    <row r="392" spans="1:9" x14ac:dyDescent="0.25">
      <c r="A392" t="s">
        <v>588</v>
      </c>
      <c r="B392" t="s">
        <v>1060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1.5546310000000001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7.1356289999999998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11.55006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41.385010000000001</v>
      </c>
      <c r="H392" cm="1">
        <f t="array" ref="H392">_xll.BDP(A392,$H$1)</f>
        <v>22.030831963244708</v>
      </c>
      <c r="I392" cm="1">
        <f t="array" ref="I392">_xll.BDP(A392,$H$1)</f>
        <v>22.030831963244708</v>
      </c>
    </row>
    <row r="393" spans="1:9" x14ac:dyDescent="0.25">
      <c r="A393" t="s">
        <v>589</v>
      </c>
      <c r="B393" t="s">
        <v>1061</v>
      </c>
      <c r="C393" t="s">
        <v>259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-4.6364429999999999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-31.250969999999999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-35.603920000000002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-42.491230000000002</v>
      </c>
      <c r="H393" cm="1">
        <f t="array" ref="H393">_xll.BDP(A393,$H$1)</f>
        <v>-40.454667697258785</v>
      </c>
      <c r="I393" cm="1">
        <f t="array" ref="I393">_xll.BDP(A393,$H$1)</f>
        <v>-40.454667697258785</v>
      </c>
    </row>
    <row r="394" spans="1:9" x14ac:dyDescent="0.25">
      <c r="A394" t="s">
        <v>590</v>
      </c>
      <c r="B394" t="s">
        <v>1062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2.9016549999999999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-2.2295419999999999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7.6826189999999999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43.975679999999997</v>
      </c>
      <c r="H394" cm="1">
        <f t="array" ref="H394">_xll.BDP(A394,$H$1)</f>
        <v>18.877669192838106</v>
      </c>
      <c r="I394" cm="1">
        <f t="array" ref="I394">_xll.BDP(A394,$H$1)</f>
        <v>18.877669192838106</v>
      </c>
    </row>
    <row r="395" spans="1:9" x14ac:dyDescent="0.25">
      <c r="A395" t="s">
        <v>591</v>
      </c>
      <c r="B395" t="s">
        <v>1063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4.5228440000000001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10.53477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12.99325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26.97223</v>
      </c>
      <c r="H395" cm="1">
        <f t="array" ref="H395">_xll.BDP(A395,$H$1)</f>
        <v>17.563387945806753</v>
      </c>
      <c r="I395" cm="1">
        <f t="array" ref="I395">_xll.BDP(A395,$H$1)</f>
        <v>17.563387945806753</v>
      </c>
    </row>
    <row r="396" spans="1:9" x14ac:dyDescent="0.25">
      <c r="A396" t="s">
        <v>592</v>
      </c>
      <c r="B396" t="s">
        <v>1064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-1.5513629999999999E-4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10.489380000000001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6.0243380000000002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37.161589999999997</v>
      </c>
      <c r="H396" cm="1">
        <f t="array" ref="H396">_xll.BDP(A396,$H$1)</f>
        <v>10.844467286647875</v>
      </c>
      <c r="I396" cm="1">
        <f t="array" ref="I396">_xll.BDP(A396,$H$1)</f>
        <v>10.844467286647875</v>
      </c>
    </row>
    <row r="397" spans="1:9" x14ac:dyDescent="0.25">
      <c r="A397" t="s">
        <v>593</v>
      </c>
      <c r="B397" t="s">
        <v>1065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3.3650440000000001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8.3672690000000003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-18.37529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-18.20382</v>
      </c>
      <c r="H397" cm="1">
        <f t="array" ref="H397">_xll.BDP(A397,$H$1)</f>
        <v>-23.239373862449202</v>
      </c>
      <c r="I397" cm="1">
        <f t="array" ref="I397">_xll.BDP(A397,$H$1)</f>
        <v>-23.239373862449202</v>
      </c>
    </row>
    <row r="398" spans="1:9" x14ac:dyDescent="0.25">
      <c r="A398" t="s">
        <v>594</v>
      </c>
      <c r="B398" t="s">
        <v>1066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7.8353450000000005E-2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6.1824539999999999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7.1576219999999999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8.1668660000000006</v>
      </c>
      <c r="H398" cm="1">
        <f t="array" ref="H398">_xll.BDP(A398,$H$1)</f>
        <v>3.9182821315353396</v>
      </c>
      <c r="I398" cm="1">
        <f t="array" ref="I398">_xll.BDP(A398,$H$1)</f>
        <v>3.9182821315353396</v>
      </c>
    </row>
    <row r="399" spans="1:9" x14ac:dyDescent="0.25">
      <c r="A399" t="s">
        <v>595</v>
      </c>
      <c r="B399" t="s">
        <v>1067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0.89644219999999997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5.2599130000000001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-1.12025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30.481339999999999</v>
      </c>
      <c r="H399" cm="1">
        <f t="array" ref="H399">_xll.BDP(A399,$H$1)</f>
        <v>9.7244013073787627</v>
      </c>
      <c r="I399" cm="1">
        <f t="array" ref="I399">_xll.BDP(A399,$H$1)</f>
        <v>9.7244013073787627</v>
      </c>
    </row>
    <row r="400" spans="1:9" x14ac:dyDescent="0.25">
      <c r="A400" t="s">
        <v>596</v>
      </c>
      <c r="B400" t="s">
        <v>1068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2.207802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12.49582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19.749210000000001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50.1372</v>
      </c>
      <c r="H400" cm="1">
        <f t="array" ref="H400">_xll.BDP(A400,$H$1)</f>
        <v>21.218451094384672</v>
      </c>
      <c r="I400" cm="1">
        <f t="array" ref="I400">_xll.BDP(A400,$H$1)</f>
        <v>21.218451094384672</v>
      </c>
    </row>
    <row r="401" spans="1:9" x14ac:dyDescent="0.25">
      <c r="A401" t="s">
        <v>597</v>
      </c>
      <c r="B401" t="s">
        <v>1069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2.1448800000000001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9.0953300000000006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6.1750559999999997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8.3799639999999993</v>
      </c>
      <c r="H401" cm="1">
        <f t="array" ref="H401">_xll.BDP(A401,$H$1)</f>
        <v>3.7347405896111852</v>
      </c>
      <c r="I401" cm="1">
        <f t="array" ref="I401">_xll.BDP(A401,$H$1)</f>
        <v>3.7347405896111852</v>
      </c>
    </row>
    <row r="402" spans="1:9" x14ac:dyDescent="0.25">
      <c r="A402" t="s">
        <v>39</v>
      </c>
      <c r="B402" t="s">
        <v>1070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1.494097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-0.77667489999999995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-1.189057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-10.26163</v>
      </c>
      <c r="H402" cm="1">
        <f t="array" ref="H402">_xll.BDP(A402,$H$1)</f>
        <v>-17.492666256453766</v>
      </c>
      <c r="I402" cm="1">
        <f t="array" ref="I402">_xll.BDP(A402,$H$1)</f>
        <v>-17.492666256453766</v>
      </c>
    </row>
    <row r="403" spans="1:9" x14ac:dyDescent="0.25">
      <c r="A403" t="s">
        <v>598</v>
      </c>
      <c r="B403" t="s">
        <v>1071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1.703452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10.4474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14.73752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52.204720000000002</v>
      </c>
      <c r="H403" cm="1">
        <f t="array" ref="H403">_xll.BDP(A403,$H$1)</f>
        <v>26.311534089175165</v>
      </c>
      <c r="I403" cm="1">
        <f t="array" ref="I403">_xll.BDP(A403,$H$1)</f>
        <v>26.311534089175165</v>
      </c>
    </row>
    <row r="404" spans="1:9" x14ac:dyDescent="0.25">
      <c r="A404" t="s">
        <v>599</v>
      </c>
      <c r="B404" t="s">
        <v>1072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1.4375309999999999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5.0451050000000004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10.133139999999999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50.933669999999999</v>
      </c>
      <c r="H404" cm="1">
        <f t="array" ref="H404">_xll.BDP(A404,$H$1)</f>
        <v>25.673361195883125</v>
      </c>
      <c r="I404" cm="1">
        <f t="array" ref="I404">_xll.BDP(A404,$H$1)</f>
        <v>25.673361195883125</v>
      </c>
    </row>
    <row r="405" spans="1:9" x14ac:dyDescent="0.25">
      <c r="A405" t="s">
        <v>600</v>
      </c>
      <c r="B405" t="s">
        <v>1073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0.42301149999999998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2.0443060000000002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7.1484649999999998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-7.5879000000000003</v>
      </c>
      <c r="H405" cm="1">
        <f t="array" ref="H405">_xll.BDP(A405,$H$1)</f>
        <v>-5.9986473279556103</v>
      </c>
      <c r="I405" cm="1">
        <f t="array" ref="I405">_xll.BDP(A405,$H$1)</f>
        <v>-5.9986473279556103</v>
      </c>
    </row>
    <row r="406" spans="1:9" x14ac:dyDescent="0.25">
      <c r="A406" t="s">
        <v>601</v>
      </c>
      <c r="B406" t="s">
        <v>1074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3.9756749999999998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5.771852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15.959580000000001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51.026969999999999</v>
      </c>
      <c r="H406" cm="1">
        <f t="array" ref="H406">_xll.BDP(A406,$H$1)</f>
        <v>34.461957078536074</v>
      </c>
      <c r="I406" cm="1">
        <f t="array" ref="I406">_xll.BDP(A406,$H$1)</f>
        <v>34.461957078536074</v>
      </c>
    </row>
    <row r="407" spans="1:9" x14ac:dyDescent="0.25">
      <c r="A407" t="s">
        <v>602</v>
      </c>
      <c r="B407" t="s">
        <v>1075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3.5764640000000001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8.3124389999999995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4.3686319999999998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30.305569999999999</v>
      </c>
      <c r="H407" cm="1">
        <f t="array" ref="H407">_xll.BDP(A407,$H$1)</f>
        <v>11.86649636453461</v>
      </c>
      <c r="I407" cm="1">
        <f t="array" ref="I407">_xll.BDP(A407,$H$1)</f>
        <v>11.86649636453461</v>
      </c>
    </row>
    <row r="408" spans="1:9" x14ac:dyDescent="0.25">
      <c r="A408" t="s">
        <v>112</v>
      </c>
      <c r="B408" t="s">
        <v>1076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2.2368450000000002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4.5077990000000003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7.3076080000000001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27.845739999999999</v>
      </c>
      <c r="H408" cm="1">
        <f t="array" ref="H408">_xll.BDP(A408,$H$1)</f>
        <v>11.932214210967174</v>
      </c>
      <c r="I408" cm="1">
        <f t="array" ref="I408">_xll.BDP(A408,$H$1)</f>
        <v>11.932214210967174</v>
      </c>
    </row>
    <row r="409" spans="1:9" x14ac:dyDescent="0.25">
      <c r="A409" t="s">
        <v>603</v>
      </c>
      <c r="B409" t="s">
        <v>1077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-0.2915064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5.7203910000000002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8.183961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1.6994100000000001</v>
      </c>
      <c r="H409" cm="1">
        <f t="array" ref="H409">_xll.BDP(A409,$H$1)</f>
        <v>-0.23745816769516498</v>
      </c>
      <c r="I409" cm="1">
        <f t="array" ref="I409">_xll.BDP(A409,$H$1)</f>
        <v>-0.23745816769516498</v>
      </c>
    </row>
    <row r="410" spans="1:9" x14ac:dyDescent="0.25">
      <c r="A410" t="s">
        <v>604</v>
      </c>
      <c r="B410" t="s">
        <v>1078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1.0968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2.3506300000000002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-0.841916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27.019539999999999</v>
      </c>
      <c r="H410" cm="1">
        <f t="array" ref="H410">_xll.BDP(A410,$H$1)</f>
        <v>7.9393235832329516</v>
      </c>
      <c r="I410" cm="1">
        <f t="array" ref="I410">_xll.BDP(A410,$H$1)</f>
        <v>7.9393235832329516</v>
      </c>
    </row>
    <row r="411" spans="1:9" x14ac:dyDescent="0.25">
      <c r="A411" t="s">
        <v>2334</v>
      </c>
      <c r="B411" t="s">
        <v>2335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-1.1044970000000001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3.01458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17.519279999999998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32.993209999999998</v>
      </c>
      <c r="H411" cm="1">
        <f t="array" ref="H411">_xll.BDP(A411,$H$1)</f>
        <v>10.928665071008616</v>
      </c>
      <c r="I411" cm="1">
        <f t="array" ref="I411">_xll.BDP(A411,$H$1)</f>
        <v>10.928665071008616</v>
      </c>
    </row>
    <row r="412" spans="1:9" x14ac:dyDescent="0.25">
      <c r="A412" t="s">
        <v>605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2.5144169999999999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1.6204630000000001E-2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3.69998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53.629640000000002</v>
      </c>
      <c r="H412" cm="1">
        <f t="array" ref="H412">_xll.BDP(A412,$H$1)</f>
        <v>15.893399258025928</v>
      </c>
      <c r="I412" cm="1">
        <f t="array" ref="I412">_xll.BDP(A412,$H$1)</f>
        <v>15.893399258025928</v>
      </c>
    </row>
    <row r="413" spans="1:9" x14ac:dyDescent="0.25">
      <c r="A413" t="s">
        <v>606</v>
      </c>
      <c r="B413" t="s">
        <v>1080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1.9364330000000001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1.5658620000000001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2.677616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32.839080000000003</v>
      </c>
      <c r="H413" cm="1">
        <f t="array" ref="H413">_xll.BDP(A413,$H$1)</f>
        <v>2.3505561079527104</v>
      </c>
      <c r="I413" cm="1">
        <f t="array" ref="I413">_xll.BDP(A413,$H$1)</f>
        <v>2.3505561079527104</v>
      </c>
    </row>
    <row r="414" spans="1:9" x14ac:dyDescent="0.25">
      <c r="A414" t="s">
        <v>607</v>
      </c>
      <c r="B414" t="s">
        <v>1081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-2.4254889999999998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-10.84895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-17.21238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-3.6179190000000001</v>
      </c>
      <c r="H414" cm="1">
        <f t="array" ref="H414">_xll.BDP(A414,$H$1)</f>
        <v>-8.8444897268891118</v>
      </c>
      <c r="I414" cm="1">
        <f t="array" ref="I414">_xll.BDP(A414,$H$1)</f>
        <v>-8.8444897268891118</v>
      </c>
    </row>
    <row r="415" spans="1:9" x14ac:dyDescent="0.25">
      <c r="A415" t="s">
        <v>608</v>
      </c>
      <c r="B415" t="s">
        <v>1082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-0.39917819999999998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6.2387360000000003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11.15687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35.766460000000002</v>
      </c>
      <c r="H415" cm="1">
        <f t="array" ref="H415">_xll.BDP(A415,$H$1)</f>
        <v>24.659533848667447</v>
      </c>
      <c r="I415" cm="1">
        <f t="array" ref="I415">_xll.BDP(A415,$H$1)</f>
        <v>24.659533848667447</v>
      </c>
    </row>
    <row r="416" spans="1:9" x14ac:dyDescent="0.25">
      <c r="A416" t="s">
        <v>609</v>
      </c>
      <c r="B416" t="s">
        <v>1083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2.6365430000000001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10.48873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12.037979999999999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29.959019999999999</v>
      </c>
      <c r="H416" cm="1">
        <f t="array" ref="H416">_xll.BDP(A416,$H$1)</f>
        <v>16.215399419049312</v>
      </c>
      <c r="I416" cm="1">
        <f t="array" ref="I416">_xll.BDP(A416,$H$1)</f>
        <v>16.215399419049312</v>
      </c>
    </row>
    <row r="417" spans="1:9" x14ac:dyDescent="0.25">
      <c r="A417" t="s">
        <v>610</v>
      </c>
      <c r="B417" t="s">
        <v>1084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0.62431490000000001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12.177289999999999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12.29101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96.674809999999994</v>
      </c>
      <c r="H417" cm="1">
        <f t="array" ref="H417">_xll.BDP(A417,$H$1)</f>
        <v>27.079888535879732</v>
      </c>
      <c r="I417" cm="1">
        <f t="array" ref="I417">_xll.BDP(A417,$H$1)</f>
        <v>27.079888535879732</v>
      </c>
    </row>
    <row r="418" spans="1:9" x14ac:dyDescent="0.25">
      <c r="A418" t="s">
        <v>611</v>
      </c>
      <c r="B418" t="s">
        <v>1085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1.730297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10.033239999999999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13.24348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41.614879999999999</v>
      </c>
      <c r="H418" cm="1">
        <f t="array" ref="H418">_xll.BDP(A418,$H$1)</f>
        <v>23.731947522893933</v>
      </c>
      <c r="I418" cm="1">
        <f t="array" ref="I418">_xll.BDP(A418,$H$1)</f>
        <v>23.731947522893933</v>
      </c>
    </row>
    <row r="419" spans="1:9" x14ac:dyDescent="0.25">
      <c r="A419" t="s">
        <v>120</v>
      </c>
      <c r="B419" t="s">
        <v>1086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-0.19124099999999999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4.7458049999999998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8.5994600000000005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-2.9079600000000001</v>
      </c>
      <c r="H419" cm="1">
        <f t="array" ref="H419">_xll.BDP(A419,$H$1)</f>
        <v>2.5187041238412142</v>
      </c>
      <c r="I419" cm="1">
        <f t="array" ref="I419">_xll.BDP(A419,$H$1)</f>
        <v>2.5187041238412142</v>
      </c>
    </row>
    <row r="420" spans="1:9" x14ac:dyDescent="0.25">
      <c r="A420" t="s">
        <v>612</v>
      </c>
      <c r="B420" t="s">
        <v>1087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-1.275288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4.3468020000000003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7.0106630000000001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-18.05416</v>
      </c>
      <c r="H420" cm="1">
        <f t="array" ref="H420">_xll.BDP(A420,$H$1)</f>
        <v>-4.4852009117804563</v>
      </c>
      <c r="I420" cm="1">
        <f t="array" ref="I420">_xll.BDP(A420,$H$1)</f>
        <v>-4.4852009117804563</v>
      </c>
    </row>
    <row r="421" spans="1:9" x14ac:dyDescent="0.25">
      <c r="A421" t="s">
        <v>613</v>
      </c>
      <c r="B421" t="s">
        <v>1088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0.69745860000000004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15.62607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17.11561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33.343769999999999</v>
      </c>
      <c r="H421" cm="1">
        <f t="array" ref="H421">_xll.BDP(A421,$H$1)</f>
        <v>27.317560100317369</v>
      </c>
      <c r="I421" cm="1">
        <f t="array" ref="I421">_xll.BDP(A421,$H$1)</f>
        <v>27.317560100317369</v>
      </c>
    </row>
    <row r="422" spans="1:9" x14ac:dyDescent="0.25">
      <c r="A422" t="s">
        <v>614</v>
      </c>
      <c r="B422" t="s">
        <v>1089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4.7380740000000001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14.745089999999999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22.023869999999999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23.03323</v>
      </c>
      <c r="H422" cm="1">
        <f t="array" ref="H422">_xll.BDP(A422,$H$1)</f>
        <v>34.108356833235781</v>
      </c>
      <c r="I422" cm="1">
        <f t="array" ref="I422">_xll.BDP(A422,$H$1)</f>
        <v>34.108356833235781</v>
      </c>
    </row>
    <row r="423" spans="1:9" x14ac:dyDescent="0.25">
      <c r="A423" t="s">
        <v>105</v>
      </c>
      <c r="B423" t="s">
        <v>1090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-0.2121789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0.76461129999999999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-3.4214259999999999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10.91216</v>
      </c>
      <c r="H423" cm="1">
        <f t="array" ref="H423">_xll.BDP(A423,$H$1)</f>
        <v>5.597516792133062</v>
      </c>
      <c r="I423" cm="1">
        <f t="array" ref="I423">_xll.BDP(A423,$H$1)</f>
        <v>5.597516792133062</v>
      </c>
    </row>
    <row r="424" spans="1:9" x14ac:dyDescent="0.25">
      <c r="A424" t="s">
        <v>615</v>
      </c>
      <c r="B424" t="s">
        <v>1091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3.9291499999999999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9.7300640000000005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22.801629999999999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90.920659999999998</v>
      </c>
      <c r="H424" cm="1">
        <f t="array" ref="H424">_xll.BDP(A424,$H$1)</f>
        <v>37.085538112514541</v>
      </c>
      <c r="I424" cm="1">
        <f t="array" ref="I424">_xll.BDP(A424,$H$1)</f>
        <v>37.085538112514541</v>
      </c>
    </row>
    <row r="425" spans="1:9" x14ac:dyDescent="0.25">
      <c r="A425" t="s">
        <v>616</v>
      </c>
      <c r="B425" t="s">
        <v>1092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0.1603077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-4.5986380000000002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-16.640550000000001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-35.164180000000002</v>
      </c>
      <c r="H425" cm="1">
        <f t="array" ref="H425">_xll.BDP(A425,$H$1)</f>
        <v>-25.548724842301258</v>
      </c>
      <c r="I425" cm="1">
        <f t="array" ref="I425">_xll.BDP(A425,$H$1)</f>
        <v>-25.548724842301258</v>
      </c>
    </row>
    <row r="426" spans="1:9" x14ac:dyDescent="0.25">
      <c r="A426" t="s">
        <v>123</v>
      </c>
      <c r="B426" t="s">
        <v>1049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-0.44308700000000001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5.4115219999999997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12.24945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32.179699999999997</v>
      </c>
      <c r="H426" cm="1">
        <f t="array" ref="H426">_xll.BDP(A426,$H$1)</f>
        <v>9.6808957515966529</v>
      </c>
      <c r="I426" cm="1">
        <f t="array" ref="I426">_xll.BDP(A426,$H$1)</f>
        <v>9.6808957515966529</v>
      </c>
    </row>
    <row r="427" spans="1:9" x14ac:dyDescent="0.25">
      <c r="A427" t="s">
        <v>617</v>
      </c>
      <c r="B427" t="s">
        <v>1093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-0.52441769999999999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-4.2500970000000002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-3.6785570000000001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16.298300000000001</v>
      </c>
      <c r="H427" cm="1">
        <f t="array" ref="H427">_xll.BDP(A427,$H$1)</f>
        <v>-5.1785668615360754</v>
      </c>
      <c r="I427" cm="1">
        <f t="array" ref="I427">_xll.BDP(A427,$H$1)</f>
        <v>-5.1785668615360754</v>
      </c>
    </row>
    <row r="428" spans="1:9" x14ac:dyDescent="0.25">
      <c r="A428" t="s">
        <v>619</v>
      </c>
      <c r="B428" t="s">
        <v>1095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0.98292489999999999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17.136240000000001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25.84451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63.704500000000003</v>
      </c>
      <c r="H428" cm="1">
        <f t="array" ref="H428">_xll.BDP(A428,$H$1)</f>
        <v>34.894406091185637</v>
      </c>
      <c r="I428" cm="1">
        <f t="array" ref="I428">_xll.BDP(A428,$H$1)</f>
        <v>34.894406091185637</v>
      </c>
    </row>
    <row r="429" spans="1:9" x14ac:dyDescent="0.25">
      <c r="A429" t="s">
        <v>48</v>
      </c>
      <c r="B429" t="s">
        <v>1096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1.579423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7.147653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12.997260000000001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22.875579999999999</v>
      </c>
      <c r="H429" cm="1">
        <f t="array" ref="H429">_xll.BDP(A429,$H$1)</f>
        <v>11.583856146711383</v>
      </c>
      <c r="I429" cm="1">
        <f t="array" ref="I429">_xll.BDP(A429,$H$1)</f>
        <v>11.583856146711383</v>
      </c>
    </row>
    <row r="430" spans="1:9" x14ac:dyDescent="0.25">
      <c r="A430" t="s">
        <v>620</v>
      </c>
      <c r="B430" t="s">
        <v>1097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3.7989519999999999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7.9488310000000002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7.5011169999999998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27.569669999999999</v>
      </c>
      <c r="H430" cm="1">
        <f t="array" ref="H430">_xll.BDP(A430,$H$1)</f>
        <v>12.47994322832802</v>
      </c>
      <c r="I430" cm="1">
        <f t="array" ref="I430">_xll.BDP(A430,$H$1)</f>
        <v>12.47994322832802</v>
      </c>
    </row>
    <row r="431" spans="1:9" x14ac:dyDescent="0.25">
      <c r="A431" t="s">
        <v>164</v>
      </c>
      <c r="B431" t="s">
        <v>1098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1.4757439999999999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5.344824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-5.5989579999999997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13.27328</v>
      </c>
      <c r="H431" cm="1">
        <f t="array" ref="H431">_xll.BDP(A431,$H$1)</f>
        <v>-5.7569894452427706</v>
      </c>
      <c r="I431" cm="1">
        <f t="array" ref="I431">_xll.BDP(A431,$H$1)</f>
        <v>-5.7569894452427706</v>
      </c>
    </row>
    <row r="432" spans="1:9" x14ac:dyDescent="0.25">
      <c r="A432" t="s">
        <v>621</v>
      </c>
      <c r="B432" t="s">
        <v>1099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0.73264929999999995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8.69374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-5.0176850000000002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8.6401660000000007</v>
      </c>
      <c r="H432" cm="1">
        <f t="array" ref="H432">_xll.BDP(A432,$H$1)</f>
        <v>-11.891849399713731</v>
      </c>
      <c r="I432" cm="1">
        <f t="array" ref="I432">_xll.BDP(A432,$H$1)</f>
        <v>-11.891849399713731</v>
      </c>
    </row>
    <row r="433" spans="1:9" x14ac:dyDescent="0.25">
      <c r="A433" t="s">
        <v>4</v>
      </c>
      <c r="B433" t="s">
        <v>1100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-0.36291129999999999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5.5297939999999999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-8.2277679999999993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3.693438</v>
      </c>
      <c r="H433" cm="1">
        <f t="array" ref="H433">_xll.BDP(A433,$H$1)</f>
        <v>-8.7727639965936817</v>
      </c>
      <c r="I433" cm="1">
        <f t="array" ref="I433">_xll.BDP(A433,$H$1)</f>
        <v>-8.7727639965936817</v>
      </c>
    </row>
    <row r="434" spans="1:9" x14ac:dyDescent="0.25">
      <c r="A434" t="s">
        <v>622</v>
      </c>
      <c r="B434" t="s">
        <v>1101</v>
      </c>
      <c r="C434" t="s">
        <v>280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0.64183820000000003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9.5329879999999996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-1.167594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40.377490000000002</v>
      </c>
      <c r="H434" cm="1">
        <f t="array" ref="H434">_xll.BDP(A434,$H$1)</f>
        <v>8.3381531444876646</v>
      </c>
      <c r="I434" cm="1">
        <f t="array" ref="I434">_xll.BDP(A434,$H$1)</f>
        <v>8.3381531444876646</v>
      </c>
    </row>
    <row r="435" spans="1:9" x14ac:dyDescent="0.25">
      <c r="A435" t="s">
        <v>177</v>
      </c>
      <c r="B435" t="s">
        <v>1102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2.4553150000000001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4.7654110000000003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8.2562870000000004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52.993510000000001</v>
      </c>
      <c r="H435" cm="1">
        <f t="array" ref="H435">_xll.BDP(A435,$H$1)</f>
        <v>19.287373586029652</v>
      </c>
      <c r="I435" cm="1">
        <f t="array" ref="I435">_xll.BDP(A435,$H$1)</f>
        <v>19.287373586029652</v>
      </c>
    </row>
    <row r="436" spans="1:9" x14ac:dyDescent="0.25">
      <c r="A436" t="s">
        <v>623</v>
      </c>
      <c r="B436" t="s">
        <v>1103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-6.3581339999999997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-1.231222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-7.5024629999999997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11.582990000000001</v>
      </c>
      <c r="H436" cm="1">
        <f t="array" ref="H436">_xll.BDP(A436,$H$1)</f>
        <v>-3.4453561393926102</v>
      </c>
      <c r="I436" cm="1">
        <f t="array" ref="I436">_xll.BDP(A436,$H$1)</f>
        <v>-3.4453561393926102</v>
      </c>
    </row>
    <row r="437" spans="1:9" x14ac:dyDescent="0.25">
      <c r="A437" t="s">
        <v>624</v>
      </c>
      <c r="B437" t="s">
        <v>1104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1.997004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6.1212859999999996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9.2651210000000006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40.729100000000003</v>
      </c>
      <c r="H437" cm="1">
        <f t="array" ref="H437">_xll.BDP(A437,$H$1)</f>
        <v>18.68005338875442</v>
      </c>
      <c r="I437" cm="1">
        <f t="array" ref="I437">_xll.BDP(A437,$H$1)</f>
        <v>18.68005338875442</v>
      </c>
    </row>
    <row r="438" spans="1:9" x14ac:dyDescent="0.25">
      <c r="A438" t="s">
        <v>106</v>
      </c>
      <c r="B438" t="s">
        <v>1105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1.5296460000000001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10.28459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2.7920310000000002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18.327269999999999</v>
      </c>
      <c r="H438" cm="1">
        <f t="array" ref="H438">_xll.BDP(A438,$H$1)</f>
        <v>5.5642711580300865</v>
      </c>
      <c r="I438" cm="1">
        <f t="array" ref="I438">_xll.BDP(A438,$H$1)</f>
        <v>5.5642711580300865</v>
      </c>
    </row>
    <row r="439" spans="1:9" x14ac:dyDescent="0.25">
      <c r="A439" t="s">
        <v>625</v>
      </c>
      <c r="B439" t="s">
        <v>1106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2.3970039999999999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1.024999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-0.62964770000000003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6.0875149999999998</v>
      </c>
      <c r="H439" cm="1">
        <f t="array" ref="H439">_xll.BDP(A439,$H$1)</f>
        <v>3.3963678770497143</v>
      </c>
      <c r="I439" cm="1">
        <f t="array" ref="I439">_xll.BDP(A439,$H$1)</f>
        <v>3.3963678770497143</v>
      </c>
    </row>
    <row r="440" spans="1:9" x14ac:dyDescent="0.25">
      <c r="A440" t="s">
        <v>100</v>
      </c>
      <c r="B440" t="s">
        <v>1107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10.97644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18.18721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13.650370000000001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62.46557</v>
      </c>
      <c r="H440" cm="1">
        <f t="array" ref="H440">_xll.BDP(A440,$H$1)</f>
        <v>34.930146035756891</v>
      </c>
      <c r="I440" cm="1">
        <f t="array" ref="I440">_xll.BDP(A440,$H$1)</f>
        <v>34.930146035756891</v>
      </c>
    </row>
    <row r="441" spans="1:9" x14ac:dyDescent="0.25">
      <c r="A441" t="s">
        <v>626</v>
      </c>
      <c r="B441" t="s">
        <v>1108</v>
      </c>
      <c r="C441" t="s">
        <v>259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1.8152429999999999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3.8638840000000001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-0.25735570000000002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-27.035720000000001</v>
      </c>
      <c r="H441" cm="1">
        <f t="array" ref="H441">_xll.BDP(A441,$H$1)</f>
        <v>-5.4784800552827795</v>
      </c>
      <c r="I441" cm="1">
        <f t="array" ref="I441">_xll.BDP(A441,$H$1)</f>
        <v>-5.4784800552827795</v>
      </c>
    </row>
    <row r="442" spans="1:9" x14ac:dyDescent="0.25">
      <c r="A442" t="s">
        <v>126</v>
      </c>
      <c r="B442" t="s">
        <v>1109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-6.026643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-13.26127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-16.080459999999999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-51.350029999999997</v>
      </c>
      <c r="H442" cm="1">
        <f t="array" ref="H442">_xll.BDP(A442,$H$1)</f>
        <v>-52.741114217936534</v>
      </c>
      <c r="I442" cm="1">
        <f t="array" ref="I442">_xll.BDP(A442,$H$1)</f>
        <v>-52.741114217936534</v>
      </c>
    </row>
    <row r="443" spans="1:9" x14ac:dyDescent="0.25">
      <c r="A443" t="s">
        <v>627</v>
      </c>
      <c r="B443" t="s">
        <v>1110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3.6592370000000001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11.30195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8.7464320000000004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30.46706</v>
      </c>
      <c r="H443" cm="1">
        <f t="array" ref="H443">_xll.BDP(A443,$H$1)</f>
        <v>13.696388435769361</v>
      </c>
      <c r="I443" cm="1">
        <f t="array" ref="I443">_xll.BDP(A443,$H$1)</f>
        <v>13.696388435769361</v>
      </c>
    </row>
    <row r="444" spans="1:9" x14ac:dyDescent="0.25">
      <c r="A444" t="s">
        <v>12</v>
      </c>
      <c r="B444" t="s">
        <v>1111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2.3378199999999998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8.0107350000000004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5.3235960000000002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-8.5073179999999997</v>
      </c>
      <c r="H444" cm="1">
        <f t="array" ref="H444">_xll.BDP(A444,$H$1)</f>
        <v>-4.5613904092292508</v>
      </c>
      <c r="I444" cm="1">
        <f t="array" ref="I444">_xll.BDP(A444,$H$1)</f>
        <v>-4.5613904092292508</v>
      </c>
    </row>
    <row r="445" spans="1:9" x14ac:dyDescent="0.25">
      <c r="A445" t="s">
        <v>628</v>
      </c>
      <c r="B445" t="s">
        <v>1112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2.918666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-1.1684410000000001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-4.296303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8.3866619999999994</v>
      </c>
      <c r="H445" cm="1">
        <f t="array" ref="H445">_xll.BDP(A445,$H$1)</f>
        <v>1.9700755507424463</v>
      </c>
      <c r="I445" cm="1">
        <f t="array" ref="I445">_xll.BDP(A445,$H$1)</f>
        <v>1.9700755507424463</v>
      </c>
    </row>
    <row r="446" spans="1:9" x14ac:dyDescent="0.25">
      <c r="A446" t="s">
        <v>629</v>
      </c>
      <c r="B446" t="s">
        <v>1113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1.896674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8.6865869999999994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11.07105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64.031109999999998</v>
      </c>
      <c r="H446" cm="1">
        <f t="array" ref="H446">_xll.BDP(A446,$H$1)</f>
        <v>24.915197616049799</v>
      </c>
      <c r="I446" cm="1">
        <f t="array" ref="I446">_xll.BDP(A446,$H$1)</f>
        <v>24.915197616049799</v>
      </c>
    </row>
    <row r="447" spans="1:9" x14ac:dyDescent="0.25">
      <c r="A447" t="s">
        <v>630</v>
      </c>
      <c r="B447" t="s">
        <v>1114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1.2497210000000001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3.8391709999999999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4.6714169999999999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-2.5559959999999999</v>
      </c>
      <c r="H447" cm="1">
        <f t="array" ref="H447">_xll.BDP(A447,$H$1)</f>
        <v>2.2126361148704183</v>
      </c>
      <c r="I447" cm="1">
        <f t="array" ref="I447">_xll.BDP(A447,$H$1)</f>
        <v>2.2126361148704183</v>
      </c>
    </row>
    <row r="448" spans="1:9" x14ac:dyDescent="0.25">
      <c r="A448" t="s">
        <v>631</v>
      </c>
      <c r="B448" t="s">
        <v>1115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-0.29242839999999998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6.9148719999999999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10.67998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37.325859999999999</v>
      </c>
      <c r="H448" cm="1">
        <f t="array" ref="H448">_xll.BDP(A448,$H$1)</f>
        <v>3.270921878568926</v>
      </c>
      <c r="I448" cm="1">
        <f t="array" ref="I448">_xll.BDP(A448,$H$1)</f>
        <v>3.270921878568926</v>
      </c>
    </row>
    <row r="449" spans="1:9" x14ac:dyDescent="0.25">
      <c r="A449" t="s">
        <v>125</v>
      </c>
      <c r="B449" t="s">
        <v>1116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1.579339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0.89260819999999996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-2.7993980000000001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2.7846190000000002</v>
      </c>
      <c r="H449" cm="1">
        <f t="array" ref="H449">_xll.BDP(A449,$H$1)</f>
        <v>-3.5160498380156522</v>
      </c>
      <c r="I449" cm="1">
        <f t="array" ref="I449">_xll.BDP(A449,$H$1)</f>
        <v>-3.5160498380156522</v>
      </c>
    </row>
    <row r="450" spans="1:9" x14ac:dyDescent="0.25">
      <c r="A450" t="s">
        <v>618</v>
      </c>
      <c r="B450" t="s">
        <v>3042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0.80542740000000002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4.5853120000000001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7.8710589999999998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15.477919999999999</v>
      </c>
      <c r="H450" cm="1">
        <f t="array" ref="H450">_xll.BDP(A450,$H$1)</f>
        <v>5.5171988571095127</v>
      </c>
      <c r="I450" cm="1">
        <f t="array" ref="I450">_xll.BDP(A450,$H$1)</f>
        <v>5.5171988571095127</v>
      </c>
    </row>
    <row r="451" spans="1:9" x14ac:dyDescent="0.25">
      <c r="A451" t="s">
        <v>140</v>
      </c>
      <c r="B451" t="s">
        <v>1117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1.057574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4.6794539999999998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-4.5522939999999998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25.959240000000001</v>
      </c>
      <c r="H451" cm="1">
        <f t="array" ref="H451">_xll.BDP(A451,$H$1)</f>
        <v>-4.0570083724527279</v>
      </c>
      <c r="I451" cm="1">
        <f t="array" ref="I451">_xll.BDP(A451,$H$1)</f>
        <v>-4.0570083724527279</v>
      </c>
    </row>
    <row r="452" spans="1:9" x14ac:dyDescent="0.25">
      <c r="A452" t="s">
        <v>632</v>
      </c>
      <c r="B452" t="s">
        <v>1118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2.0435850000000002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9.2107010000000002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7.9047359999999998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37.131979999999999</v>
      </c>
      <c r="H452" cm="1">
        <f t="array" ref="H452">_xll.BDP(A452,$H$1)</f>
        <v>20.82388706494142</v>
      </c>
      <c r="I452" cm="1">
        <f t="array" ref="I452">_xll.BDP(A452,$H$1)</f>
        <v>20.82388706494142</v>
      </c>
    </row>
    <row r="453" spans="1:9" x14ac:dyDescent="0.25">
      <c r="A453" t="s">
        <v>633</v>
      </c>
      <c r="B453" t="s">
        <v>1119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0.180921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8.1221320000000006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8.6800529999999991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47.418579999999999</v>
      </c>
      <c r="H453" cm="1">
        <f t="array" ref="H453">_xll.BDP(A453,$H$1)</f>
        <v>26.061618401028319</v>
      </c>
      <c r="I453" cm="1">
        <f t="array" ref="I453">_xll.BDP(A453,$H$1)</f>
        <v>26.061618401028319</v>
      </c>
    </row>
    <row r="454" spans="1:9" x14ac:dyDescent="0.25">
      <c r="A454" t="s">
        <v>165</v>
      </c>
      <c r="B454" t="s">
        <v>1120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3.362778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2.828077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8.1702519999999996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17.28687</v>
      </c>
      <c r="H454" cm="1">
        <f t="array" ref="H454">_xll.BDP(A454,$H$1)</f>
        <v>3.0482261005408637</v>
      </c>
      <c r="I454" cm="1">
        <f t="array" ref="I454">_xll.BDP(A454,$H$1)</f>
        <v>3.0482261005408637</v>
      </c>
    </row>
    <row r="455" spans="1:9" x14ac:dyDescent="0.25">
      <c r="A455" t="s">
        <v>634</v>
      </c>
      <c r="B455" t="s">
        <v>1121</v>
      </c>
      <c r="C455" t="s">
        <v>275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1.526823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4.7777760000000002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5.4737369999999999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18.264320000000001</v>
      </c>
      <c r="H455" cm="1">
        <f t="array" ref="H455">_xll.BDP(A455,$H$1)</f>
        <v>7.8792375366991019</v>
      </c>
      <c r="I455" cm="1">
        <f t="array" ref="I455">_xll.BDP(A455,$H$1)</f>
        <v>7.8792375366991019</v>
      </c>
    </row>
    <row r="456" spans="1:9" x14ac:dyDescent="0.25">
      <c r="A456" t="s">
        <v>3043</v>
      </c>
      <c r="B456" t="s">
        <v>3044</v>
      </c>
      <c r="C456" t="s">
        <v>265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5.839861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9.7632250000000003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30.875019999999999</v>
      </c>
      <c r="G456" t="str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#N/A N/A</v>
      </c>
      <c r="H456" t="str" cm="1">
        <f t="array" ref="H456">_xll.BDP(A456,$H$1)</f>
        <v>#N/A N/A</v>
      </c>
      <c r="I456" t="str" cm="1">
        <f t="array" ref="I456">_xll.BDP(A456,$H$1)</f>
        <v>#N/A N/A</v>
      </c>
    </row>
    <row r="457" spans="1:9" x14ac:dyDescent="0.25">
      <c r="A457" t="s">
        <v>635</v>
      </c>
      <c r="B457" t="s">
        <v>1122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-1.7284189999999999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1.9640580000000001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-5.6202579999999998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-15.16056</v>
      </c>
      <c r="H457" cm="1">
        <f t="array" ref="H457">_xll.BDP(A457,$H$1)</f>
        <v>-10.898267391259644</v>
      </c>
      <c r="I457" cm="1">
        <f t="array" ref="I457">_xll.BDP(A457,$H$1)</f>
        <v>-10.898267391259644</v>
      </c>
    </row>
    <row r="458" spans="1:9" x14ac:dyDescent="0.25">
      <c r="A458" t="s">
        <v>636</v>
      </c>
      <c r="B458" t="s">
        <v>1123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1.9370719999999999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1.262427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1.948026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27.586030000000001</v>
      </c>
      <c r="H458" cm="1">
        <f t="array" ref="H458">_xll.BDP(A458,$H$1)</f>
        <v>5.8497326183049401</v>
      </c>
      <c r="I458" cm="1">
        <f t="array" ref="I458">_xll.BDP(A458,$H$1)</f>
        <v>5.8497326183049401</v>
      </c>
    </row>
    <row r="459" spans="1:9" x14ac:dyDescent="0.25">
      <c r="A459" t="s">
        <v>637</v>
      </c>
      <c r="B459" t="s">
        <v>1124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2.108412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8.597626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2.3253919999999999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4.5400510000000001</v>
      </c>
      <c r="H459" cm="1">
        <f t="array" ref="H459">_xll.BDP(A459,$H$1)</f>
        <v>-2.9127559690626432</v>
      </c>
      <c r="I459" cm="1">
        <f t="array" ref="I459">_xll.BDP(A459,$H$1)</f>
        <v>-2.9127559690626432</v>
      </c>
    </row>
    <row r="460" spans="1:9" x14ac:dyDescent="0.25">
      <c r="A460" t="s">
        <v>638</v>
      </c>
      <c r="B460" t="s">
        <v>1125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2.372328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5.4514440000000004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8.8626039999999993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13.867319999999999</v>
      </c>
      <c r="H460" cm="1">
        <f t="array" ref="H460">_xll.BDP(A460,$H$1)</f>
        <v>7.3338110026333032</v>
      </c>
      <c r="I460" cm="1">
        <f t="array" ref="I460">_xll.BDP(A460,$H$1)</f>
        <v>7.3338110026333032</v>
      </c>
    </row>
    <row r="461" spans="1:9" x14ac:dyDescent="0.25">
      <c r="A461" t="s">
        <v>639</v>
      </c>
      <c r="B461" t="s">
        <v>1126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3.0625279999999999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7.6705230000000002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18.189029999999999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0.31859530000000003</v>
      </c>
      <c r="H461" cm="1">
        <f t="array" ref="H461">_xll.BDP(A461,$H$1)</f>
        <v>8.5558461927353253</v>
      </c>
      <c r="I461" cm="1">
        <f t="array" ref="I461">_xll.BDP(A461,$H$1)</f>
        <v>8.5558461927353253</v>
      </c>
    </row>
    <row r="462" spans="1:9" x14ac:dyDescent="0.25">
      <c r="A462" t="s">
        <v>189</v>
      </c>
      <c r="B462" t="s">
        <v>1127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-0.39007969999999997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5.7852779999999999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-2.9508320000000001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3.866527</v>
      </c>
      <c r="H462" cm="1">
        <f t="array" ref="H462">_xll.BDP(A462,$H$1)</f>
        <v>-12.636027742483567</v>
      </c>
      <c r="I462" cm="1">
        <f t="array" ref="I462">_xll.BDP(A462,$H$1)</f>
        <v>-12.636027742483567</v>
      </c>
    </row>
    <row r="463" spans="1:9" x14ac:dyDescent="0.25">
      <c r="A463" t="s">
        <v>640</v>
      </c>
      <c r="B463" t="s">
        <v>1128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1.5015289999999999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9.9722439999999999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-5.2017639999999998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45.679099999999998</v>
      </c>
      <c r="H463" cm="1">
        <f t="array" ref="H463">_xll.BDP(A463,$H$1)</f>
        <v>12.236205324279949</v>
      </c>
      <c r="I463" cm="1">
        <f t="array" ref="I463">_xll.BDP(A463,$H$1)</f>
        <v>12.236205324279949</v>
      </c>
    </row>
    <row r="464" spans="1:9" x14ac:dyDescent="0.25">
      <c r="A464" t="s">
        <v>183</v>
      </c>
      <c r="B464" t="s">
        <v>1129</v>
      </c>
      <c r="C464" t="s">
        <v>265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2.278451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7.2280959999999999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10.678509999999999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49.97475</v>
      </c>
      <c r="H464" cm="1">
        <f t="array" ref="H464">_xll.BDP(A464,$H$1)</f>
        <v>23.953561379354337</v>
      </c>
      <c r="I464" cm="1">
        <f t="array" ref="I464">_xll.BDP(A464,$H$1)</f>
        <v>23.953561379354337</v>
      </c>
    </row>
    <row r="465" spans="1:9" x14ac:dyDescent="0.25">
      <c r="A465" t="s">
        <v>641</v>
      </c>
      <c r="B465" t="s">
        <v>1130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-1.8335760000000001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1.0555790000000001E-2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-2.9919699999999998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14.999499999999999</v>
      </c>
      <c r="H465" cm="1">
        <f t="array" ref="H465">_xll.BDP(A465,$H$1)</f>
        <v>1.7285188292529594</v>
      </c>
      <c r="I465" cm="1">
        <f t="array" ref="I465">_xll.BDP(A465,$H$1)</f>
        <v>1.7285188292529594</v>
      </c>
    </row>
    <row r="466" spans="1:9" x14ac:dyDescent="0.25">
      <c r="A466" t="s">
        <v>8</v>
      </c>
      <c r="B466" t="s">
        <v>1131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3.7660019999999998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10.984059999999999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10.52102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31.2074</v>
      </c>
      <c r="H466" cm="1">
        <f t="array" ref="H466">_xll.BDP(A466,$H$1)</f>
        <v>14.251524199443161</v>
      </c>
      <c r="I466" cm="1">
        <f t="array" ref="I466">_xll.BDP(A466,$H$1)</f>
        <v>14.251524199443161</v>
      </c>
    </row>
    <row r="467" spans="1:9" x14ac:dyDescent="0.25">
      <c r="A467" t="s">
        <v>642</v>
      </c>
      <c r="B467" t="s">
        <v>1132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0.99526349999999997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0.79143140000000001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-6.2341939999999996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13.703580000000001</v>
      </c>
      <c r="H467" cm="1">
        <f t="array" ref="H467">_xll.BDP(A467,$H$1)</f>
        <v>1.3798351842234036</v>
      </c>
      <c r="I467" cm="1">
        <f t="array" ref="I467">_xll.BDP(A467,$H$1)</f>
        <v>1.3798351842234036</v>
      </c>
    </row>
    <row r="468" spans="1:9" x14ac:dyDescent="0.25">
      <c r="A468" t="s">
        <v>171</v>
      </c>
      <c r="B468" t="s">
        <v>1133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0.49401600000000001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5.1430090000000002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2.8007029999999999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72.534360000000007</v>
      </c>
      <c r="H468" cm="1">
        <f t="array" ref="H468">_xll.BDP(A468,$H$1)</f>
        <v>16.330637795606677</v>
      </c>
      <c r="I468" cm="1">
        <f t="array" ref="I468">_xll.BDP(A468,$H$1)</f>
        <v>16.330637795606677</v>
      </c>
    </row>
    <row r="469" spans="1:9" x14ac:dyDescent="0.25">
      <c r="A469" t="s">
        <v>643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2.5614140000000001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6.6376679999999997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13.33114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53.299100000000003</v>
      </c>
      <c r="H469" cm="1">
        <f t="array" ref="H469">_xll.BDP(A469,$H$1)</f>
        <v>29.462725124352009</v>
      </c>
      <c r="I469" cm="1">
        <f t="array" ref="I469">_xll.BDP(A469,$H$1)</f>
        <v>29.462725124352009</v>
      </c>
    </row>
    <row r="470" spans="1:9" x14ac:dyDescent="0.25">
      <c r="A470" t="s">
        <v>644</v>
      </c>
      <c r="B470" t="s">
        <v>1135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2.3681869999999998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11.58417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10.995660000000001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58.807740000000003</v>
      </c>
      <c r="H470" cm="1">
        <f t="array" ref="H470">_xll.BDP(A470,$H$1)</f>
        <v>23.873938969970933</v>
      </c>
      <c r="I470" cm="1">
        <f t="array" ref="I470">_xll.BDP(A470,$H$1)</f>
        <v>23.873938969970933</v>
      </c>
    </row>
    <row r="471" spans="1:9" x14ac:dyDescent="0.25">
      <c r="A471" t="s">
        <v>645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1.8195870000000001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6.1680640000000002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4.6477909999999998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9.885014</v>
      </c>
      <c r="H471" cm="1">
        <f t="array" ref="H471">_xll.BDP(A471,$H$1)</f>
        <v>7.6259659927456784</v>
      </c>
      <c r="I471" cm="1">
        <f t="array" ref="I471">_xll.BDP(A471,$H$1)</f>
        <v>7.6259659927456784</v>
      </c>
    </row>
    <row r="472" spans="1:9" x14ac:dyDescent="0.25">
      <c r="A472" t="s">
        <v>646</v>
      </c>
      <c r="B472" t="s">
        <v>1137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1.180358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4.088419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0.90169449999999995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-4.0517440000000002</v>
      </c>
      <c r="H472" cm="1">
        <f t="array" ref="H472">_xll.BDP(A472,$H$1)</f>
        <v>-4.4844322691915144</v>
      </c>
      <c r="I472" cm="1">
        <f t="array" ref="I472">_xll.BDP(A472,$H$1)</f>
        <v>-4.4844322691915144</v>
      </c>
    </row>
    <row r="473" spans="1:9" x14ac:dyDescent="0.25">
      <c r="A473" t="s">
        <v>647</v>
      </c>
      <c r="B473" t="s">
        <v>1138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1.9316199999999999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5.7955180000000004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23.629069999999999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58.470950000000002</v>
      </c>
      <c r="H473" cm="1">
        <f t="array" ref="H473">_xll.BDP(A473,$H$1)</f>
        <v>30.486499276342911</v>
      </c>
      <c r="I473" cm="1">
        <f t="array" ref="I473">_xll.BDP(A473,$H$1)</f>
        <v>30.486499276342911</v>
      </c>
    </row>
    <row r="474" spans="1:9" x14ac:dyDescent="0.25">
      <c r="A474" t="s">
        <v>648</v>
      </c>
      <c r="B474" t="s">
        <v>1139</v>
      </c>
      <c r="C474" t="s">
        <v>264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0.57967100000000005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6.9746800000000002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-1.306413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29.537510000000001</v>
      </c>
      <c r="H474" cm="1">
        <f t="array" ref="H474">_xll.BDP(A474,$H$1)</f>
        <v>7.7387213712761582</v>
      </c>
      <c r="I474" cm="1">
        <f t="array" ref="I474">_xll.BDP(A474,$H$1)</f>
        <v>7.7387213712761582</v>
      </c>
    </row>
    <row r="475" spans="1:9" x14ac:dyDescent="0.25">
      <c r="A475" t="s">
        <v>649</v>
      </c>
      <c r="B475" t="s">
        <v>1140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3.3530099999999998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10.05195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47.892150000000001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119.1249</v>
      </c>
      <c r="H475" cm="1">
        <f t="array" ref="H475">_xll.BDP(A475,$H$1)</f>
        <v>73.160263107460011</v>
      </c>
      <c r="I475" cm="1">
        <f t="array" ref="I475">_xll.BDP(A475,$H$1)</f>
        <v>73.160263107460011</v>
      </c>
    </row>
    <row r="476" spans="1:9" x14ac:dyDescent="0.25">
      <c r="A476" t="s">
        <v>650</v>
      </c>
      <c r="B476" t="s">
        <v>1141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3.7957649999999998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12.11177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21.39368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30.378710000000002</v>
      </c>
      <c r="H476" cm="1">
        <f t="array" ref="H476">_xll.BDP(A476,$H$1)</f>
        <v>17.467556225160571</v>
      </c>
      <c r="I476" cm="1">
        <f t="array" ref="I476">_xll.BDP(A476,$H$1)</f>
        <v>17.467556225160571</v>
      </c>
    </row>
    <row r="477" spans="1:9" x14ac:dyDescent="0.25">
      <c r="A477" t="s">
        <v>651</v>
      </c>
      <c r="B477" t="s">
        <v>1142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-2.9283269999999999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-4.1824149999999998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-14.47011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-16.259329999999999</v>
      </c>
      <c r="H477" cm="1">
        <f t="array" ref="H477">_xll.BDP(A477,$H$1)</f>
        <v>-17.568408507036239</v>
      </c>
      <c r="I477" cm="1">
        <f t="array" ref="I477">_xll.BDP(A477,$H$1)</f>
        <v>-17.568408507036239</v>
      </c>
    </row>
    <row r="478" spans="1:9" x14ac:dyDescent="0.25">
      <c r="A478" t="s">
        <v>652</v>
      </c>
      <c r="B478" t="s">
        <v>1143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1.292076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8.0648999999999997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18.045649999999998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28.828440000000001</v>
      </c>
      <c r="H478" cm="1">
        <f t="array" ref="H478">_xll.BDP(A478,$H$1)</f>
        <v>10.190323653180066</v>
      </c>
      <c r="I478" cm="1">
        <f t="array" ref="I478">_xll.BDP(A478,$H$1)</f>
        <v>10.190323653180066</v>
      </c>
    </row>
    <row r="479" spans="1:9" x14ac:dyDescent="0.25">
      <c r="A479" t="s">
        <v>653</v>
      </c>
      <c r="B479" t="s">
        <v>1144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0.2186177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5.3667619999999996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-12.416700000000001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5.8861379999999999</v>
      </c>
      <c r="H479" cm="1">
        <f t="array" ref="H479">_xll.BDP(A479,$H$1)</f>
        <v>-10.143608878133421</v>
      </c>
      <c r="I479" cm="1">
        <f t="array" ref="I479">_xll.BDP(A479,$H$1)</f>
        <v>-10.143608878133421</v>
      </c>
    </row>
    <row r="480" spans="1:9" x14ac:dyDescent="0.25">
      <c r="A480" t="s">
        <v>34</v>
      </c>
      <c r="B480" t="s">
        <v>1145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2.9552999999999998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8.7306550000000005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7.0359970000000001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39.654380000000003</v>
      </c>
      <c r="H480" cm="1">
        <f t="array" ref="H480">_xll.BDP(A480,$H$1)</f>
        <v>24.718336218706188</v>
      </c>
      <c r="I480" cm="1">
        <f t="array" ref="I480">_xll.BDP(A480,$H$1)</f>
        <v>24.718336218706188</v>
      </c>
    </row>
    <row r="481" spans="1:9" x14ac:dyDescent="0.25">
      <c r="A481" t="s">
        <v>13</v>
      </c>
      <c r="B481" t="s">
        <v>1146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9.1575059999999997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30.54438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37.005940000000002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33.559379999999997</v>
      </c>
      <c r="H481" cm="1">
        <f t="array" ref="H481">_xll.BDP(A481,$H$1)</f>
        <v>57.154066119679428</v>
      </c>
      <c r="I481" cm="1">
        <f t="array" ref="I481">_xll.BDP(A481,$H$1)</f>
        <v>57.154066119679428</v>
      </c>
    </row>
    <row r="482" spans="1:9" x14ac:dyDescent="0.25">
      <c r="A482" t="s">
        <v>586</v>
      </c>
      <c r="B482" t="s">
        <v>3059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1.210021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6.75326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10.758620000000001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34.736919999999998</v>
      </c>
      <c r="H482" cm="1">
        <f t="array" ref="H482">_xll.BDP(A482,$H$1)</f>
        <v>23.240110429675191</v>
      </c>
      <c r="I482" cm="1">
        <f t="array" ref="I482">_xll.BDP(A482,$H$1)</f>
        <v>23.240110429675191</v>
      </c>
    </row>
    <row r="483" spans="1:9" x14ac:dyDescent="0.25">
      <c r="A483" t="s">
        <v>654</v>
      </c>
      <c r="B483" t="s">
        <v>1147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2.9689640000000002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7.3295750000000002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-8.9344990000000006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41.680750000000003</v>
      </c>
      <c r="H483" cm="1">
        <f t="array" ref="H483">_xll.BDP(A483,$H$1)</f>
        <v>3.3581207731525691</v>
      </c>
      <c r="I483" cm="1">
        <f t="array" ref="I483">_xll.BDP(A483,$H$1)</f>
        <v>3.3581207731525691</v>
      </c>
    </row>
    <row r="484" spans="1:9" x14ac:dyDescent="0.25">
      <c r="A484" t="s">
        <v>2231</v>
      </c>
      <c r="B484" t="s">
        <v>2232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1.8939589999999999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12.0816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16.585039999999999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90.983189999999993</v>
      </c>
      <c r="H484" cm="1">
        <f t="array" ref="H484">_xll.BDP(A484,$H$1)</f>
        <v>37.077413732754131</v>
      </c>
      <c r="I484" cm="1">
        <f t="array" ref="I484">_xll.BDP(A484,$H$1)</f>
        <v>37.077413732754131</v>
      </c>
    </row>
    <row r="485" spans="1:9" x14ac:dyDescent="0.25">
      <c r="A485" t="s">
        <v>655</v>
      </c>
      <c r="B485" t="s">
        <v>1148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-4.0761640000000003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-3.9384649999999999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-11.70232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-9.0555420000000009</v>
      </c>
      <c r="H485" cm="1">
        <f t="array" ref="H485">_xll.BDP(A485,$H$1)</f>
        <v>-14.931146373793897</v>
      </c>
      <c r="I485" cm="1">
        <f t="array" ref="I485">_xll.BDP(A485,$H$1)</f>
        <v>-14.931146373793897</v>
      </c>
    </row>
    <row r="486" spans="1:9" x14ac:dyDescent="0.25">
      <c r="A486" t="s">
        <v>656</v>
      </c>
      <c r="B486" t="s">
        <v>1149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2.6354120000000001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6.1793370000000003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-4.7720079999999996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9.2227540000000001</v>
      </c>
      <c r="H486" cm="1">
        <f t="array" ref="H486">_xll.BDP(A486,$H$1)</f>
        <v>-2.8227432332952724</v>
      </c>
      <c r="I486" cm="1">
        <f t="array" ref="I486">_xll.BDP(A486,$H$1)</f>
        <v>-2.8227432332952724</v>
      </c>
    </row>
    <row r="487" spans="1:9" x14ac:dyDescent="0.25">
      <c r="A487" t="s">
        <v>657</v>
      </c>
      <c r="B487" t="s">
        <v>1150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3.3424930000000002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8.7526329999999994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11.562900000000001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13.25778</v>
      </c>
      <c r="H487" cm="1">
        <f t="array" ref="H487">_xll.BDP(A487,$H$1)</f>
        <v>17.266233227125213</v>
      </c>
      <c r="I487" cm="1">
        <f t="array" ref="I487">_xll.BDP(A487,$H$1)</f>
        <v>17.266233227125213</v>
      </c>
    </row>
    <row r="488" spans="1:9" x14ac:dyDescent="0.25">
      <c r="A488" t="s">
        <v>658</v>
      </c>
      <c r="B488" t="s">
        <v>1151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2.214645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14.65878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31.303850000000001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1141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2.142077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9.3341259999999995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17.067920000000001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25.181819999999998</v>
      </c>
      <c r="H489" cm="1">
        <f t="array" ref="H489">_xll.BDP(A489,$H$1)</f>
        <v>11.849319125410572</v>
      </c>
      <c r="I489" cm="1">
        <f t="array" ref="I489">_xll.BDP(A489,$H$1)</f>
        <v>11.849319125410572</v>
      </c>
    </row>
    <row r="490" spans="1:9" x14ac:dyDescent="0.25">
      <c r="A490" t="s">
        <v>660</v>
      </c>
      <c r="B490" t="s">
        <v>1152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1.9490000000000001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2.0806969999999998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-0.19006670000000001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14.241630000000001</v>
      </c>
      <c r="H490" cm="1">
        <f t="array" ref="H490">_xll.BDP(A490,$H$1)</f>
        <v>2.1951416965118757</v>
      </c>
      <c r="I490" cm="1">
        <f t="array" ref="I490">_xll.BDP(A490,$H$1)</f>
        <v>2.1951416965118757</v>
      </c>
    </row>
    <row r="491" spans="1:9" x14ac:dyDescent="0.25">
      <c r="A491" t="s">
        <v>661</v>
      </c>
      <c r="B491" t="s">
        <v>1153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-4.1122980000000003E-2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7.4252640000000003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14.19875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-9.1837649999999993</v>
      </c>
      <c r="H491" cm="1">
        <f t="array" ref="H491">_xll.BDP(A491,$H$1)</f>
        <v>-1.0344153342736511</v>
      </c>
      <c r="I491" cm="1">
        <f t="array" ref="I491">_xll.BDP(A491,$H$1)</f>
        <v>-1.0344153342736511</v>
      </c>
    </row>
    <row r="492" spans="1:9" x14ac:dyDescent="0.25">
      <c r="A492" t="s">
        <v>662</v>
      </c>
      <c r="B492" t="s">
        <v>1154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2.4842949999999999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0.49286419999999997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-1.9490730000000001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-0.85896729999999999</v>
      </c>
      <c r="H492" cm="1">
        <f t="array" ref="H492">_xll.BDP(A492,$H$1)</f>
        <v>-0.12959137412725322</v>
      </c>
      <c r="I492" cm="1">
        <f t="array" ref="I492">_xll.BDP(A492,$H$1)</f>
        <v>-0.12959137412725322</v>
      </c>
    </row>
    <row r="493" spans="1:9" x14ac:dyDescent="0.25">
      <c r="A493" t="s">
        <v>663</v>
      </c>
      <c r="B493" t="s">
        <v>1155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2.0026039999999998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0.97051460000000001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-19.032139999999998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-35.22663</v>
      </c>
      <c r="H493" cm="1">
        <f t="array" ref="H493">_xll.BDP(A493,$H$1)</f>
        <v>-23.786991007489299</v>
      </c>
      <c r="I493" cm="1">
        <f t="array" ref="I493">_xll.BDP(A493,$H$1)</f>
        <v>-23.786991007489299</v>
      </c>
    </row>
    <row r="494" spans="1:9" x14ac:dyDescent="0.25">
      <c r="A494" t="s">
        <v>29</v>
      </c>
      <c r="B494" t="s">
        <v>1156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0.1380614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6.973376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-2.2136100000000001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-16.85407</v>
      </c>
      <c r="H494" cm="1">
        <f t="array" ref="H494">_xll.BDP(A494,$H$1)</f>
        <v>-15.863034259367186</v>
      </c>
      <c r="I494" cm="1">
        <f t="array" ref="I494">_xll.BDP(A494,$H$1)</f>
        <v>-15.863034259367186</v>
      </c>
    </row>
    <row r="495" spans="1:9" x14ac:dyDescent="0.25">
      <c r="A495" t="s">
        <v>664</v>
      </c>
      <c r="B495" t="s">
        <v>1157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4.0151399999999997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5.4149820000000002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13.11262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17.081420000000001</v>
      </c>
      <c r="H495" cm="1">
        <f t="array" ref="H495">_xll.BDP(A495,$H$1)</f>
        <v>16.223709444560839</v>
      </c>
      <c r="I495" cm="1">
        <f t="array" ref="I495">_xll.BDP(A495,$H$1)</f>
        <v>16.223709444560839</v>
      </c>
    </row>
    <row r="496" spans="1:9" x14ac:dyDescent="0.25">
      <c r="A496" t="s">
        <v>665</v>
      </c>
      <c r="B496" t="s">
        <v>1158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3.3088449999999998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17.72269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21.029890000000002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133.79349999999999</v>
      </c>
      <c r="H496" cm="1">
        <f t="array" ref="H496">_xll.BDP(A496,$H$1)</f>
        <v>50.717764280453359</v>
      </c>
      <c r="I496" cm="1">
        <f t="array" ref="I496">_xll.BDP(A496,$H$1)</f>
        <v>50.717764280453359</v>
      </c>
    </row>
    <row r="497" spans="1:9" x14ac:dyDescent="0.25">
      <c r="A497" t="s">
        <v>666</v>
      </c>
      <c r="B497" t="s">
        <v>1159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1.256745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6.6971340000000001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-7.638312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-8.9542750000000009</v>
      </c>
      <c r="H497" cm="1">
        <f t="array" ref="H497">_xll.BDP(A497,$H$1)</f>
        <v>-12.465434287937773</v>
      </c>
      <c r="I497" cm="1">
        <f t="array" ref="I497">_xll.BDP(A497,$H$1)</f>
        <v>-12.465434287937773</v>
      </c>
    </row>
    <row r="498" spans="1:9" x14ac:dyDescent="0.25">
      <c r="A498" t="s">
        <v>667</v>
      </c>
      <c r="B498" t="s">
        <v>1160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3.4109039999999999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12.378310000000001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13.00422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62.857520000000001</v>
      </c>
      <c r="H498" cm="1">
        <f t="array" ref="H498">_xll.BDP(A498,$H$1)</f>
        <v>14.841778510430666</v>
      </c>
      <c r="I498" cm="1">
        <f t="array" ref="I498">_xll.BDP(A498,$H$1)</f>
        <v>14.841778510430666</v>
      </c>
    </row>
    <row r="499" spans="1:9" x14ac:dyDescent="0.25">
      <c r="A499" t="s">
        <v>668</v>
      </c>
      <c r="B499" t="s">
        <v>1161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0.87015339999999997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5.2169020000000002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1.999072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-15.374610000000001</v>
      </c>
      <c r="H499" cm="1">
        <f t="array" ref="H499">_xll.BDP(A499,$H$1)</f>
        <v>-12.684030380523941</v>
      </c>
      <c r="I499" cm="1">
        <f t="array" ref="I499">_xll.BDP(A499,$H$1)</f>
        <v>-12.684030380523941</v>
      </c>
    </row>
    <row r="500" spans="1:9" x14ac:dyDescent="0.25">
      <c r="A500" t="s">
        <v>669</v>
      </c>
      <c r="B500" t="s">
        <v>1162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2.3845559999999999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-1.666974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-5.1354009999999999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-6.5209780000000004</v>
      </c>
      <c r="H500" cm="1">
        <f t="array" ref="H500">_xll.BDP(A500,$H$1)</f>
        <v>-1.2374680513217537</v>
      </c>
      <c r="I500" cm="1">
        <f t="array" ref="I500">_xll.BDP(A500,$H$1)</f>
        <v>-1.2374680513217537</v>
      </c>
    </row>
    <row r="501" spans="1:9" x14ac:dyDescent="0.25">
      <c r="A501" t="s">
        <v>670</v>
      </c>
      <c r="B501" t="s">
        <v>1163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2.8807900000000002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4.6239400000000002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16.668340000000001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43.12914</v>
      </c>
      <c r="H501" cm="1">
        <f t="array" ref="H501">_xll.BDP(A501,$H$1)</f>
        <v>21.125910711108251</v>
      </c>
      <c r="I501" cm="1">
        <f t="array" ref="I501">_xll.BDP(A501,$H$1)</f>
        <v>21.125910711108251</v>
      </c>
    </row>
    <row r="502" spans="1:9" x14ac:dyDescent="0.25">
      <c r="A502" t="s">
        <v>9</v>
      </c>
      <c r="B502" t="s">
        <v>1164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2.3769770000000001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4.9175979999999999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7.749625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19.991050000000001</v>
      </c>
      <c r="H502" cm="1">
        <f t="array" ref="H502">_xll.BDP(A502,$H$1)</f>
        <v>12.52703284529963</v>
      </c>
      <c r="I502" cm="1">
        <f t="array" ref="I502">_xll.BDP(A502,$H$1)</f>
        <v>12.52703284529963</v>
      </c>
    </row>
    <row r="503" spans="1:9" x14ac:dyDescent="0.25">
      <c r="A503" t="s">
        <v>671</v>
      </c>
      <c r="B503" t="s">
        <v>1165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-1.2210890000000001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-1.061296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-0.95824240000000005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7.6174609999999996</v>
      </c>
      <c r="H503" cm="1">
        <f t="array" ref="H503">_xll.BDP(A503,$H$1)</f>
        <v>7.659578360145626</v>
      </c>
      <c r="I503" cm="1">
        <f t="array" ref="I503">_xll.BDP(A503,$H$1)</f>
        <v>7.659578360145626</v>
      </c>
    </row>
    <row r="504" spans="1:9" x14ac:dyDescent="0.25">
      <c r="A504" t="s">
        <v>672</v>
      </c>
      <c r="B504" t="s">
        <v>1166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-1.5057830000000001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2.0839720000000002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3.1601750000000002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-5.7380659999999999</v>
      </c>
      <c r="H504" cm="1">
        <f t="array" ref="H504">_xll.BDP(A504,$H$1)</f>
        <v>-4.5480374637138929</v>
      </c>
      <c r="I504" cm="1">
        <f t="array" ref="I504">_xll.BDP(A504,$H$1)</f>
        <v>-4.5480374637138929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opLeftCell="A31" zoomScaleNormal="100" workbookViewId="0">
      <selection activeCell="D1" sqref="D1:E1048576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2336</v>
      </c>
      <c r="I1" t="s">
        <v>2337</v>
      </c>
    </row>
    <row r="2" spans="1:9" x14ac:dyDescent="0.25">
      <c r="A2" t="s">
        <v>1167</v>
      </c>
      <c r="B2" t="s">
        <v>1168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-0.448654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-2.1078429999999999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1.422042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30.530650000000001</v>
      </c>
      <c r="H2" cm="1">
        <f t="array" ref="H2">_xll.BDP(A2,$H$1)</f>
        <v>9.3338929999999998</v>
      </c>
      <c r="I2" cm="1">
        <f t="array" ref="I2">_xll.BDP(A2,$I$1)</f>
        <v>-4.0826130000000003</v>
      </c>
    </row>
    <row r="3" spans="1:9" x14ac:dyDescent="0.25">
      <c r="A3" t="s">
        <v>1169</v>
      </c>
      <c r="B3" t="s">
        <v>1170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1.512451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0.85326279999999999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1.348563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7.7464979999999999</v>
      </c>
      <c r="H3" cm="1">
        <f t="array" ref="H3">_xll.BDP(A3,$H$1)</f>
        <v>5.1675579999999997</v>
      </c>
      <c r="I3" cm="1">
        <f t="array" ref="I3">_xll.BDP(A3,$I$1)</f>
        <v>-3.127443</v>
      </c>
    </row>
    <row r="4" spans="1:9" x14ac:dyDescent="0.25">
      <c r="A4" t="s">
        <v>103</v>
      </c>
      <c r="B4" t="s">
        <v>1171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-4.3557629999999996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0.40621059999999998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-2.2757670000000001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3.3722699999999999</v>
      </c>
      <c r="H4" cm="1">
        <f t="array" ref="H4">_xll.BDP(A4,$H$1)</f>
        <v>3.6718929999999999</v>
      </c>
      <c r="I4" cm="1">
        <f t="array" ref="I4">_xll.BDP(A4,$I$1)</f>
        <v>-13.89392</v>
      </c>
    </row>
    <row r="5" spans="1:9" x14ac:dyDescent="0.25">
      <c r="A5" t="s">
        <v>1172</v>
      </c>
      <c r="B5" t="s">
        <v>1173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-1.6997169999999999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-5.1912570000000002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-17.674969999999998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-57.10754</v>
      </c>
      <c r="H5" cm="1">
        <f t="array" ref="H5">_xll.BDP(A5,$H$1)</f>
        <v>-35.058100000000003</v>
      </c>
      <c r="I5" cm="1">
        <f t="array" ref="I5">_xll.BDP(A5,$I$1)</f>
        <v>-60.172170000000001</v>
      </c>
    </row>
    <row r="6" spans="1:9" x14ac:dyDescent="0.25">
      <c r="A6" t="s">
        <v>3008</v>
      </c>
      <c r="B6" t="s">
        <v>3009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1.288705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-4.3294579999999998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-2.0354559999999999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16.382680000000001</v>
      </c>
      <c r="H6" cm="1">
        <f t="array" ref="H6">_xll.BDP(A6,$H$1)</f>
        <v>9.5416830000000008</v>
      </c>
      <c r="I6" cm="1">
        <f t="array" ref="I6">_xll.BDP(A6,$I$1)</f>
        <v>-31.133330000000001</v>
      </c>
    </row>
    <row r="7" spans="1:9" x14ac:dyDescent="0.25">
      <c r="A7" t="s">
        <v>1174</v>
      </c>
      <c r="B7" t="s">
        <v>1175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1.6776679999999999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-1.7278039999999999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-1.0438970000000001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14.010730000000001</v>
      </c>
      <c r="H7" cm="1">
        <f t="array" ref="H7">_xll.BDP(A7,$H$1)</f>
        <v>1.0335000000000001</v>
      </c>
      <c r="I7" cm="1">
        <f t="array" ref="I7">_xll.BDP(A7,$I$1)</f>
        <v>-10.00487</v>
      </c>
    </row>
    <row r="8" spans="1:9" x14ac:dyDescent="0.25">
      <c r="A8" t="s">
        <v>1176</v>
      </c>
      <c r="B8" t="s">
        <v>1177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1.211689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1.1396010000000001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1.573677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-3.627831</v>
      </c>
      <c r="H8" cm="1">
        <f t="array" ref="H8">_xll.BDP(A8,$H$1)</f>
        <v>-9.9598940000000002</v>
      </c>
      <c r="I8" cm="1">
        <f t="array" ref="I8">_xll.BDP(A8,$I$1)</f>
        <v>-20.758929999999999</v>
      </c>
    </row>
    <row r="9" spans="1:9" x14ac:dyDescent="0.25">
      <c r="A9" t="s">
        <v>148</v>
      </c>
      <c r="B9" t="s">
        <v>1178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-2.6183839999999998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-2.4008929999999999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-0.1142857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39.67239</v>
      </c>
      <c r="H9" cm="1">
        <f t="array" ref="H9">_xll.BDP(A9,$H$1)</f>
        <v>9.1761409999999994</v>
      </c>
      <c r="I9" cm="1">
        <f t="array" ref="I9">_xll.BDP(A9,$I$1)</f>
        <v>-8.0967450000000003</v>
      </c>
    </row>
    <row r="10" spans="1:9" x14ac:dyDescent="0.25">
      <c r="A10" t="s">
        <v>108</v>
      </c>
      <c r="B10" t="s">
        <v>1179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0.80802450000000003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-0.27563399999999999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-1.6580589999999999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21.695399999999999</v>
      </c>
      <c r="H10" cm="1">
        <f t="array" ref="H10">_xll.BDP(A10,$H$1)</f>
        <v>2.5431729999999999</v>
      </c>
      <c r="I10" cm="1">
        <f t="array" ref="I10">_xll.BDP(A10,$I$1)</f>
        <v>-5.2879560000000003</v>
      </c>
    </row>
    <row r="11" spans="1:9" x14ac:dyDescent="0.25">
      <c r="A11" t="s">
        <v>88</v>
      </c>
      <c r="B11" t="s">
        <v>1180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-0.3816794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4.5568350000000004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7.6288660000000004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33.723089999999999</v>
      </c>
      <c r="H11" cm="1">
        <f t="array" ref="H11">_xll.BDP(A11,$H$1)</f>
        <v>15.96238</v>
      </c>
      <c r="I11" cm="1">
        <f t="array" ref="I11">_xll.BDP(A11,$I$1)</f>
        <v>-4.6575329999999999</v>
      </c>
    </row>
    <row r="12" spans="1:9" x14ac:dyDescent="0.25">
      <c r="A12" t="s">
        <v>1181</v>
      </c>
      <c r="B12" t="s">
        <v>1182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-0.65993210000000002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-3.2327970000000001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-6.1624800000000004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-10.45124</v>
      </c>
      <c r="H12" cm="1">
        <f t="array" ref="H12">_xll.BDP(A12,$H$1)</f>
        <v>-15.30166</v>
      </c>
      <c r="I12" cm="1">
        <f t="array" ref="I12">_xll.BDP(A12,$I$1)</f>
        <v>-25.72062</v>
      </c>
    </row>
    <row r="13" spans="1:9" x14ac:dyDescent="0.25">
      <c r="A13" t="s">
        <v>1183</v>
      </c>
      <c r="B13" t="s">
        <v>1184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1.2938750000000001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4.3958130000000004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-9.0996849999999991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-15.591089999999999</v>
      </c>
      <c r="H13" cm="1">
        <f t="array" ref="H13">_xll.BDP(A13,$H$1)</f>
        <v>-5.0357240000000001</v>
      </c>
      <c r="I13" cm="1">
        <f t="array" ref="I13">_xll.BDP(A13,$I$1)</f>
        <v>-19.109069999999999</v>
      </c>
    </row>
    <row r="14" spans="1:9" x14ac:dyDescent="0.25">
      <c r="A14" t="s">
        <v>201</v>
      </c>
      <c r="B14" t="s">
        <v>1185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-4.7373500000000002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-0.66345240000000005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-1.6835789999999999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-5.4036869999999997</v>
      </c>
      <c r="H14" cm="1">
        <f t="array" ref="H14">_xll.BDP(A14,$H$1)</f>
        <v>-3.8467169999999999</v>
      </c>
      <c r="I14" cm="1">
        <f t="array" ref="I14">_xll.BDP(A14,$I$1)</f>
        <v>-16.311340000000001</v>
      </c>
    </row>
    <row r="15" spans="1:9" x14ac:dyDescent="0.25">
      <c r="A15" t="s">
        <v>1186</v>
      </c>
      <c r="B15" t="s">
        <v>1187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-0.89280590000000004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4.2911739999999998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-0.20029659999999999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4.5118119999999999</v>
      </c>
      <c r="H15" cm="1">
        <f t="array" ref="H15">_xll.BDP(A15,$H$1)</f>
        <v>2.8952279999999999</v>
      </c>
      <c r="I15" cm="1">
        <f t="array" ref="I15">_xll.BDP(A15,$I$1)</f>
        <v>-6.4832549999999998</v>
      </c>
    </row>
    <row r="16" spans="1:9" x14ac:dyDescent="0.25">
      <c r="A16" t="s">
        <v>1188</v>
      </c>
      <c r="B16" t="s">
        <v>1189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-1.669359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-0.2185792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-3.2838980000000002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4.0334519999999996</v>
      </c>
      <c r="H16" cm="1">
        <f t="array" ref="H16">_xll.BDP(A16,$H$1)</f>
        <v>-3.5910510000000002</v>
      </c>
      <c r="I16" cm="1">
        <f t="array" ref="I16">_xll.BDP(A16,$I$1)</f>
        <v>-25.711960000000001</v>
      </c>
    </row>
    <row r="17" spans="1:9" x14ac:dyDescent="0.25">
      <c r="A17" t="s">
        <v>1190</v>
      </c>
      <c r="B17" t="s">
        <v>1191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-1.4753050000000001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4.667802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8.0548719999999996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23.968050000000002</v>
      </c>
      <c r="H17" cm="1">
        <f t="array" ref="H17">_xll.BDP(A17,$H$1)</f>
        <v>7.5368589999999998</v>
      </c>
      <c r="I17" cm="1">
        <f t="array" ref="I17">_xll.BDP(A17,$I$1)</f>
        <v>-4.2692449999999997</v>
      </c>
    </row>
    <row r="18" spans="1:9" x14ac:dyDescent="0.25">
      <c r="A18" t="s">
        <v>197</v>
      </c>
      <c r="B18" t="s">
        <v>1192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-4.1496820000000003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-6.7832980000000001E-2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3.9608810000000001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29.775680000000001</v>
      </c>
      <c r="H18" cm="1">
        <f t="array" ref="H18">_xll.BDP(A18,$H$1)</f>
        <v>6.3815489999999997</v>
      </c>
      <c r="I18" cm="1">
        <f t="array" ref="I18">_xll.BDP(A18,$I$1)</f>
        <v>-15.677210000000001</v>
      </c>
    </row>
    <row r="19" spans="1:9" x14ac:dyDescent="0.25">
      <c r="A19" t="s">
        <v>1193</v>
      </c>
      <c r="B19" t="s">
        <v>1194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-0.22189349999999999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0.1484781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0.52160949999999995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16.08907</v>
      </c>
      <c r="H19" cm="1">
        <f t="array" ref="H19">_xll.BDP(A19,$H$1)</f>
        <v>3.0663930000000001</v>
      </c>
      <c r="I19" cm="1">
        <f t="array" ref="I19">_xll.BDP(A19,$I$1)</f>
        <v>-6.7726350000000002</v>
      </c>
    </row>
    <row r="20" spans="1:9" x14ac:dyDescent="0.25">
      <c r="A20" t="s">
        <v>1195</v>
      </c>
      <c r="B20" t="s">
        <v>1196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-2.3613219999999999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1.59554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-5.6332240000000002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-13.522169999999999</v>
      </c>
      <c r="H20" cm="1">
        <f t="array" ref="H20">_xll.BDP(A20,$H$1)</f>
        <v>-16.818349999999999</v>
      </c>
      <c r="I20" cm="1">
        <f t="array" ref="I20">_xll.BDP(A20,$I$1)</f>
        <v>-28.5229</v>
      </c>
    </row>
    <row r="21" spans="1:9" x14ac:dyDescent="0.25">
      <c r="A21" t="s">
        <v>2346</v>
      </c>
      <c r="B21" t="s">
        <v>1830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-2.5690430000000002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-3.334749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-1.386782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18.27319</v>
      </c>
      <c r="H21" cm="1">
        <f t="array" ref="H21">_xll.BDP(A21,$H$1)</f>
        <v>-5.527158</v>
      </c>
      <c r="I21" cm="1">
        <f t="array" ref="I21">_xll.BDP(A21,$I$1)</f>
        <v>-19.27272</v>
      </c>
    </row>
    <row r="22" spans="1:9" x14ac:dyDescent="0.25">
      <c r="A22" t="s">
        <v>1197</v>
      </c>
      <c r="B22" t="s">
        <v>1198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1.410615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0.95385759999999997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0.99163900000000005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8.5031189999999999</v>
      </c>
      <c r="H22" cm="1">
        <f t="array" ref="H22">_xll.BDP(A22,$H$1)</f>
        <v>7.25481</v>
      </c>
      <c r="I22" cm="1">
        <f t="array" ref="I22">_xll.BDP(A22,$I$1)</f>
        <v>-2.969792</v>
      </c>
    </row>
    <row r="23" spans="1:9" x14ac:dyDescent="0.25">
      <c r="A23" t="s">
        <v>131</v>
      </c>
      <c r="B23" t="s">
        <v>1199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-2.4369749999999999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1.3089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-11.711029999999999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-40.722380000000001</v>
      </c>
      <c r="H23" cm="1">
        <f t="array" ref="H23">_xll.BDP(A23,$H$1)</f>
        <v>-29.405370000000001</v>
      </c>
      <c r="I23" cm="1">
        <f t="array" ref="I23">_xll.BDP(A23,$I$1)</f>
        <v>-53.090910000000001</v>
      </c>
    </row>
    <row r="24" spans="1:9" x14ac:dyDescent="0.25">
      <c r="A24" t="s">
        <v>2347</v>
      </c>
      <c r="B24" t="s">
        <v>1831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-1.8807389999999999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-3.8278029999999998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1.2250399999999999E-3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22.390450000000001</v>
      </c>
      <c r="H24" cm="1">
        <f t="array" ref="H24">_xll.BDP(A24,$H$1)</f>
        <v>1.025631</v>
      </c>
      <c r="I24" cm="1">
        <f t="array" ref="I24">_xll.BDP(A24,$I$1)</f>
        <v>-10.014200000000001</v>
      </c>
    </row>
    <row r="25" spans="1:9" x14ac:dyDescent="0.25">
      <c r="A25" t="s">
        <v>1200</v>
      </c>
      <c r="B25" t="s">
        <v>1201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-1.791045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-0.72420039999999997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-4.2491269999999997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19.02129</v>
      </c>
      <c r="H25" cm="1">
        <f t="array" ref="H25">_xll.BDP(A25,$H$1)</f>
        <v>-4.9061510000000004</v>
      </c>
      <c r="I25" cm="1">
        <f t="array" ref="I25">_xll.BDP(A25,$I$1)</f>
        <v>-14.766830000000001</v>
      </c>
    </row>
    <row r="26" spans="1:9" x14ac:dyDescent="0.25">
      <c r="A26" t="s">
        <v>1202</v>
      </c>
      <c r="B26" t="s">
        <v>1203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-0.64308679999999996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-1.330495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-1.1727080000000001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19.166650000000001</v>
      </c>
      <c r="H26" cm="1">
        <f t="array" ref="H26">_xll.BDP(A26,$H$1)</f>
        <v>9.2342379999999995</v>
      </c>
      <c r="I26" cm="1">
        <f t="array" ref="I26">_xll.BDP(A26,$I$1)</f>
        <v>-4.2849779999999997</v>
      </c>
    </row>
    <row r="27" spans="1:9" x14ac:dyDescent="0.25">
      <c r="A27" t="s">
        <v>1204</v>
      </c>
      <c r="B27" t="s">
        <v>1205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0.23370550000000001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-3.2581449999999998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3.3190580000000001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7.4871869999999996</v>
      </c>
      <c r="H27" cm="1">
        <f t="array" ref="H27">_xll.BDP(A27,$H$1)</f>
        <v>6.3941189999999999</v>
      </c>
      <c r="I27" cm="1">
        <f t="array" ref="I27">_xll.BDP(A27,$I$1)</f>
        <v>-3.9323090000000001</v>
      </c>
    </row>
    <row r="28" spans="1:9" x14ac:dyDescent="0.25">
      <c r="A28" t="s">
        <v>1206</v>
      </c>
      <c r="B28" t="s">
        <v>1207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-2.4705879999999998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1.386058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-14.974360000000001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21.981190000000002</v>
      </c>
      <c r="H28" cm="1">
        <f t="array" ref="H28">_xll.BDP(A28,$H$1)</f>
        <v>5.0193729999999999</v>
      </c>
      <c r="I28" cm="1">
        <f t="array" ref="I28">_xll.BDP(A28,$I$1)</f>
        <v>-17.703499999999998</v>
      </c>
    </row>
    <row r="29" spans="1:9" x14ac:dyDescent="0.25">
      <c r="A29" t="s">
        <v>1208</v>
      </c>
      <c r="B29" t="s">
        <v>1209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-0.40873890000000002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-0.77690879999999995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0.31728260000000003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3.969004</v>
      </c>
      <c r="H29" cm="1">
        <f t="array" ref="H29">_xll.BDP(A29,$H$1)</f>
        <v>7.0802630000000004</v>
      </c>
      <c r="I29" cm="1">
        <f t="array" ref="I29">_xll.BDP(A29,$I$1)</f>
        <v>-4.9268320000000001</v>
      </c>
    </row>
    <row r="30" spans="1:9" x14ac:dyDescent="0.25">
      <c r="A30" t="s">
        <v>1210</v>
      </c>
      <c r="B30" t="s">
        <v>1211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1.287134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-0.15392449999999999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-5.3171309999999998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-10.192220000000001</v>
      </c>
      <c r="H30" cm="1">
        <f t="array" ref="H30">_xll.BDP(A30,$H$1)</f>
        <v>-8.3334910000000004</v>
      </c>
      <c r="I30" cm="1">
        <f t="array" ref="I30">_xll.BDP(A30,$I$1)</f>
        <v>-19.130030000000001</v>
      </c>
    </row>
    <row r="31" spans="1:9" x14ac:dyDescent="0.25">
      <c r="A31" t="s">
        <v>1212</v>
      </c>
      <c r="B31" t="s">
        <v>1213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-1.789698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4.1801139999999997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1.968869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-12.122339999999999</v>
      </c>
      <c r="H31" cm="1">
        <f t="array" ref="H31">_xll.BDP(A31,$H$1)</f>
        <v>-9.4117929999999994</v>
      </c>
      <c r="I31" cm="1">
        <f t="array" ref="I31">_xll.BDP(A31,$I$1)</f>
        <v>-21.752330000000001</v>
      </c>
    </row>
    <row r="32" spans="1:9" x14ac:dyDescent="0.25">
      <c r="A32" t="s">
        <v>1214</v>
      </c>
      <c r="B32" t="s">
        <v>1215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-1.6577630000000001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4.2851790000000003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-0.29491220000000001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-2.9179889999999999</v>
      </c>
      <c r="H32" cm="1">
        <f t="array" ref="H32">_xll.BDP(A32,$H$1)</f>
        <v>-13.62473</v>
      </c>
      <c r="I32" cm="1">
        <f t="array" ref="I32">_xll.BDP(A32,$I$1)</f>
        <v>-26.674980000000001</v>
      </c>
    </row>
    <row r="33" spans="1:9" x14ac:dyDescent="0.25">
      <c r="A33" t="s">
        <v>1216</v>
      </c>
      <c r="B33" t="s">
        <v>1217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-2.7507410000000001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-0.9055628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-4.647303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-8.9532080000000001</v>
      </c>
      <c r="H33" cm="1">
        <f t="array" ref="H33">_xll.BDP(A33,$H$1)</f>
        <v>-15.90842</v>
      </c>
      <c r="I33" cm="1">
        <f t="array" ref="I33">_xll.BDP(A33,$I$1)</f>
        <v>-29.161529999999999</v>
      </c>
    </row>
    <row r="34" spans="1:9" x14ac:dyDescent="0.25">
      <c r="A34" t="s">
        <v>1218</v>
      </c>
      <c r="B34" t="s">
        <v>1219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-0.19132650000000001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-1.69598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-14.387309999999999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-41.067680000000003</v>
      </c>
      <c r="H34" cm="1">
        <f t="array" ref="H34">_xll.BDP(A34,$H$1)</f>
        <v>-30.676600000000001</v>
      </c>
      <c r="I34" cm="1">
        <f t="array" ref="I34">_xll.BDP(A34,$I$1)</f>
        <v>-46.732469999999999</v>
      </c>
    </row>
    <row r="35" spans="1:9" x14ac:dyDescent="0.25">
      <c r="A35" t="s">
        <v>1220</v>
      </c>
      <c r="B35" t="s">
        <v>1221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0.21448999999999999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-2.9764650000000001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-4.8857720000000002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23.450109999999999</v>
      </c>
      <c r="H35" cm="1">
        <f t="array" ref="H35">_xll.BDP(A35,$H$1)</f>
        <v>2.6631360000000002</v>
      </c>
      <c r="I35" cm="1">
        <f t="array" ref="I35">_xll.BDP(A35,$I$1)</f>
        <v>-7.5824230000000004</v>
      </c>
    </row>
    <row r="36" spans="1:9" x14ac:dyDescent="0.25">
      <c r="A36" t="s">
        <v>1222</v>
      </c>
      <c r="B36" t="s">
        <v>1223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1.7634529999999999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-1.4509650000000001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-7.5601779999999996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16.363320000000002</v>
      </c>
      <c r="H36" cm="1">
        <f t="array" ref="H36">_xll.BDP(A36,$H$1)</f>
        <v>-4.6112489999999999</v>
      </c>
      <c r="I36" cm="1">
        <f t="array" ref="I36">_xll.BDP(A36,$I$1)</f>
        <v>-12.0229</v>
      </c>
    </row>
    <row r="37" spans="1:9" x14ac:dyDescent="0.25">
      <c r="A37" t="s">
        <v>52</v>
      </c>
      <c r="B37" t="s">
        <v>1224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-1.558711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-1.830743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-8.9248510000000003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-3.0794890000000001</v>
      </c>
      <c r="H37" cm="1">
        <f t="array" ref="H37">_xll.BDP(A37,$H$1)</f>
        <v>-9.2948819999999994</v>
      </c>
      <c r="I37" cm="1">
        <f t="array" ref="I37">_xll.BDP(A37,$I$1)</f>
        <v>-18.927399999999999</v>
      </c>
    </row>
    <row r="38" spans="1:9" x14ac:dyDescent="0.25">
      <c r="A38" t="s">
        <v>1225</v>
      </c>
      <c r="B38" t="s">
        <v>1226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1.4762580000000001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1.687602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-0.41362919999999997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8.6340679999999992</v>
      </c>
      <c r="H38" cm="1">
        <f t="array" ref="H38">_xll.BDP(A38,$H$1)</f>
        <v>2.484165</v>
      </c>
      <c r="I38" cm="1">
        <f t="array" ref="I38">_xll.BDP(A38,$I$1)</f>
        <v>-3.071253</v>
      </c>
    </row>
    <row r="39" spans="1:9" x14ac:dyDescent="0.25">
      <c r="A39" t="s">
        <v>99</v>
      </c>
      <c r="B39" t="s">
        <v>1227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-1.166199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-1.090518E-2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-4.9213420000000001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-5.8646690000000001</v>
      </c>
      <c r="H39" cm="1">
        <f t="array" ref="H39">_xll.BDP(A39,$H$1)</f>
        <v>-16.473510000000001</v>
      </c>
      <c r="I39" cm="1">
        <f t="array" ref="I39">_xll.BDP(A39,$I$1)</f>
        <v>-28.689109999999999</v>
      </c>
    </row>
    <row r="40" spans="1:9" x14ac:dyDescent="0.25">
      <c r="A40" t="s">
        <v>1228</v>
      </c>
      <c r="B40" t="s">
        <v>1229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-0.99313390000000001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-2.8863500000000002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-5.0111749999999997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2.6089669999999998</v>
      </c>
      <c r="H40" cm="1">
        <f t="array" ref="H40">_xll.BDP(A40,$H$1)</f>
        <v>-3.4193310000000001</v>
      </c>
      <c r="I40" cm="1">
        <f t="array" ref="I40">_xll.BDP(A40,$I$1)</f>
        <v>-10.014189999999999</v>
      </c>
    </row>
    <row r="41" spans="1:9" x14ac:dyDescent="0.25">
      <c r="A41" t="s">
        <v>168</v>
      </c>
      <c r="B41" t="s">
        <v>1230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0.36674820000000002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4.3865230000000004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-11.76787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-26.558229999999998</v>
      </c>
      <c r="H41" cm="1">
        <f t="array" ref="H41">_xll.BDP(A41,$H$1)</f>
        <v>-23.3475</v>
      </c>
      <c r="I41" cm="1">
        <f t="array" ref="I41">_xll.BDP(A41,$I$1)</f>
        <v>-37.352150000000002</v>
      </c>
    </row>
    <row r="42" spans="1:9" x14ac:dyDescent="0.25">
      <c r="A42" t="s">
        <v>87</v>
      </c>
      <c r="B42" t="s">
        <v>1231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-0.79109289999999999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-1.225204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-2.868617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21.826619999999998</v>
      </c>
      <c r="H42" cm="1">
        <f t="array" ref="H42">_xll.BDP(A42,$H$1)</f>
        <v>1.760907</v>
      </c>
      <c r="I42" cm="1">
        <f t="array" ref="I42">_xll.BDP(A42,$I$1)</f>
        <v>-7.6377499999999996</v>
      </c>
    </row>
    <row r="43" spans="1:9" x14ac:dyDescent="0.25">
      <c r="A43" t="s">
        <v>55</v>
      </c>
      <c r="B43" t="s">
        <v>1232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1.2023710000000001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-5.2030459999999996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-3.488372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1.9052180000000001</v>
      </c>
      <c r="H43" cm="1">
        <f t="array" ref="H43">_xll.BDP(A43,$H$1)</f>
        <v>-4.6051650000000004</v>
      </c>
      <c r="I43" cm="1">
        <f t="array" ref="I43">_xll.BDP(A43,$I$1)</f>
        <v>-18.226610000000001</v>
      </c>
    </row>
    <row r="44" spans="1:9" x14ac:dyDescent="0.25">
      <c r="A44" t="s">
        <v>116</v>
      </c>
      <c r="B44" t="s">
        <v>1233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-3.051572E-2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-0.81743869999999996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1.236094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15.71738</v>
      </c>
      <c r="H44" cm="1">
        <f t="array" ref="H44">_xll.BDP(A44,$H$1)</f>
        <v>7.5610400000000002</v>
      </c>
      <c r="I44" cm="1">
        <f t="array" ref="I44">_xll.BDP(A44,$I$1)</f>
        <v>-3.5051619999999999</v>
      </c>
    </row>
    <row r="45" spans="1:9" x14ac:dyDescent="0.25">
      <c r="A45" t="s">
        <v>1234</v>
      </c>
      <c r="B45" t="s">
        <v>1235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0.17408899999999999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1.128843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1.225749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62.248779999999996</v>
      </c>
      <c r="H45" cm="1">
        <f t="array" ref="H45">_xll.BDP(A45,$H$1)</f>
        <v>12.611800000000001</v>
      </c>
      <c r="I45" cm="1">
        <f t="array" ref="I45">_xll.BDP(A45,$I$1)</f>
        <v>-6.7579130000000003</v>
      </c>
    </row>
    <row r="46" spans="1:9" x14ac:dyDescent="0.25">
      <c r="A46" t="s">
        <v>89</v>
      </c>
      <c r="B46" t="s">
        <v>1236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0.37151699999999999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-1.1585369999999999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-11.10502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-12.682219999999999</v>
      </c>
      <c r="H46" cm="1">
        <f t="array" ref="H46">_xll.BDP(A46,$H$1)</f>
        <v>-17.362220000000001</v>
      </c>
      <c r="I46" cm="1">
        <f t="array" ref="I46">_xll.BDP(A46,$I$1)</f>
        <v>-28.715910000000001</v>
      </c>
    </row>
    <row r="47" spans="1:9" x14ac:dyDescent="0.25">
      <c r="A47" t="s">
        <v>1237</v>
      </c>
      <c r="B47" t="s">
        <v>1238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-1.0976429999999999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3.51254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11.167120000000001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6.1776879999999998</v>
      </c>
      <c r="H47" cm="1">
        <f t="array" ref="H47">_xll.BDP(A47,$H$1)</f>
        <v>2.5064289999999998</v>
      </c>
      <c r="I47" cm="1">
        <f t="array" ref="I47">_xll.BDP(A47,$I$1)</f>
        <v>-17.323419999999999</v>
      </c>
    </row>
    <row r="48" spans="1:9" x14ac:dyDescent="0.25">
      <c r="A48" t="s">
        <v>1239</v>
      </c>
      <c r="B48" t="s">
        <v>1240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0.26595740000000001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2.098849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-2.426399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-3.748964</v>
      </c>
      <c r="H48" cm="1">
        <f t="array" ref="H48">_xll.BDP(A48,$H$1)</f>
        <v>-7.5869039999999999E-2</v>
      </c>
      <c r="I48" cm="1">
        <f t="array" ref="I48">_xll.BDP(A48,$I$1)</f>
        <v>-13.877789999999999</v>
      </c>
    </row>
    <row r="49" spans="1:9" x14ac:dyDescent="0.25">
      <c r="A49" t="s">
        <v>1241</v>
      </c>
      <c r="B49" t="s">
        <v>1242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-0.66912780000000005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1.9176139999999999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4.642684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32.680059999999997</v>
      </c>
      <c r="H49" cm="1">
        <f t="array" ref="H49">_xll.BDP(A49,$H$1)</f>
        <v>12.978120000000001</v>
      </c>
      <c r="I49" cm="1">
        <f t="array" ref="I49">_xll.BDP(A49,$I$1)</f>
        <v>-1.102687</v>
      </c>
    </row>
    <row r="50" spans="1:9" x14ac:dyDescent="0.25">
      <c r="A50" t="s">
        <v>1243</v>
      </c>
      <c r="B50" t="s">
        <v>1244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-0.74083690000000002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-0.84191959999999999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-17.963730000000002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-36.830800000000004</v>
      </c>
      <c r="H50" cm="1">
        <f t="array" ref="H50">_xll.BDP(A50,$H$1)</f>
        <v>-30.210740000000001</v>
      </c>
      <c r="I50" cm="1">
        <f t="array" ref="I50">_xll.BDP(A50,$I$1)</f>
        <v>-44.341259999999998</v>
      </c>
    </row>
    <row r="51" spans="1:9" x14ac:dyDescent="0.25">
      <c r="A51" t="s">
        <v>77</v>
      </c>
      <c r="B51" t="s">
        <v>1245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-0.131579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4.9308759999999996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7.9658600000000002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27.881799999999998</v>
      </c>
      <c r="H51" cm="1">
        <f t="array" ref="H51">_xll.BDP(A51,$H$1)</f>
        <v>10.655110000000001</v>
      </c>
      <c r="I51" cm="1">
        <f t="array" ref="I51">_xll.BDP(A51,$I$1)</f>
        <v>-1.85345</v>
      </c>
    </row>
    <row r="52" spans="1:9" x14ac:dyDescent="0.25">
      <c r="A52" t="s">
        <v>82</v>
      </c>
      <c r="B52" t="s">
        <v>1246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-1.2021749999999999E-2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0.89633470000000004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7.1961740000000001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22.520669999999999</v>
      </c>
      <c r="H52" cm="1">
        <f t="array" ref="H52">_xll.BDP(A52,$H$1)</f>
        <v>12.00934</v>
      </c>
      <c r="I52" cm="1">
        <f t="array" ref="I52">_xll.BDP(A52,$I$1)</f>
        <v>-2.8920020000000002</v>
      </c>
    </row>
    <row r="53" spans="1:9" x14ac:dyDescent="0.25">
      <c r="A53" t="s">
        <v>1247</v>
      </c>
      <c r="B53" t="s">
        <v>1248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1.0486180000000001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-2.9304030000000001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-8.1455800000000007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-22.185549999999999</v>
      </c>
      <c r="H53" cm="1">
        <f t="array" ref="H53">_xll.BDP(A53,$H$1)</f>
        <v>-15.352370000000001</v>
      </c>
      <c r="I53" cm="1">
        <f t="array" ref="I53">_xll.BDP(A53,$I$1)</f>
        <v>-26.744990000000001</v>
      </c>
    </row>
    <row r="54" spans="1:9" x14ac:dyDescent="0.25">
      <c r="A54" t="s">
        <v>1249</v>
      </c>
      <c r="B54" t="s">
        <v>1250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-0.16694490000000001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-2.831941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-5.443867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-10.209059999999999</v>
      </c>
      <c r="H54" cm="1">
        <f t="array" ref="H54">_xll.BDP(A54,$H$1)</f>
        <v>-11.87814</v>
      </c>
      <c r="I54" cm="1">
        <f t="array" ref="I54">_xll.BDP(A54,$I$1)</f>
        <v>-22.30162</v>
      </c>
    </row>
    <row r="55" spans="1:9" x14ac:dyDescent="0.25">
      <c r="A55" t="s">
        <v>1251</v>
      </c>
      <c r="B55" t="s">
        <v>1252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0.45896870000000001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1.9154089999999999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1.362425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28.151230000000002</v>
      </c>
      <c r="H55" cm="1">
        <f t="array" ref="H55">_xll.BDP(A55,$H$1)</f>
        <v>8.3843519999999998</v>
      </c>
      <c r="I55" cm="1">
        <f t="array" ref="I55">_xll.BDP(A55,$I$1)</f>
        <v>-2.4886879999999998</v>
      </c>
    </row>
    <row r="56" spans="1:9" x14ac:dyDescent="0.25">
      <c r="A56" t="s">
        <v>1253</v>
      </c>
      <c r="B56" t="s">
        <v>1254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0.77519380000000004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5.5194809999999999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3.5031850000000002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-10.92892</v>
      </c>
      <c r="H56" cm="1">
        <f t="array" ref="H56">_xll.BDP(A56,$H$1)</f>
        <v>2.2725490000000002</v>
      </c>
      <c r="I56" cm="1">
        <f t="array" ref="I56">_xll.BDP(A56,$I$1)</f>
        <v>-17.512689999999999</v>
      </c>
    </row>
    <row r="57" spans="1:9" x14ac:dyDescent="0.25">
      <c r="A57" t="s">
        <v>1255</v>
      </c>
      <c r="B57" t="s">
        <v>1256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-1.5725359999999999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-1.347955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-5.9396519999999997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-24.265699999999999</v>
      </c>
      <c r="H57" cm="1">
        <f t="array" ref="H57">_xll.BDP(A57,$H$1)</f>
        <v>-19.678550000000001</v>
      </c>
      <c r="I57" cm="1">
        <f t="array" ref="I57">_xll.BDP(A57,$I$1)</f>
        <v>-35.497120000000002</v>
      </c>
    </row>
    <row r="58" spans="1:9" x14ac:dyDescent="0.25">
      <c r="A58" t="s">
        <v>1257</v>
      </c>
      <c r="B58" t="s">
        <v>1258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1.6154250000000001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-0.4085802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-4.5988259999999999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-5.9587620000000001</v>
      </c>
      <c r="H58" cm="1">
        <f t="array" ref="H58">_xll.BDP(A58,$H$1)</f>
        <v>1.2363820000000001</v>
      </c>
      <c r="I58" cm="1">
        <f t="array" ref="I58">_xll.BDP(A58,$I$1)</f>
        <v>-13.487130000000001</v>
      </c>
    </row>
    <row r="59" spans="1:9" x14ac:dyDescent="0.25">
      <c r="A59" t="s">
        <v>1259</v>
      </c>
      <c r="B59" t="s">
        <v>1260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1.9331240000000001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-6.0211940000000004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-9.2558140000000009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-10.709059999999999</v>
      </c>
      <c r="H59" cm="1">
        <f t="array" ref="H59">_xll.BDP(A59,$H$1)</f>
        <v>-6.0668930000000003</v>
      </c>
      <c r="I59" cm="1">
        <f t="array" ref="I59">_xll.BDP(A59,$I$1)</f>
        <v>-16.409600000000001</v>
      </c>
    </row>
    <row r="60" spans="1:9" x14ac:dyDescent="0.25">
      <c r="A60" t="s">
        <v>1261</v>
      </c>
      <c r="B60" t="s">
        <v>1262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-1.6529670000000001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2.2746179999999998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-5.4190959999999997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-4.9444949999999999</v>
      </c>
      <c r="H60" cm="1">
        <f t="array" ref="H60">_xll.BDP(A60,$H$1)</f>
        <v>-7.3312039999999996</v>
      </c>
      <c r="I60" cm="1">
        <f t="array" ref="I60">_xll.BDP(A60,$I$1)</f>
        <v>-22.286619999999999</v>
      </c>
    </row>
    <row r="61" spans="1:9" x14ac:dyDescent="0.25">
      <c r="A61" t="s">
        <v>1263</v>
      </c>
      <c r="B61" t="s">
        <v>1264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0.91356289999999996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-2.246426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-2.179837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25.221689999999999</v>
      </c>
      <c r="H61" cm="1">
        <f t="array" ref="H61">_xll.BDP(A61,$H$1)</f>
        <v>12.228300000000001</v>
      </c>
      <c r="I61" cm="1">
        <f t="array" ref="I61">_xll.BDP(A61,$I$1)</f>
        <v>-5.5884309999999999</v>
      </c>
    </row>
    <row r="62" spans="1:9" x14ac:dyDescent="0.25">
      <c r="A62" t="s">
        <v>1265</v>
      </c>
      <c r="B62" t="s">
        <v>1266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1.2028430000000001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0.59782610000000003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1.7592080000000001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19.829969999999999</v>
      </c>
      <c r="H62" cm="1">
        <f t="array" ref="H62">_xll.BDP(A62,$H$1)</f>
        <v>2.9179520000000001</v>
      </c>
      <c r="I62" cm="1">
        <f t="array" ref="I62">_xll.BDP(A62,$I$1)</f>
        <v>-5.1741760000000001</v>
      </c>
    </row>
    <row r="63" spans="1:9" x14ac:dyDescent="0.25">
      <c r="A63" t="s">
        <v>1267</v>
      </c>
      <c r="B63" t="s">
        <v>1268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-0.7506256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-8.7423319999999993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-7.1762870000000003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53.35257</v>
      </c>
      <c r="H63" cm="1">
        <f t="array" ref="H63">_xll.BDP(A63,$H$1)</f>
        <v>8.2236349999999998</v>
      </c>
      <c r="I63" cm="1">
        <f t="array" ref="I63">_xll.BDP(A63,$I$1)</f>
        <v>-19.047619999999998</v>
      </c>
    </row>
    <row r="64" spans="1:9" x14ac:dyDescent="0.25">
      <c r="A64" t="s">
        <v>1269</v>
      </c>
      <c r="B64" t="s">
        <v>1270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-0.99502489999999999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1.272265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-3.1158709999999998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-19.840630000000001</v>
      </c>
      <c r="H64" cm="1">
        <f t="array" ref="H64">_xll.BDP(A64,$H$1)</f>
        <v>-18.975259999999999</v>
      </c>
      <c r="I64" cm="1">
        <f t="array" ref="I64">_xll.BDP(A64,$I$1)</f>
        <v>-38.731529999999999</v>
      </c>
    </row>
    <row r="65" spans="1:9" x14ac:dyDescent="0.25">
      <c r="A65" t="s">
        <v>1271</v>
      </c>
      <c r="B65" t="s">
        <v>1272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-1.5425230000000001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0.76695899999999995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-5.0619610000000002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41.582210000000003</v>
      </c>
      <c r="H65" cm="1">
        <f t="array" ref="H65">_xll.BDP(A65,$H$1)</f>
        <v>13.67367</v>
      </c>
      <c r="I65" cm="1">
        <f t="array" ref="I65">_xll.BDP(A65,$I$1)</f>
        <v>-13.903740000000001</v>
      </c>
    </row>
    <row r="66" spans="1:9" x14ac:dyDescent="0.25">
      <c r="A66" t="s">
        <v>1273</v>
      </c>
      <c r="B66" t="s">
        <v>1274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7.2150069999999997E-2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-1.561391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-4.6079780000000001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-0.6413219</v>
      </c>
      <c r="H66" cm="1">
        <f t="array" ref="H66">_xll.BDP(A66,$H$1)</f>
        <v>-8.6878229999999999</v>
      </c>
      <c r="I66" cm="1">
        <f t="array" ref="I66">_xll.BDP(A66,$I$1)</f>
        <v>-20.057639999999999</v>
      </c>
    </row>
    <row r="67" spans="1:9" x14ac:dyDescent="0.25">
      <c r="A67" t="s">
        <v>1275</v>
      </c>
      <c r="B67" t="s">
        <v>1276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-1.4791570000000001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4.4180520000000003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9.1902640000000009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39.251980000000003</v>
      </c>
      <c r="H67" cm="1">
        <f t="array" ref="H67">_xll.BDP(A67,$H$1)</f>
        <v>8.6841519999999992</v>
      </c>
      <c r="I67" cm="1">
        <f t="array" ref="I67">_xll.BDP(A67,$I$1)</f>
        <v>-2.4844680000000001</v>
      </c>
    </row>
    <row r="68" spans="1:9" x14ac:dyDescent="0.25">
      <c r="A68" t="s">
        <v>1277</v>
      </c>
      <c r="B68" t="s">
        <v>1278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0.40511059999999999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7.7952490000000001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7.8313259999999998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22.133949999999999</v>
      </c>
      <c r="H68" cm="1">
        <f t="array" ref="H68">_xll.BDP(A68,$H$1)</f>
        <v>6.3436490000000001</v>
      </c>
      <c r="I68" cm="1">
        <f t="array" ref="I68">_xll.BDP(A68,$I$1)</f>
        <v>-7.6790799999999999</v>
      </c>
    </row>
    <row r="69" spans="1:9" x14ac:dyDescent="0.25">
      <c r="A69" t="s">
        <v>127</v>
      </c>
      <c r="B69" t="s">
        <v>1279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-1.154515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0.35324339999999999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-4.7976970000000001E-2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8.0382350000000002</v>
      </c>
      <c r="H69" cm="1">
        <f t="array" ref="H69">_xll.BDP(A69,$H$1)</f>
        <v>-1.820945</v>
      </c>
      <c r="I69" cm="1">
        <f t="array" ref="I69">_xll.BDP(A69,$I$1)</f>
        <v>-10.046060000000001</v>
      </c>
    </row>
    <row r="70" spans="1:9" x14ac:dyDescent="0.25">
      <c r="A70" t="s">
        <v>1280</v>
      </c>
      <c r="B70" t="s">
        <v>1281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0.34854249999999998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4.8675499999999996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14.58032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12.905530000000001</v>
      </c>
      <c r="H70" cm="1">
        <f t="array" ref="H70">_xll.BDP(A70,$H$1)</f>
        <v>5.9192</v>
      </c>
      <c r="I70" cm="1">
        <f t="array" ref="I70">_xll.BDP(A70,$I$1)</f>
        <v>-12.99451</v>
      </c>
    </row>
    <row r="71" spans="1:9" x14ac:dyDescent="0.25">
      <c r="A71" t="s">
        <v>1282</v>
      </c>
      <c r="B71" t="s">
        <v>1283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-0.50933779999999995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-6.7868500000000003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-6.1398830000000002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13.32968</v>
      </c>
      <c r="H71" cm="1">
        <f t="array" ref="H71">_xll.BDP(A71,$H$1)</f>
        <v>5.2631610000000002</v>
      </c>
      <c r="I71" cm="1">
        <f t="array" ref="I71">_xll.BDP(A71,$I$1)</f>
        <v>-8.0543899999999997</v>
      </c>
    </row>
    <row r="72" spans="1:9" x14ac:dyDescent="0.25">
      <c r="A72" t="s">
        <v>150</v>
      </c>
      <c r="B72" t="s">
        <v>1284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1.3287119999999999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-10.41879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-8.9304260000000006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42.596939999999996</v>
      </c>
      <c r="H72" cm="1">
        <f t="array" ref="H72">_xll.BDP(A72,$H$1)</f>
        <v>7.2143499999999996</v>
      </c>
      <c r="I72" cm="1">
        <f t="array" ref="I72">_xll.BDP(A72,$I$1)</f>
        <v>-12.736319999999999</v>
      </c>
    </row>
    <row r="73" spans="1:9" x14ac:dyDescent="0.25">
      <c r="A73" t="s">
        <v>94</v>
      </c>
      <c r="B73" t="s">
        <v>1285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1.0608420000000001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5.6769980000000002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4.114433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29.493220000000001</v>
      </c>
      <c r="H73" cm="1">
        <f t="array" ref="H73">_xll.BDP(A73,$H$1)</f>
        <v>11.806950000000001</v>
      </c>
      <c r="I73" cm="1">
        <f t="array" ref="I73">_xll.BDP(A73,$I$1)</f>
        <v>-2.7327319999999999</v>
      </c>
    </row>
    <row r="74" spans="1:9" x14ac:dyDescent="0.25">
      <c r="A74" t="s">
        <v>1286</v>
      </c>
      <c r="B74" t="s">
        <v>1287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0.74004429999999999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4.2913209999999999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8.8887409999999996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26.48123</v>
      </c>
      <c r="H74" cm="1">
        <f t="array" ref="H74">_xll.BDP(A74,$H$1)</f>
        <v>12.734159999999999</v>
      </c>
      <c r="I74" cm="1">
        <f t="array" ref="I74">_xll.BDP(A74,$I$1)</f>
        <v>-8.0192459999999993E-2</v>
      </c>
    </row>
    <row r="75" spans="1:9" x14ac:dyDescent="0.25">
      <c r="A75" t="s">
        <v>78</v>
      </c>
      <c r="B75" t="s">
        <v>1288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-4.9993750000000003E-2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-5.0801189999999998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-3.7499999999999999E-2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71.370599999999996</v>
      </c>
      <c r="H75" cm="1">
        <f t="array" ref="H75">_xll.BDP(A75,$H$1)</f>
        <v>12.522</v>
      </c>
      <c r="I75" cm="1">
        <f t="array" ref="I75">_xll.BDP(A75,$I$1)</f>
        <v>-9.50549</v>
      </c>
    </row>
    <row r="76" spans="1:9" x14ac:dyDescent="0.25">
      <c r="A76" t="s">
        <v>1289</v>
      </c>
      <c r="B76" t="s">
        <v>1290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0.19588639999999999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0.32690419999999998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0.35971219999999998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41.655799999999999</v>
      </c>
      <c r="H76" cm="1">
        <f t="array" ref="H76">_xll.BDP(A76,$H$1)</f>
        <v>8.7202990000000007</v>
      </c>
      <c r="I76" cm="1">
        <f t="array" ref="I76">_xll.BDP(A76,$I$1)</f>
        <v>-5.1899860000000002</v>
      </c>
    </row>
    <row r="77" spans="1:9" x14ac:dyDescent="0.25">
      <c r="A77" t="s">
        <v>1291</v>
      </c>
      <c r="B77" t="s">
        <v>1292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1.4608859999999999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-3.3228559999999998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-10.1419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9.2208679999999994</v>
      </c>
      <c r="H77" cm="1">
        <f t="array" ref="H77">_xll.BDP(A77,$H$1)</f>
        <v>-2.1918009999999999</v>
      </c>
      <c r="I77" cm="1">
        <f t="array" ref="I77">_xll.BDP(A77,$I$1)</f>
        <v>-13.88</v>
      </c>
    </row>
    <row r="78" spans="1:9" x14ac:dyDescent="0.25">
      <c r="A78" t="s">
        <v>1293</v>
      </c>
      <c r="B78" t="s">
        <v>1294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-0.51676679999999997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-7.020257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-8.9352940000000007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13.900449999999999</v>
      </c>
      <c r="H78" cm="1">
        <f t="array" ref="H78">_xll.BDP(A78,$H$1)</f>
        <v>-1.3556010000000001</v>
      </c>
      <c r="I78" cm="1">
        <f t="array" ref="I78">_xll.BDP(A78,$I$1)</f>
        <v>-13.5039</v>
      </c>
    </row>
    <row r="79" spans="1:9" x14ac:dyDescent="0.25">
      <c r="A79" t="s">
        <v>1295</v>
      </c>
      <c r="B79" t="s">
        <v>2344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-7.9270709999999994E-2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-1.868431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-3.0011540000000001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39.039819999999999</v>
      </c>
      <c r="H79" cm="1">
        <f t="array" ref="H79">_xll.BDP(A79,$H$1)</f>
        <v>6.6054389999999996</v>
      </c>
      <c r="I79" cm="1">
        <f t="array" ref="I79">_xll.BDP(A79,$I$1)</f>
        <v>-6.698747</v>
      </c>
    </row>
    <row r="80" spans="1:9" x14ac:dyDescent="0.25">
      <c r="A80" t="s">
        <v>1296</v>
      </c>
      <c r="B80" t="s">
        <v>1297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1.2421230000000001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10.908609999999999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10.156140000000001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62.775970000000001</v>
      </c>
      <c r="H80" cm="1">
        <f t="array" ref="H80">_xll.BDP(A80,$H$1)</f>
        <v>21.3369</v>
      </c>
      <c r="I80" cm="1">
        <f t="array" ref="I80">_xll.BDP(A80,$I$1)</f>
        <v>-0.65986250000000002</v>
      </c>
    </row>
    <row r="81" spans="1:9" x14ac:dyDescent="0.25">
      <c r="A81" t="s">
        <v>1298</v>
      </c>
      <c r="B81" t="s">
        <v>1299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0.18001800000000001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-1.1545289999999999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-6.6275170000000001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0.225548</v>
      </c>
      <c r="H81" cm="1">
        <f t="array" ref="H81">_xll.BDP(A81,$H$1)</f>
        <v>0.80243310000000001</v>
      </c>
      <c r="I81" cm="1">
        <f t="array" ref="I81">_xll.BDP(A81,$I$1)</f>
        <v>-14.71264</v>
      </c>
    </row>
    <row r="82" spans="1:9" x14ac:dyDescent="0.25">
      <c r="A82" t="s">
        <v>1300</v>
      </c>
      <c r="B82" t="s">
        <v>1301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-1.245387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3.0317609999999999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5.7283949999999999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-7.9880649999999997</v>
      </c>
      <c r="H82" cm="1">
        <f t="array" ref="H82">_xll.BDP(A82,$H$1)</f>
        <v>2.4777049999999998</v>
      </c>
      <c r="I82" cm="1">
        <f t="array" ref="I82">_xll.BDP(A82,$I$1)</f>
        <v>-11.088039999999999</v>
      </c>
    </row>
    <row r="83" spans="1:9" x14ac:dyDescent="0.25">
      <c r="A83" t="s">
        <v>1302</v>
      </c>
      <c r="B83" t="s">
        <v>1303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-0.85119800000000001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2.7442009999999999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10.389609999999999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62.448740000000001</v>
      </c>
      <c r="H83" cm="1">
        <f t="array" ref="H83">_xll.BDP(A83,$H$1)</f>
        <v>26.53135</v>
      </c>
      <c r="I83" cm="1">
        <f t="array" ref="I83">_xll.BDP(A83,$I$1)</f>
        <v>-2.2381139999999999</v>
      </c>
    </row>
    <row r="84" spans="1:9" x14ac:dyDescent="0.25">
      <c r="A84" t="s">
        <v>1304</v>
      </c>
      <c r="B84" t="s">
        <v>1305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-1.262192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0.58445349999999996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-0.1740139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23.87884</v>
      </c>
      <c r="H84" cm="1">
        <f t="array" ref="H84">_xll.BDP(A84,$H$1)</f>
        <v>2.0489130000000002</v>
      </c>
      <c r="I84" cm="1">
        <f t="array" ref="I84">_xll.BDP(A84,$I$1)</f>
        <v>-4.8645719999999999</v>
      </c>
    </row>
    <row r="85" spans="1:9" x14ac:dyDescent="0.25">
      <c r="A85" t="s">
        <v>1306</v>
      </c>
      <c r="B85" t="s">
        <v>1307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-3.4206349999999999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-2.2485740000000001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-7.7099880000000001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-14.3736</v>
      </c>
      <c r="H85" cm="1">
        <f t="array" ref="H85">_xll.BDP(A85,$H$1)</f>
        <v>-0.85536270000000003</v>
      </c>
      <c r="I85" cm="1">
        <f t="array" ref="I85">_xll.BDP(A85,$I$1)</f>
        <v>-15.33597</v>
      </c>
    </row>
    <row r="86" spans="1:9" x14ac:dyDescent="0.25">
      <c r="A86" t="s">
        <v>58</v>
      </c>
      <c r="B86" t="s">
        <v>1599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0.76277649999999997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-4.4484630000000003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-2.3651140000000002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16.626709999999999</v>
      </c>
      <c r="H86" cm="1">
        <f t="array" ref="H86">_xll.BDP(A86,$H$1)</f>
        <v>8.5211030000000001</v>
      </c>
      <c r="I86" cm="1">
        <f t="array" ref="I86">_xll.BDP(A86,$I$1)</f>
        <v>-7.3632549999999997</v>
      </c>
    </row>
    <row r="87" spans="1:9" x14ac:dyDescent="0.25">
      <c r="A87" t="s">
        <v>1308</v>
      </c>
      <c r="B87" t="s">
        <v>1309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4.0042710000000002E-2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-4.7165010000000001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-5.030411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19.267379999999999</v>
      </c>
      <c r="H87" cm="1">
        <f t="array" ref="H87">_xll.BDP(A87,$H$1)</f>
        <v>-2.6393879999999998</v>
      </c>
      <c r="I87" cm="1">
        <f t="array" ref="I87">_xll.BDP(A87,$I$1)</f>
        <v>-13.05104</v>
      </c>
    </row>
    <row r="88" spans="1:9" x14ac:dyDescent="0.25">
      <c r="A88" t="s">
        <v>1310</v>
      </c>
      <c r="B88" t="s">
        <v>1311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1.455668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1.1433599999999999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8.7032200000000004E-2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25.373860000000001</v>
      </c>
      <c r="H88" cm="1">
        <f t="array" ref="H88">_xll.BDP(A88,$H$1)</f>
        <v>14.72866</v>
      </c>
      <c r="I88" cm="1">
        <f t="array" ref="I88">_xll.BDP(A88,$I$1)</f>
        <v>-4.1666670000000003</v>
      </c>
    </row>
    <row r="89" spans="1:9" x14ac:dyDescent="0.25">
      <c r="A89" t="s">
        <v>1</v>
      </c>
      <c r="B89" t="s">
        <v>1312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-9.0164510000000003E-2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-2.8674379999999999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-3.6908560000000001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28.869160000000001</v>
      </c>
      <c r="H89" cm="1">
        <f t="array" ref="H89">_xll.BDP(A89,$H$1)</f>
        <v>3.5106809999999999</v>
      </c>
      <c r="I89" cm="1">
        <f t="array" ref="I89">_xll.BDP(A89,$I$1)</f>
        <v>-9.8728649999999991</v>
      </c>
    </row>
    <row r="90" spans="1:9" x14ac:dyDescent="0.25">
      <c r="A90" t="s">
        <v>1313</v>
      </c>
      <c r="B90" t="s">
        <v>1314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1.089043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-0.77598800000000001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17.128699999999998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27.605239999999998</v>
      </c>
      <c r="H90" cm="1">
        <f t="array" ref="H90">_xll.BDP(A90,$H$1)</f>
        <v>17.92633</v>
      </c>
      <c r="I90" cm="1">
        <f t="array" ref="I90">_xll.BDP(A90,$I$1)</f>
        <v>-1.98675</v>
      </c>
    </row>
    <row r="91" spans="1:9" x14ac:dyDescent="0.25">
      <c r="A91" t="s">
        <v>1315</v>
      </c>
      <c r="B91" t="s">
        <v>1316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2.2323580000000001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8.7718860000000003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13.494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94.365229999999997</v>
      </c>
      <c r="H91" cm="1">
        <f t="array" ref="H91">_xll.BDP(A91,$H$1)</f>
        <v>32.821019999999997</v>
      </c>
      <c r="I91" cm="1">
        <f t="array" ref="I91">_xll.BDP(A91,$I$1)</f>
        <v>-9.9106509999999995E-2</v>
      </c>
    </row>
    <row r="92" spans="1:9" x14ac:dyDescent="0.25">
      <c r="A92" t="s">
        <v>1317</v>
      </c>
      <c r="B92" t="s">
        <v>1318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-0.2419355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-3.2838150000000002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-5.8599699999999997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-17.314260000000001</v>
      </c>
      <c r="H92" cm="1">
        <f t="array" ref="H92">_xll.BDP(A92,$H$1)</f>
        <v>-13.823729999999999</v>
      </c>
      <c r="I92" cm="1">
        <f t="array" ref="I92">_xll.BDP(A92,$I$1)</f>
        <v>-22.445139999999999</v>
      </c>
    </row>
    <row r="93" spans="1:9" x14ac:dyDescent="0.25">
      <c r="A93" t="s">
        <v>1319</v>
      </c>
      <c r="B93" t="s">
        <v>1320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-3.4926469999999998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-1.6853929999999999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-3.8241360000000002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-20.233080000000001</v>
      </c>
      <c r="H93" cm="1">
        <f t="array" ref="H93">_xll.BDP(A93,$H$1)</f>
        <v>-7.09823</v>
      </c>
      <c r="I93" cm="1">
        <f t="array" ref="I93">_xll.BDP(A93,$I$1)</f>
        <v>-24.790520000000001</v>
      </c>
    </row>
    <row r="94" spans="1:9" x14ac:dyDescent="0.25">
      <c r="A94" t="s">
        <v>1321</v>
      </c>
      <c r="B94" t="s">
        <v>1322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6.9015530000000005E-2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0.5276672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-9.8325469999999999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-11.8241</v>
      </c>
      <c r="H94" cm="1">
        <f t="array" ref="H94">_xll.BDP(A94,$H$1)</f>
        <v>-17.303049999999999</v>
      </c>
      <c r="I94" cm="1">
        <f t="array" ref="I94">_xll.BDP(A94,$I$1)</f>
        <v>-29.84085</v>
      </c>
    </row>
    <row r="95" spans="1:9" x14ac:dyDescent="0.25">
      <c r="A95" t="s">
        <v>1323</v>
      </c>
      <c r="B95" t="s">
        <v>1324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-0.1423488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-1.1971830000000001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5.0149699999999999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18.2685</v>
      </c>
      <c r="H95" cm="1">
        <f t="array" ref="H95">_xll.BDP(A95,$H$1)</f>
        <v>5.611802</v>
      </c>
      <c r="I95" cm="1">
        <f t="array" ref="I95">_xll.BDP(A95,$I$1)</f>
        <v>-6.2165790000000003</v>
      </c>
    </row>
    <row r="96" spans="1:9" x14ac:dyDescent="0.25">
      <c r="A96" t="s">
        <v>19</v>
      </c>
      <c r="B96" t="s">
        <v>1325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0.41958040000000002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-4.5212760000000003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-2.3793340000000001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-9.6164039999999993</v>
      </c>
      <c r="H96" cm="1">
        <f t="array" ref="H96">_xll.BDP(A96,$H$1)</f>
        <v>-1.2878810000000001</v>
      </c>
      <c r="I96" cm="1">
        <f t="array" ref="I96">_xll.BDP(A96,$I$1)</f>
        <v>-18.83784</v>
      </c>
    </row>
    <row r="97" spans="1:9" x14ac:dyDescent="0.25">
      <c r="A97" t="s">
        <v>1326</v>
      </c>
      <c r="B97" t="s">
        <v>1327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-0.90759069999999997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-0.24916940000000001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-2.1986970000000001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27.073060000000002</v>
      </c>
      <c r="H97" cm="1">
        <f t="array" ref="H97">_xll.BDP(A97,$H$1)</f>
        <v>9.3092629999999996</v>
      </c>
      <c r="I97" cm="1">
        <f t="array" ref="I97">_xll.BDP(A97,$I$1)</f>
        <v>-2.7530380000000001</v>
      </c>
    </row>
    <row r="98" spans="1:9" x14ac:dyDescent="0.25">
      <c r="A98" t="s">
        <v>1328</v>
      </c>
      <c r="B98" t="s">
        <v>1329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1.108379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-7.2487909999999998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-13.96303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1.1635759999999999</v>
      </c>
      <c r="H98" cm="1">
        <f t="array" ref="H98">_xll.BDP(A98,$H$1)</f>
        <v>-5.3810169999999999</v>
      </c>
      <c r="I98" cm="1">
        <f t="array" ref="I98">_xll.BDP(A98,$I$1)</f>
        <v>-17.346720000000001</v>
      </c>
    </row>
    <row r="99" spans="1:9" x14ac:dyDescent="0.25">
      <c r="A99" t="s">
        <v>1330</v>
      </c>
      <c r="B99" t="s">
        <v>1331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-1.306512E-2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-0.93226629999999999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7.4468329999999998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16.54532</v>
      </c>
      <c r="H99" cm="1">
        <f t="array" ref="H99">_xll.BDP(A99,$H$1)</f>
        <v>13.35609</v>
      </c>
      <c r="I99" cm="1">
        <f t="array" ref="I99">_xll.BDP(A99,$I$1)</f>
        <v>-8.1828439999999993</v>
      </c>
    </row>
    <row r="100" spans="1:9" x14ac:dyDescent="0.25">
      <c r="A100" t="s">
        <v>1332</v>
      </c>
      <c r="B100" t="s">
        <v>1333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-0.44365569999999999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-5.4759900000000004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-5.3164559999999996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-11.932539999999999</v>
      </c>
      <c r="H100" cm="1">
        <f t="array" ref="H100">_xll.BDP(A100,$H$1)</f>
        <v>-3.4836619999999998</v>
      </c>
      <c r="I100" cm="1">
        <f t="array" ref="I100">_xll.BDP(A100,$I$1)</f>
        <v>-18.901340000000001</v>
      </c>
    </row>
    <row r="101" spans="1:9" x14ac:dyDescent="0.25">
      <c r="A101" t="s">
        <v>1334</v>
      </c>
      <c r="B101" t="s">
        <v>1335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-1.122754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-1.122754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-3.435673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-3.6132040000000001</v>
      </c>
      <c r="H101" cm="1">
        <f t="array" ref="H101">_xll.BDP(A101,$H$1)</f>
        <v>-4.179754</v>
      </c>
      <c r="I101" cm="1">
        <f t="array" ref="I101">_xll.BDP(A101,$I$1)</f>
        <v>-10.64664</v>
      </c>
    </row>
    <row r="102" spans="1:9" x14ac:dyDescent="0.25">
      <c r="A102" t="s">
        <v>1336</v>
      </c>
      <c r="B102" t="s">
        <v>1337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-1.2232419999999999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-0.61538459999999995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-6.8895939999999998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-16.611350000000002</v>
      </c>
      <c r="H102" cm="1">
        <f t="array" ref="H102">_xll.BDP(A102,$H$1)</f>
        <v>-15.106450000000001</v>
      </c>
      <c r="I102" cm="1">
        <f t="array" ref="I102">_xll.BDP(A102,$I$1)</f>
        <v>-33.098590000000002</v>
      </c>
    </row>
    <row r="103" spans="1:9" x14ac:dyDescent="0.25">
      <c r="A103" t="s">
        <v>1338</v>
      </c>
      <c r="B103" t="s">
        <v>1339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1.7005509999999999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5.1504539999999996E-3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-5.9442519999999996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-1.818206</v>
      </c>
      <c r="H103" cm="1">
        <f t="array" ref="H103">_xll.BDP(A103,$H$1)</f>
        <v>-2.2415980000000002</v>
      </c>
      <c r="I103" cm="1">
        <f t="array" ref="I103">_xll.BDP(A103,$I$1)</f>
        <v>-14.032260000000001</v>
      </c>
    </row>
    <row r="104" spans="1:9" x14ac:dyDescent="0.25">
      <c r="A104" t="s">
        <v>1340</v>
      </c>
      <c r="B104" t="s">
        <v>1341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-2.3958979999999999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1.630355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-1.562851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1.8647860000000001</v>
      </c>
      <c r="H104" cm="1">
        <f t="array" ref="H104">_xll.BDP(A104,$H$1)</f>
        <v>3.5337770000000002</v>
      </c>
      <c r="I104" cm="1">
        <f t="array" ref="I104">_xll.BDP(A104,$I$1)</f>
        <v>-8.8323999999999998</v>
      </c>
    </row>
    <row r="105" spans="1:9" x14ac:dyDescent="0.25">
      <c r="A105" t="s">
        <v>1342</v>
      </c>
      <c r="B105" t="s">
        <v>1343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0.48382989999999998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-0.45408680000000001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7.1708270000000001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15.024100000000001</v>
      </c>
      <c r="H105" cm="1">
        <f t="array" ref="H105">_xll.BDP(A105,$H$1)</f>
        <v>13.16269</v>
      </c>
      <c r="I105" cm="1">
        <f t="array" ref="I105">_xll.BDP(A105,$I$1)</f>
        <v>-3.7091280000000002</v>
      </c>
    </row>
    <row r="106" spans="1:9" x14ac:dyDescent="0.25">
      <c r="A106" t="s">
        <v>153</v>
      </c>
      <c r="B106" t="s">
        <v>1344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4.1326029999999996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0.91701109999999997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8.1596980000000006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126.8693</v>
      </c>
      <c r="H106" cm="1">
        <f t="array" ref="H106">_xll.BDP(A106,$H$1)</f>
        <v>14.95758</v>
      </c>
      <c r="I106" cm="1">
        <f t="array" ref="I106">_xll.BDP(A106,$I$1)</f>
        <v>-12.86008</v>
      </c>
    </row>
    <row r="107" spans="1:9" x14ac:dyDescent="0.25">
      <c r="A107" t="s">
        <v>1345</v>
      </c>
      <c r="B107" t="s">
        <v>1346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-2.095672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-3.8478750000000002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1.5595460000000001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12.64148</v>
      </c>
      <c r="H107" cm="1">
        <f t="array" ref="H107">_xll.BDP(A107,$H$1)</f>
        <v>7.8359189999999996</v>
      </c>
      <c r="I107" cm="1">
        <f t="array" ref="I107">_xll.BDP(A107,$I$1)</f>
        <v>-5.2886769999999999</v>
      </c>
    </row>
    <row r="108" spans="1:9" x14ac:dyDescent="0.25">
      <c r="A108" t="s">
        <v>1347</v>
      </c>
      <c r="B108" t="s">
        <v>1348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1.468048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-0.59221659999999998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-4.3938160000000002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-4.892976</v>
      </c>
      <c r="H108" cm="1">
        <f t="array" ref="H108">_xll.BDP(A108,$H$1)</f>
        <v>-0.6972296</v>
      </c>
      <c r="I108" cm="1">
        <f t="array" ref="I108">_xll.BDP(A108,$I$1)</f>
        <v>-10.64639</v>
      </c>
    </row>
    <row r="109" spans="1:9" x14ac:dyDescent="0.25">
      <c r="A109" t="s">
        <v>2323</v>
      </c>
      <c r="B109" t="s">
        <v>2324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2.1538460000000001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4.5904590000000001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14.87889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58.095239999999997</v>
      </c>
      <c r="H109" cm="1">
        <f t="array" ref="H109">_xll.BDP(A109,$H$1)</f>
        <v>13.26061</v>
      </c>
      <c r="I109" cm="1">
        <f t="array" ref="I109">_xll.BDP(A109,$I$1)</f>
        <v>-5.9490119999999997</v>
      </c>
    </row>
    <row r="110" spans="1:9" x14ac:dyDescent="0.25">
      <c r="A110" t="s">
        <v>1349</v>
      </c>
      <c r="B110" t="s">
        <v>1350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0.1123175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3.4429400000000001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8.6550180000000001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54.443350000000002</v>
      </c>
      <c r="H110" cm="1">
        <f t="array" ref="H110">_xll.BDP(A110,$H$1)</f>
        <v>18.846029999999999</v>
      </c>
      <c r="I110" cm="1">
        <f t="array" ref="I110">_xll.BDP(A110,$I$1)</f>
        <v>-1.3648130000000001</v>
      </c>
    </row>
    <row r="111" spans="1:9" x14ac:dyDescent="0.25">
      <c r="A111" t="s">
        <v>1351</v>
      </c>
      <c r="B111" t="s">
        <v>1352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-1.463236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1.6293880000000001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-6.0225860000000004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3.327807</v>
      </c>
      <c r="H111" cm="1">
        <f t="array" ref="H111">_xll.BDP(A111,$H$1)</f>
        <v>-9.1314139999999995</v>
      </c>
      <c r="I111" cm="1">
        <f t="array" ref="I111">_xll.BDP(A111,$I$1)</f>
        <v>-19.935120000000001</v>
      </c>
    </row>
    <row r="112" spans="1:9" x14ac:dyDescent="0.25">
      <c r="A112" t="s">
        <v>1353</v>
      </c>
      <c r="B112" t="s">
        <v>1354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-0.24906600000000001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-3.026634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-1.7177910000000001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5.8952549999999997</v>
      </c>
      <c r="H112" cm="1">
        <f t="array" ref="H112">_xll.BDP(A112,$H$1)</f>
        <v>-0.37371290000000001</v>
      </c>
      <c r="I112" cm="1">
        <f t="array" ref="I112">_xll.BDP(A112,$I$1)</f>
        <v>-5.4755719999999997</v>
      </c>
    </row>
    <row r="113" spans="1:9" x14ac:dyDescent="0.25">
      <c r="A113" t="s">
        <v>1355</v>
      </c>
      <c r="B113" t="s">
        <v>1356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-1.2482139999999999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2.459552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-4.0981820000000004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7.8041429999999998</v>
      </c>
      <c r="H113" cm="1">
        <f t="array" ref="H113">_xll.BDP(A113,$H$1)</f>
        <v>1.3200719999999999</v>
      </c>
      <c r="I113" cm="1">
        <f t="array" ref="I113">_xll.BDP(A113,$I$1)</f>
        <v>-9.8148110000000006</v>
      </c>
    </row>
    <row r="114" spans="1:9" x14ac:dyDescent="0.25">
      <c r="A114" t="s">
        <v>3010</v>
      </c>
      <c r="B114" t="s">
        <v>3011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-0.27047060000000001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-0.31572879999999998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-4.8246599999999997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4.1930690000000004</v>
      </c>
      <c r="H114" cm="1">
        <f t="array" ref="H114">_xll.BDP(A114,$H$1)</f>
        <v>-4.4729489999999998</v>
      </c>
      <c r="I114" cm="1">
        <f t="array" ref="I114">_xll.BDP(A114,$I$1)</f>
        <v>-13.883559999999999</v>
      </c>
    </row>
    <row r="115" spans="1:9" x14ac:dyDescent="0.25">
      <c r="A115" t="s">
        <v>1357</v>
      </c>
      <c r="B115" t="s">
        <v>1358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-1.612676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-1.5370360000000001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-14.76723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-53.003619999999998</v>
      </c>
      <c r="H115" cm="1">
        <f t="array" ref="H115">_xll.BDP(A115,$H$1)</f>
        <v>-12.698930000000001</v>
      </c>
      <c r="I115" cm="1">
        <f t="array" ref="I115">_xll.BDP(A115,$I$1)</f>
        <v>-57.250190000000003</v>
      </c>
    </row>
    <row r="116" spans="1:9" x14ac:dyDescent="0.25">
      <c r="A116" t="s">
        <v>1359</v>
      </c>
      <c r="B116" t="s">
        <v>1360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-9.0826519999999994E-2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-2.7259530000000001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-3.2282289999999998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-13.143879999999999</v>
      </c>
      <c r="H116" cm="1">
        <f t="array" ref="H116">_xll.BDP(A116,$H$1)</f>
        <v>-2.375381</v>
      </c>
      <c r="I116" cm="1">
        <f t="array" ref="I116">_xll.BDP(A116,$I$1)</f>
        <v>-22.644159999999999</v>
      </c>
    </row>
    <row r="117" spans="1:9" x14ac:dyDescent="0.25">
      <c r="A117" t="s">
        <v>96</v>
      </c>
      <c r="B117" t="s">
        <v>1361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-0.50583650000000002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-4.9088880000000001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-0.3766234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51.288400000000003</v>
      </c>
      <c r="H117" cm="1">
        <f t="array" ref="H117">_xll.BDP(A117,$H$1)</f>
        <v>9.4797550000000008</v>
      </c>
      <c r="I117" cm="1">
        <f t="array" ref="I117">_xll.BDP(A117,$I$1)</f>
        <v>-7.3438850000000002</v>
      </c>
    </row>
    <row r="118" spans="1:9" x14ac:dyDescent="0.25">
      <c r="A118" t="s">
        <v>1362</v>
      </c>
      <c r="B118" t="s">
        <v>1363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-0.67539780000000005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-0.81849170000000004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-1.8222149999999999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55.132249999999999</v>
      </c>
      <c r="H118" cm="1">
        <f t="array" ref="H118">_xll.BDP(A118,$H$1)</f>
        <v>10.184850000000001</v>
      </c>
      <c r="I118" cm="1">
        <f t="array" ref="I118">_xll.BDP(A118,$I$1)</f>
        <v>-5.6486650000000003</v>
      </c>
    </row>
    <row r="119" spans="1:9" x14ac:dyDescent="0.25">
      <c r="A119" t="s">
        <v>1364</v>
      </c>
      <c r="B119" t="s">
        <v>1365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0.60763889999999998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0.34632039999999997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-1.7796609999999999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3.7333150000000002</v>
      </c>
      <c r="H119" cm="1">
        <f t="array" ref="H119">_xll.BDP(A119,$H$1)</f>
        <v>-3.3042549999999999</v>
      </c>
      <c r="I119" cm="1">
        <f t="array" ref="I119">_xll.BDP(A119,$I$1)</f>
        <v>-9.8054489999999994</v>
      </c>
    </row>
    <row r="120" spans="1:9" x14ac:dyDescent="0.25">
      <c r="A120" t="s">
        <v>1366</v>
      </c>
      <c r="B120" t="s">
        <v>1367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-0.61536199999999996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4.9792560000000003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5.7750680000000001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28.577809999999999</v>
      </c>
      <c r="H120" cm="1">
        <f t="array" ref="H120">_xll.BDP(A120,$H$1)</f>
        <v>-0.64890119999999996</v>
      </c>
      <c r="I120" cm="1">
        <f t="array" ref="I120">_xll.BDP(A120,$I$1)</f>
        <v>-12.36125</v>
      </c>
    </row>
    <row r="121" spans="1:9" x14ac:dyDescent="0.25">
      <c r="A121" t="s">
        <v>1368</v>
      </c>
      <c r="B121" t="s">
        <v>1369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4.7732700000000003E-2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-3.4546290000000002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-9.6551720000000003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16.626550000000002</v>
      </c>
      <c r="H121" cm="1">
        <f t="array" ref="H121">_xll.BDP(A121,$H$1)</f>
        <v>-2.9323869999999999</v>
      </c>
      <c r="I121" cm="1">
        <f t="array" ref="I121">_xll.BDP(A121,$I$1)</f>
        <v>-16.059270000000001</v>
      </c>
    </row>
    <row r="122" spans="1:9" x14ac:dyDescent="0.25">
      <c r="A122" t="s">
        <v>1370</v>
      </c>
      <c r="B122" t="s">
        <v>1371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-1.1355569999999999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-0.74105750000000004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-2.3278639999999999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-4.5968989999999996</v>
      </c>
      <c r="H122" cm="1">
        <f t="array" ref="H122">_xll.BDP(A122,$H$1)</f>
        <v>-3.501849</v>
      </c>
      <c r="I122" cm="1">
        <f t="array" ref="I122">_xll.BDP(A122,$I$1)</f>
        <v>-11.924630000000001</v>
      </c>
    </row>
    <row r="123" spans="1:9" x14ac:dyDescent="0.25">
      <c r="A123" t="s">
        <v>1372</v>
      </c>
      <c r="B123" t="s">
        <v>1373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-0.68515499999999996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-0.45781559999999999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-3.8230650000000002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23.345220000000001</v>
      </c>
      <c r="H123" cm="1">
        <f t="array" ref="H123">_xll.BDP(A123,$H$1)</f>
        <v>-1.403797</v>
      </c>
      <c r="I123" cm="1">
        <f t="array" ref="I123">_xll.BDP(A123,$I$1)</f>
        <v>-9.0528849999999998</v>
      </c>
    </row>
    <row r="124" spans="1:9" x14ac:dyDescent="0.25">
      <c r="A124" t="s">
        <v>1374</v>
      </c>
      <c r="B124" t="s">
        <v>1375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0.2648356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-2.2387299999999999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2.4701599999999999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14.52684</v>
      </c>
      <c r="H124" cm="1">
        <f t="array" ref="H124">_xll.BDP(A124,$H$1)</f>
        <v>7.3655189999999999</v>
      </c>
      <c r="I124" cm="1">
        <f t="array" ref="I124">_xll.BDP(A124,$I$1)</f>
        <v>-2.7963559999999998</v>
      </c>
    </row>
    <row r="125" spans="1:9" x14ac:dyDescent="0.25">
      <c r="A125" t="s">
        <v>1376</v>
      </c>
      <c r="B125" t="s">
        <v>1377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0.28544239999999999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-2.497687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-4.9594230000000001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-7.2684280000000001</v>
      </c>
      <c r="H125" cm="1">
        <f t="array" ref="H125">_xll.BDP(A125,$H$1)</f>
        <v>-11.716049999999999</v>
      </c>
      <c r="I125" cm="1">
        <f t="array" ref="I125">_xll.BDP(A125,$I$1)</f>
        <v>-20.87087</v>
      </c>
    </row>
    <row r="126" spans="1:9" x14ac:dyDescent="0.25">
      <c r="A126" t="s">
        <v>1378</v>
      </c>
      <c r="B126" t="s">
        <v>1379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-0.39357170000000002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-1.523995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-2.4413749999999999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4.3609780000000002</v>
      </c>
      <c r="H126" cm="1">
        <f t="array" ref="H126">_xll.BDP(A126,$H$1)</f>
        <v>1.5529660000000001</v>
      </c>
      <c r="I126" cm="1">
        <f t="array" ref="I126">_xll.BDP(A126,$I$1)</f>
        <v>-6.2943509999999998</v>
      </c>
    </row>
    <row r="127" spans="1:9" x14ac:dyDescent="0.25">
      <c r="A127" t="s">
        <v>1380</v>
      </c>
      <c r="B127" t="s">
        <v>1381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1.534036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0.18921479999999999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-2.3963130000000001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17.030799999999999</v>
      </c>
      <c r="H127" cm="1">
        <f t="array" ref="H127">_xll.BDP(A127,$H$1)</f>
        <v>9.9978639999999999</v>
      </c>
      <c r="I127" cm="1">
        <f t="array" ref="I127">_xll.BDP(A127,$I$1)</f>
        <v>-6.8601539999999996</v>
      </c>
    </row>
    <row r="128" spans="1:9" x14ac:dyDescent="0.25">
      <c r="A128" t="s">
        <v>1382</v>
      </c>
      <c r="B128" t="s">
        <v>1383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0.79559360000000001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-1.7693840000000001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-2.5924100000000001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-0.28111320000000001</v>
      </c>
      <c r="H128" cm="1">
        <f t="array" ref="H128">_xll.BDP(A128,$H$1)</f>
        <v>-4.6064410000000002</v>
      </c>
      <c r="I128" cm="1">
        <f t="array" ref="I128">_xll.BDP(A128,$I$1)</f>
        <v>-13.42211</v>
      </c>
    </row>
    <row r="129" spans="1:9" x14ac:dyDescent="0.25">
      <c r="A129" t="s">
        <v>1384</v>
      </c>
      <c r="B129" t="s">
        <v>1385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1.093439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-0.877193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-6.8681320000000001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3.3360300000000001</v>
      </c>
      <c r="H129" cm="1">
        <f t="array" ref="H129">_xll.BDP(A129,$H$1)</f>
        <v>-1.4373549999999999</v>
      </c>
      <c r="I129" cm="1">
        <f t="array" ref="I129">_xll.BDP(A129,$I$1)</f>
        <v>-14.393940000000001</v>
      </c>
    </row>
    <row r="130" spans="1:9" x14ac:dyDescent="0.25">
      <c r="A130" t="s">
        <v>25</v>
      </c>
      <c r="B130" t="s">
        <v>1386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0.2303994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0.25641059999999999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-4.5239039999999999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-3.0863360000000002</v>
      </c>
      <c r="H130" cm="1">
        <f t="array" ref="H130">_xll.BDP(A130,$H$1)</f>
        <v>2.6789399999999999</v>
      </c>
      <c r="I130" cm="1">
        <f t="array" ref="I130">_xll.BDP(A130,$I$1)</f>
        <v>-11.56476</v>
      </c>
    </row>
    <row r="131" spans="1:9" x14ac:dyDescent="0.25">
      <c r="A131" t="s">
        <v>1387</v>
      </c>
      <c r="B131" t="s">
        <v>1388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0.27198549999999999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-2.2104330000000001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-2.037201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14.21278</v>
      </c>
      <c r="H131" cm="1">
        <f t="array" ref="H131">_xll.BDP(A131,$H$1)</f>
        <v>7.3489399999999998</v>
      </c>
      <c r="I131" cm="1">
        <f t="array" ref="I131">_xll.BDP(A131,$I$1)</f>
        <v>-6.3505500000000001</v>
      </c>
    </row>
    <row r="132" spans="1:9" x14ac:dyDescent="0.25">
      <c r="A132" t="s">
        <v>1389</v>
      </c>
      <c r="B132" t="s">
        <v>1390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0.56237219999999999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2.7690700000000001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-4.8839459999999999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-29.175599999999999</v>
      </c>
      <c r="H132" cm="1">
        <f t="array" ref="H132">_xll.BDP(A132,$H$1)</f>
        <v>-17.79299</v>
      </c>
      <c r="I132" cm="1">
        <f t="array" ref="I132">_xll.BDP(A132,$I$1)</f>
        <v>-32.359009999999998</v>
      </c>
    </row>
    <row r="133" spans="1:9" x14ac:dyDescent="0.25">
      <c r="A133" t="s">
        <v>1391</v>
      </c>
      <c r="B133" t="s">
        <v>1392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-5.3563900000000002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-1.83727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-2.392344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6.4914920000000001E-2</v>
      </c>
      <c r="H133" cm="1">
        <f t="array" ref="H133">_xll.BDP(A133,$H$1)</f>
        <v>-5.2619439999999997</v>
      </c>
      <c r="I133" cm="1">
        <f t="array" ref="I133">_xll.BDP(A133,$I$1)</f>
        <v>-17.036359999999998</v>
      </c>
    </row>
    <row r="134" spans="1:9" x14ac:dyDescent="0.25">
      <c r="A134" t="s">
        <v>1393</v>
      </c>
      <c r="B134" t="s">
        <v>1394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-3.0190429999999999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-3.534303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4.3217590000000001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-36.387309999999999</v>
      </c>
      <c r="H134" cm="1">
        <f t="array" ref="H134">_xll.BDP(A134,$H$1)</f>
        <v>-9.3460800000000006</v>
      </c>
      <c r="I134" cm="1">
        <f t="array" ref="I134">_xll.BDP(A134,$I$1)</f>
        <v>-40.76596</v>
      </c>
    </row>
    <row r="135" spans="1:9" x14ac:dyDescent="0.25">
      <c r="A135" t="s">
        <v>1395</v>
      </c>
      <c r="B135" t="s">
        <v>1396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-0.78183170000000002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-3.3369610000000001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-9.2920350000000003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-7.4166179999999997</v>
      </c>
      <c r="H135" cm="1">
        <f t="array" ref="H135">_xll.BDP(A135,$H$1)</f>
        <v>-6.3940089999999996</v>
      </c>
      <c r="I135" cm="1">
        <f t="array" ref="I135">_xll.BDP(A135,$I$1)</f>
        <v>-14.253539999999999</v>
      </c>
    </row>
    <row r="136" spans="1:9" x14ac:dyDescent="0.25">
      <c r="A136" t="s">
        <v>1397</v>
      </c>
      <c r="B136" t="s">
        <v>1398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-1.176185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2.567329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1.5576319999999999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3.2736779999999999</v>
      </c>
      <c r="H136" cm="1">
        <f t="array" ref="H136">_xll.BDP(A136,$H$1)</f>
        <v>1.9741660000000001</v>
      </c>
      <c r="I136" cm="1">
        <f t="array" ref="I136">_xll.BDP(A136,$I$1)</f>
        <v>-4.8119630000000004</v>
      </c>
    </row>
    <row r="137" spans="1:9" x14ac:dyDescent="0.25">
      <c r="A137" t="s">
        <v>1399</v>
      </c>
      <c r="B137" t="s">
        <v>1400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-1.538462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-0.88495579999999996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-3.8063630000000002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-45.126719999999999</v>
      </c>
      <c r="H137" cm="1">
        <f t="array" ref="H137">_xll.BDP(A137,$H$1)</f>
        <v>-28.862970000000001</v>
      </c>
      <c r="I137" cm="1">
        <f t="array" ref="I137">_xll.BDP(A137,$I$1)</f>
        <v>-47.585619999999999</v>
      </c>
    </row>
    <row r="138" spans="1:9" x14ac:dyDescent="0.25">
      <c r="A138" t="s">
        <v>1401</v>
      </c>
      <c r="B138" t="s">
        <v>1402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3.1105990000000001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5.1292090000000004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3.6679539999999999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85.111620000000002</v>
      </c>
      <c r="H138" cm="1">
        <f t="array" ref="H138">_xll.BDP(A138,$H$1)</f>
        <v>16.05528</v>
      </c>
      <c r="I138" cm="1">
        <f t="array" ref="I138">_xll.BDP(A138,$I$1)</f>
        <v>-1.50404</v>
      </c>
    </row>
    <row r="139" spans="1:9" x14ac:dyDescent="0.25">
      <c r="A139" t="s">
        <v>1403</v>
      </c>
      <c r="B139" t="s">
        <v>1404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-0.86840349999999999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1.539514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-0.4026846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14.29172</v>
      </c>
      <c r="H139" cm="1">
        <f t="array" ref="H139">_xll.BDP(A139,$H$1)</f>
        <v>2.4918480000000001</v>
      </c>
      <c r="I139" cm="1">
        <f t="array" ref="I139">_xll.BDP(A139,$I$1)</f>
        <v>-12.344950000000001</v>
      </c>
    </row>
    <row r="140" spans="1:9" x14ac:dyDescent="0.25">
      <c r="A140" t="s">
        <v>1405</v>
      </c>
      <c r="B140" t="s">
        <v>2345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3.3918840000000001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-6.5169769999999998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-11.600210000000001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-20.883099999999999</v>
      </c>
      <c r="H140" cm="1">
        <f t="array" ref="H140">_xll.BDP(A140,$H$1)</f>
        <v>-8.5780989999999999</v>
      </c>
      <c r="I140" cm="1">
        <f t="array" ref="I140">_xll.BDP(A140,$I$1)</f>
        <v>-26.45412</v>
      </c>
    </row>
    <row r="141" spans="1:9" x14ac:dyDescent="0.25">
      <c r="A141" t="s">
        <v>1406</v>
      </c>
      <c r="B141" t="s">
        <v>1407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1.107011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-3.5211269999999999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-1.261261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17.329730000000001</v>
      </c>
      <c r="H141" cm="1">
        <f t="array" ref="H141">_xll.BDP(A141,$H$1)</f>
        <v>0.82302319999999995</v>
      </c>
      <c r="I141" cm="1">
        <f t="array" ref="I141">_xll.BDP(A141,$I$1)</f>
        <v>-7.1186449999999999</v>
      </c>
    </row>
    <row r="142" spans="1:9" x14ac:dyDescent="0.25">
      <c r="A142" t="s">
        <v>1408</v>
      </c>
      <c r="B142" t="s">
        <v>1409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-1.5934539999999999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1.150952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-17.43451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-17.18441</v>
      </c>
      <c r="H142" cm="1">
        <f t="array" ref="H142">_xll.BDP(A142,$H$1)</f>
        <v>-23.38334</v>
      </c>
      <c r="I142" cm="1">
        <f t="array" ref="I142">_xll.BDP(A142,$I$1)</f>
        <v>-32.991199999999999</v>
      </c>
    </row>
    <row r="143" spans="1:9" x14ac:dyDescent="0.25">
      <c r="A143" t="s">
        <v>1410</v>
      </c>
      <c r="B143" t="s">
        <v>1411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-1.989444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6.4373899999999997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6.7669170000000003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-5.0904160000000003</v>
      </c>
      <c r="H143" cm="1">
        <f t="array" ref="H143">_xll.BDP(A143,$H$1)</f>
        <v>5.6289889999999998</v>
      </c>
      <c r="I143" cm="1">
        <f t="array" ref="I143">_xll.BDP(A143,$I$1)</f>
        <v>-10.42672</v>
      </c>
    </row>
    <row r="144" spans="1:9" x14ac:dyDescent="0.25">
      <c r="A144" t="s">
        <v>3012</v>
      </c>
      <c r="B144" t="s">
        <v>3013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1.6551720000000001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2.7894000000000001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9.1851850000000006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107.63039999999999</v>
      </c>
      <c r="H144" cm="1">
        <f t="array" ref="H144">_xll.BDP(A144,$H$1)</f>
        <v>37.022590000000001</v>
      </c>
      <c r="I144" cm="1">
        <f t="array" ref="I144">_xll.BDP(A144,$I$1)</f>
        <v>-0.40540949999999998</v>
      </c>
    </row>
    <row r="145" spans="1:9" x14ac:dyDescent="0.25">
      <c r="A145" t="s">
        <v>92</v>
      </c>
      <c r="B145" t="s">
        <v>1412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1.8244579999999999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-1.1488750000000001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2.0761250000000002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16.60502</v>
      </c>
      <c r="H145" cm="1">
        <f t="array" ref="H145">_xll.BDP(A145,$H$1)</f>
        <v>8.9711210000000001</v>
      </c>
      <c r="I145" cm="1">
        <f t="array" ref="I145">_xll.BDP(A145,$I$1)</f>
        <v>-8.0587710000000001</v>
      </c>
    </row>
    <row r="146" spans="1:9" x14ac:dyDescent="0.25">
      <c r="A146" t="s">
        <v>1413</v>
      </c>
      <c r="B146" t="s">
        <v>1414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0.55126790000000003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0.25650420000000002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-2.7027030000000001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14.49966</v>
      </c>
      <c r="H146" cm="1">
        <f t="array" ref="H146">_xll.BDP(A146,$H$1)</f>
        <v>2.4966699999999999</v>
      </c>
      <c r="I146" cm="1">
        <f t="array" ref="I146">_xll.BDP(A146,$I$1)</f>
        <v>-8.8303890000000003</v>
      </c>
    </row>
    <row r="147" spans="1:9" x14ac:dyDescent="0.25">
      <c r="A147" t="s">
        <v>1415</v>
      </c>
      <c r="B147" t="s">
        <v>1416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-7.5187970000000007E-2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1.995395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4.4400789999999999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35.39376</v>
      </c>
      <c r="H147" cm="1">
        <f t="array" ref="H147">_xll.BDP(A147,$H$1)</f>
        <v>10.58099</v>
      </c>
      <c r="I147" cm="1">
        <f t="array" ref="I147">_xll.BDP(A147,$I$1)</f>
        <v>-1.5190809999999999</v>
      </c>
    </row>
    <row r="148" spans="1:9" x14ac:dyDescent="0.25">
      <c r="A148" t="s">
        <v>1417</v>
      </c>
      <c r="B148" t="s">
        <v>1418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-1.0187310000000001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-2.8073570000000001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-18.46237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-40.62585</v>
      </c>
      <c r="H148" cm="1">
        <f t="array" ref="H148">_xll.BDP(A148,$H$1)</f>
        <v>-30.95326</v>
      </c>
      <c r="I148" cm="1">
        <f t="array" ref="I148">_xll.BDP(A148,$I$1)</f>
        <v>-44.144640000000003</v>
      </c>
    </row>
    <row r="149" spans="1:9" x14ac:dyDescent="0.25">
      <c r="A149" t="s">
        <v>1419</v>
      </c>
      <c r="B149" t="s">
        <v>1420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-4.3842030000000003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0.31601129999999999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-0.76415420000000001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100.42189999999999</v>
      </c>
      <c r="H149" cm="1">
        <f t="array" ref="H149">_xll.BDP(A149,$H$1)</f>
        <v>20.654160000000001</v>
      </c>
      <c r="I149" cm="1">
        <f t="array" ref="I149">_xll.BDP(A149,$I$1)</f>
        <v>-4.7349100000000002</v>
      </c>
    </row>
    <row r="150" spans="1:9" x14ac:dyDescent="0.25">
      <c r="A150" t="s">
        <v>85</v>
      </c>
      <c r="B150" t="s">
        <v>1421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-0.45534150000000001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-2.970297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-3.628349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3.7507609999999998</v>
      </c>
      <c r="H150" cm="1">
        <f t="array" ref="H150">_xll.BDP(A150,$H$1)</f>
        <v>-3.1740979999999999</v>
      </c>
      <c r="I150" cm="1">
        <f t="array" ref="I150">_xll.BDP(A150,$I$1)</f>
        <v>-10.06329</v>
      </c>
    </row>
    <row r="151" spans="1:9" x14ac:dyDescent="0.25">
      <c r="A151" t="s">
        <v>109</v>
      </c>
      <c r="B151" t="s">
        <v>1422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1.044605E-2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-2.9989870000000001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-4.8310139999999997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10.988060000000001</v>
      </c>
      <c r="H151" cm="1">
        <f t="array" ref="H151">_xll.BDP(A151,$H$1)</f>
        <v>2.4113319999999998</v>
      </c>
      <c r="I151" cm="1">
        <f t="array" ref="I151">_xll.BDP(A151,$I$1)</f>
        <v>-9.7983809999999991</v>
      </c>
    </row>
    <row r="152" spans="1:9" x14ac:dyDescent="0.25">
      <c r="A152" t="s">
        <v>1423</v>
      </c>
      <c r="B152" t="s">
        <v>1424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-1.5649519999999999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0.87135149999999995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-2.4478499999999999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9.895187</v>
      </c>
      <c r="H152" cm="1">
        <f t="array" ref="H152">_xll.BDP(A152,$H$1)</f>
        <v>-8.9032689999999999</v>
      </c>
      <c r="I152" cm="1">
        <f t="array" ref="I152">_xll.BDP(A152,$I$1)</f>
        <v>-24.550129999999999</v>
      </c>
    </row>
    <row r="153" spans="1:9" x14ac:dyDescent="0.25">
      <c r="A153" t="s">
        <v>1425</v>
      </c>
      <c r="B153" t="s">
        <v>1426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-1.003449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-0.9723965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-6.5976330000000001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21.706569999999999</v>
      </c>
      <c r="H153" cm="1">
        <f t="array" ref="H153">_xll.BDP(A153,$H$1)</f>
        <v>-9.8820049999999995</v>
      </c>
      <c r="I153" cm="1">
        <f t="array" ref="I153">_xll.BDP(A153,$I$1)</f>
        <v>-26.272770000000001</v>
      </c>
    </row>
    <row r="154" spans="1:9" x14ac:dyDescent="0.25">
      <c r="A154" t="s">
        <v>114</v>
      </c>
      <c r="B154" t="s">
        <v>1427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-0.26881719999999998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-4.7632630000000002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-4.3540530000000004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5.9292449999999999</v>
      </c>
      <c r="H154" cm="1">
        <f t="array" ref="H154">_xll.BDP(A154,$H$1)</f>
        <v>2.2246640000000002</v>
      </c>
      <c r="I154" cm="1">
        <f t="array" ref="I154">_xll.BDP(A154,$I$1)</f>
        <v>-9.6713129999999996</v>
      </c>
    </row>
    <row r="155" spans="1:9" x14ac:dyDescent="0.25">
      <c r="A155" t="s">
        <v>141</v>
      </c>
      <c r="B155" t="s">
        <v>1428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-0.18534139999999999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-0.47454380000000002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4.1425099999999997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133.65289999999999</v>
      </c>
      <c r="H155" cm="1">
        <f t="array" ref="H155">_xll.BDP(A155,$H$1)</f>
        <v>25.7454</v>
      </c>
      <c r="I155" cm="1">
        <f t="array" ref="I155">_xll.BDP(A155,$I$1)</f>
        <v>-5.0420170000000004</v>
      </c>
    </row>
    <row r="156" spans="1:9" x14ac:dyDescent="0.25">
      <c r="A156" t="s">
        <v>1429</v>
      </c>
      <c r="B156" t="s">
        <v>1430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-0.45691910000000002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0.82644629999999997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-6.2115619999999998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-24.335080000000001</v>
      </c>
      <c r="H156" cm="1">
        <f t="array" ref="H156">_xll.BDP(A156,$H$1)</f>
        <v>-12.44463</v>
      </c>
      <c r="I156" cm="1">
        <f t="array" ref="I156">_xll.BDP(A156,$I$1)</f>
        <v>-29.981639999999999</v>
      </c>
    </row>
    <row r="157" spans="1:9" x14ac:dyDescent="0.25">
      <c r="A157" t="s">
        <v>1431</v>
      </c>
      <c r="B157" t="s">
        <v>1432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0.39682539999999999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-2.1655069999999998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-4.8872179999999998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-10.366379999999999</v>
      </c>
      <c r="H157" cm="1">
        <f t="array" ref="H157">_xll.BDP(A157,$H$1)</f>
        <v>-8.2269319999999997</v>
      </c>
      <c r="I157" cm="1">
        <f t="array" ref="I157">_xll.BDP(A157,$I$1)</f>
        <v>-26.624130000000001</v>
      </c>
    </row>
    <row r="158" spans="1:9" x14ac:dyDescent="0.25">
      <c r="A158" t="s">
        <v>117</v>
      </c>
      <c r="B158" t="s">
        <v>1433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0.49350650000000001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-3.299175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-1.174968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5.5361529999999997</v>
      </c>
      <c r="H158" cm="1">
        <f t="array" ref="H158">_xll.BDP(A158,$H$1)</f>
        <v>0.83490249999999999</v>
      </c>
      <c r="I158" cm="1">
        <f t="array" ref="I158">_xll.BDP(A158,$I$1)</f>
        <v>-6.4328960000000004</v>
      </c>
    </row>
    <row r="159" spans="1:9" x14ac:dyDescent="0.25">
      <c r="A159" t="s">
        <v>1434</v>
      </c>
      <c r="B159" t="s">
        <v>1435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1.0286230000000001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6.8085110000000002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-16.549689999999998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-18.045280000000002</v>
      </c>
      <c r="H159" cm="1">
        <f t="array" ref="H159">_xll.BDP(A159,$H$1)</f>
        <v>-12.251440000000001</v>
      </c>
      <c r="I159" cm="1">
        <f t="array" ref="I159">_xll.BDP(A159,$I$1)</f>
        <v>-29.370930000000001</v>
      </c>
    </row>
    <row r="160" spans="1:9" x14ac:dyDescent="0.25">
      <c r="A160" t="s">
        <v>1436</v>
      </c>
      <c r="B160" t="s">
        <v>1437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-0.36133690000000002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-2.4756849999999999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-3.2456140000000002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3.2516620000000001</v>
      </c>
      <c r="H160" cm="1">
        <f t="array" ref="H160">_xll.BDP(A160,$H$1)</f>
        <v>-0.49526750000000003</v>
      </c>
      <c r="I160" cm="1">
        <f t="array" ref="I160">_xll.BDP(A160,$I$1)</f>
        <v>-12.943960000000001</v>
      </c>
    </row>
    <row r="161" spans="1:9" x14ac:dyDescent="0.25">
      <c r="A161" t="s">
        <v>1438</v>
      </c>
      <c r="B161" t="s">
        <v>1439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5.9598060000000004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4.2974079999999999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0.65832780000000002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-1.427513</v>
      </c>
      <c r="H161" cm="1">
        <f t="array" ref="H161">_xll.BDP(A161,$H$1)</f>
        <v>5.1721069999999996</v>
      </c>
      <c r="I161" cm="1">
        <f t="array" ref="I161">_xll.BDP(A161,$I$1)</f>
        <v>-9.5533920000000006</v>
      </c>
    </row>
    <row r="162" spans="1:9" x14ac:dyDescent="0.25">
      <c r="A162" t="s">
        <v>115</v>
      </c>
      <c r="B162" t="s">
        <v>1440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0.57224609999999998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-5.0855079999999999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-5.9741419999999996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-3.3897710000000001</v>
      </c>
      <c r="H162" cm="1">
        <f t="array" ref="H162">_xll.BDP(A162,$H$1)</f>
        <v>-3.9809869999999998</v>
      </c>
      <c r="I162" cm="1">
        <f t="array" ref="I162">_xll.BDP(A162,$I$1)</f>
        <v>-14.058680000000001</v>
      </c>
    </row>
    <row r="163" spans="1:9" x14ac:dyDescent="0.25">
      <c r="A163" t="s">
        <v>1441</v>
      </c>
      <c r="B163" t="s">
        <v>1442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-0.43327559999999998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12.134029999999999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17.12538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12.01449</v>
      </c>
      <c r="H163" cm="1">
        <f t="array" ref="H163">_xll.BDP(A163,$H$1)</f>
        <v>13.755240000000001</v>
      </c>
      <c r="I163" cm="1">
        <f t="array" ref="I163">_xll.BDP(A163,$I$1)</f>
        <v>-7.9326860000000003</v>
      </c>
    </row>
    <row r="164" spans="1:9" x14ac:dyDescent="0.25">
      <c r="A164" t="s">
        <v>1443</v>
      </c>
      <c r="B164" t="s">
        <v>1444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-2.0719069999999999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1.0691820000000001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-1.6523870000000001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-58.978940000000001</v>
      </c>
      <c r="H164" cm="1">
        <f t="array" ref="H164">_xll.BDP(A164,$H$1)</f>
        <v>-33.208300000000001</v>
      </c>
      <c r="I164" cm="1">
        <f t="array" ref="I164">_xll.BDP(A164,$I$1)</f>
        <v>-61.53201</v>
      </c>
    </row>
    <row r="165" spans="1:9" x14ac:dyDescent="0.25">
      <c r="A165" t="s">
        <v>1445</v>
      </c>
      <c r="B165" t="s">
        <v>1446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-3.941176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1.0519799999999999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8.7217040000000008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22.508240000000001</v>
      </c>
      <c r="H165" cm="1">
        <f t="array" ref="H165">_xll.BDP(A165,$H$1)</f>
        <v>-8.3210069999999998</v>
      </c>
      <c r="I165" cm="1">
        <f t="array" ref="I165">_xll.BDP(A165,$I$1)</f>
        <v>-33.7973</v>
      </c>
    </row>
    <row r="166" spans="1:9" x14ac:dyDescent="0.25">
      <c r="A166" t="s">
        <v>1447</v>
      </c>
      <c r="B166" t="s">
        <v>1448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0.98716680000000001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-0.19512189999999999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-4.6598319999999998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2.6113569999999999</v>
      </c>
      <c r="H166" cm="1">
        <f t="array" ref="H166">_xll.BDP(A166,$H$1)</f>
        <v>2.2956530000000002</v>
      </c>
      <c r="I166" cm="1">
        <f t="array" ref="I166">_xll.BDP(A166,$I$1)</f>
        <v>-8.251118</v>
      </c>
    </row>
    <row r="167" spans="1:9" x14ac:dyDescent="0.25">
      <c r="A167" t="s">
        <v>1449</v>
      </c>
      <c r="B167" t="s">
        <v>1450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-2.1384560000000001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4.6511630000000004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5.7579320000000003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13.77145</v>
      </c>
      <c r="H167" cm="1">
        <f t="array" ref="H167">_xll.BDP(A167,$H$1)</f>
        <v>8.4195849999999997</v>
      </c>
      <c r="I167" cm="1">
        <f t="array" ref="I167">_xll.BDP(A167,$I$1)</f>
        <v>-6.5096930000000004</v>
      </c>
    </row>
    <row r="168" spans="1:9" x14ac:dyDescent="0.25">
      <c r="A168" t="s">
        <v>1451</v>
      </c>
      <c r="B168" t="s">
        <v>1452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-0.3260363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-1.427913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-6.4784240000000004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-7.0130359999999996</v>
      </c>
      <c r="H168" cm="1">
        <f t="array" ref="H168">_xll.BDP(A168,$H$1)</f>
        <v>-3.5221499999999999</v>
      </c>
      <c r="I168" cm="1">
        <f t="array" ref="I168">_xll.BDP(A168,$I$1)</f>
        <v>-18.88815</v>
      </c>
    </row>
    <row r="169" spans="1:9" x14ac:dyDescent="0.25">
      <c r="A169" t="s">
        <v>1453</v>
      </c>
      <c r="B169" t="s">
        <v>1454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-1.959387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-0.81523749999999995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6.5609039999999998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64.735150000000004</v>
      </c>
      <c r="H169" cm="1">
        <f t="array" ref="H169">_xll.BDP(A169,$H$1)</f>
        <v>10.353020000000001</v>
      </c>
      <c r="I169" cm="1">
        <f t="array" ref="I169">_xll.BDP(A169,$I$1)</f>
        <v>-6.869707</v>
      </c>
    </row>
    <row r="170" spans="1:9" x14ac:dyDescent="0.25">
      <c r="A170" t="s">
        <v>1455</v>
      </c>
      <c r="B170" t="s">
        <v>1456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1.758499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-1.865461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-9.2998949999999994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-21.737490000000001</v>
      </c>
      <c r="H170" cm="1">
        <f t="array" ref="H170">_xll.BDP(A170,$H$1)</f>
        <v>-10.375249999999999</v>
      </c>
      <c r="I170" cm="1">
        <f t="array" ref="I170">_xll.BDP(A170,$I$1)</f>
        <v>-27.242249999999999</v>
      </c>
    </row>
    <row r="171" spans="1:9" x14ac:dyDescent="0.25">
      <c r="A171" t="s">
        <v>1457</v>
      </c>
      <c r="B171" t="s">
        <v>1458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-1.005484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-13.84248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-24.42428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-40.6496</v>
      </c>
      <c r="H171" cm="1">
        <f t="array" ref="H171">_xll.BDP(A171,$H$1)</f>
        <v>-21.968299999999999</v>
      </c>
      <c r="I171" cm="1">
        <f t="array" ref="I171">_xll.BDP(A171,$I$1)</f>
        <v>-42.178319999999999</v>
      </c>
    </row>
    <row r="172" spans="1:9" x14ac:dyDescent="0.25">
      <c r="A172" t="s">
        <v>1459</v>
      </c>
      <c r="B172" t="s">
        <v>1460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-0.70840950000000003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-0.6857143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-5.6050399999999998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16.46753</v>
      </c>
      <c r="H172" cm="1">
        <f t="array" ref="H172">_xll.BDP(A172,$H$1)</f>
        <v>-9.4038140000000006</v>
      </c>
      <c r="I172" cm="1">
        <f t="array" ref="I172">_xll.BDP(A172,$I$1)</f>
        <v>-19.499770000000002</v>
      </c>
    </row>
    <row r="173" spans="1:9" x14ac:dyDescent="0.25">
      <c r="A173" t="s">
        <v>1461</v>
      </c>
      <c r="B173" t="s">
        <v>1462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-6.1190280000000001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-2.6933099999999999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-2.0122490000000002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126.121</v>
      </c>
      <c r="H173" cm="1">
        <f t="array" ref="H173">_xll.BDP(A173,$H$1)</f>
        <v>23.626799999999999</v>
      </c>
      <c r="I173" cm="1">
        <f t="array" ref="I173">_xll.BDP(A173,$I$1)</f>
        <v>-8.8689999999999998</v>
      </c>
    </row>
    <row r="174" spans="1:9" x14ac:dyDescent="0.25">
      <c r="A174" t="s">
        <v>1463</v>
      </c>
      <c r="B174" t="s">
        <v>1464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-1.2450840000000001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-8.6785290000000001E-2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-4.6869620000000003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-20.63552</v>
      </c>
      <c r="H174" cm="1">
        <f t="array" ref="H174">_xll.BDP(A174,$H$1)</f>
        <v>-13.35066</v>
      </c>
      <c r="I174" cm="1">
        <f t="array" ref="I174">_xll.BDP(A174,$I$1)</f>
        <v>-29.298359999999999</v>
      </c>
    </row>
    <row r="175" spans="1:9" x14ac:dyDescent="0.25">
      <c r="A175" t="s">
        <v>3014</v>
      </c>
      <c r="B175" t="s">
        <v>3015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-1.698302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-5.8373210000000002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-0.17752979999999999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-29.15767</v>
      </c>
    </row>
    <row r="176" spans="1:9" x14ac:dyDescent="0.25">
      <c r="A176" t="s">
        <v>1465</v>
      </c>
      <c r="B176" t="s">
        <v>1466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13.83808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19.507180000000002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9.7525230000000001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-14.13763</v>
      </c>
      <c r="H176" cm="1">
        <f t="array" ref="H176">_xll.BDP(A176,$H$1)</f>
        <v>3.621489</v>
      </c>
      <c r="I176" cm="1">
        <f t="array" ref="I176">_xll.BDP(A176,$I$1)</f>
        <v>-18.27422</v>
      </c>
    </row>
    <row r="177" spans="1:9" x14ac:dyDescent="0.25">
      <c r="A177" t="s">
        <v>1467</v>
      </c>
      <c r="B177" t="s">
        <v>1468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-0.37313429999999997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3.891051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5.5335970000000003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45.595149999999997</v>
      </c>
      <c r="H177" cm="1">
        <f t="array" ref="H177">_xll.BDP(A177,$H$1)</f>
        <v>8.0878689999999995</v>
      </c>
      <c r="I177" cm="1">
        <f t="array" ref="I177">_xll.BDP(A177,$I$1)</f>
        <v>-4.6428529999999997</v>
      </c>
    </row>
    <row r="178" spans="1:9" x14ac:dyDescent="0.25">
      <c r="A178" t="s">
        <v>23</v>
      </c>
      <c r="B178" t="s">
        <v>1469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-4.7312469999999998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-9.5136520000000004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-6.8511199999999999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9.086233</v>
      </c>
      <c r="H178" cm="1">
        <f t="array" ref="H178">_xll.BDP(A178,$H$1)</f>
        <v>-2.3659690000000002</v>
      </c>
      <c r="I178" cm="1">
        <f t="array" ref="I178">_xll.BDP(A178,$I$1)</f>
        <v>-20.263159999999999</v>
      </c>
    </row>
    <row r="179" spans="1:9" x14ac:dyDescent="0.25">
      <c r="A179" t="s">
        <v>1470</v>
      </c>
      <c r="B179" t="s">
        <v>1471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-1.256732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-3.508772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6.3829789999999997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-13.0181</v>
      </c>
      <c r="H179" cm="1">
        <f t="array" ref="H179">_xll.BDP(A179,$H$1)</f>
        <v>-4.5985250000000004</v>
      </c>
      <c r="I179" cm="1">
        <f t="array" ref="I179">_xll.BDP(A179,$I$1)</f>
        <v>-23.822710000000001</v>
      </c>
    </row>
    <row r="180" spans="1:9" x14ac:dyDescent="0.25">
      <c r="A180" t="s">
        <v>1472</v>
      </c>
      <c r="B180" t="s">
        <v>1473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5.6368960000000001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5.3284669999999998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7.3660709999999998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22.382539999999999</v>
      </c>
      <c r="H180" cm="1">
        <f t="array" ref="H180">_xll.BDP(A180,$H$1)</f>
        <v>12.37049</v>
      </c>
      <c r="I180" cm="1">
        <f t="array" ref="I180">_xll.BDP(A180,$I$1)</f>
        <v>-0.82474150000000002</v>
      </c>
    </row>
    <row r="181" spans="1:9" x14ac:dyDescent="0.25">
      <c r="A181" t="s">
        <v>1474</v>
      </c>
      <c r="B181" t="s">
        <v>1475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-0.94191519999999995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-3.121801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-2.018634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5.0504600000000002</v>
      </c>
      <c r="H181" cm="1">
        <f t="array" ref="H181">_xll.BDP(A181,$H$1)</f>
        <v>-4.0789980000000003</v>
      </c>
      <c r="I181" cm="1">
        <f t="array" ref="I181">_xll.BDP(A181,$I$1)</f>
        <v>-10.95955</v>
      </c>
    </row>
    <row r="182" spans="1:9" x14ac:dyDescent="0.25">
      <c r="A182" t="s">
        <v>1476</v>
      </c>
      <c r="B182" t="s">
        <v>1477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-0.17564399999999999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-3.8895149999999998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-2.6270699999999998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19.69229</v>
      </c>
      <c r="H182" cm="1">
        <f t="array" ref="H182">_xll.BDP(A182,$H$1)</f>
        <v>1.1503220000000001</v>
      </c>
      <c r="I182" cm="1">
        <f t="array" ref="I182">_xll.BDP(A182,$I$1)</f>
        <v>-8.5300390000000004</v>
      </c>
    </row>
    <row r="183" spans="1:9" x14ac:dyDescent="0.25">
      <c r="A183" t="s">
        <v>1478</v>
      </c>
      <c r="B183" t="s">
        <v>1479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-0.32916390000000001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-3.6895669999999998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-6.137632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-18.83906</v>
      </c>
      <c r="H183" cm="1">
        <f t="array" ref="H183">_xll.BDP(A183,$H$1)</f>
        <v>-22.223759999999999</v>
      </c>
      <c r="I183" cm="1">
        <f t="array" ref="I183">_xll.BDP(A183,$I$1)</f>
        <v>-31.92446</v>
      </c>
    </row>
    <row r="184" spans="1:9" x14ac:dyDescent="0.25">
      <c r="A184" t="s">
        <v>1480</v>
      </c>
      <c r="B184" t="s">
        <v>1481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1.409823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0.61447859999999999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-0.88602829999999999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25.99213</v>
      </c>
      <c r="H184" cm="1">
        <f t="array" ref="H184">_xll.BDP(A184,$H$1)</f>
        <v>19.748360000000002</v>
      </c>
      <c r="I184" cm="1">
        <f t="array" ref="I184">_xll.BDP(A184,$I$1)</f>
        <v>-5.7723579999999997</v>
      </c>
    </row>
    <row r="185" spans="1:9" x14ac:dyDescent="0.25">
      <c r="A185" t="s">
        <v>33</v>
      </c>
      <c r="B185" t="s">
        <v>1482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-0.20074629999999999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-2.229053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-7.0665269999999998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16.655999999999999</v>
      </c>
      <c r="H185" cm="1">
        <f t="array" ref="H185">_xll.BDP(A185,$H$1)</f>
        <v>5.4991719999999997</v>
      </c>
      <c r="I185" cm="1">
        <f t="array" ref="I185">_xll.BDP(A185,$I$1)</f>
        <v>-9.3558280000000007</v>
      </c>
    </row>
    <row r="186" spans="1:9" x14ac:dyDescent="0.25">
      <c r="A186" t="s">
        <v>1483</v>
      </c>
      <c r="B186" t="s">
        <v>1484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-0.10755579999999999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-6.7051730000000003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-6.5173629999999996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48.540579999999999</v>
      </c>
      <c r="H186" cm="1">
        <f t="array" ref="H186">_xll.BDP(A186,$H$1)</f>
        <v>35.968049999999998</v>
      </c>
      <c r="I186" cm="1">
        <f t="array" ref="I186">_xll.BDP(A186,$I$1)</f>
        <v>-11.65279</v>
      </c>
    </row>
    <row r="187" spans="1:9" x14ac:dyDescent="0.25">
      <c r="A187" t="s">
        <v>1485</v>
      </c>
      <c r="B187" t="s">
        <v>1486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5.1676630000000001E-2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-1.1924410000000001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-3.9584139999999999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5.8203880000000003</v>
      </c>
      <c r="H187" cm="1">
        <f t="array" ref="H187">_xll.BDP(A187,$H$1)</f>
        <v>-5.7649780000000002</v>
      </c>
      <c r="I187" cm="1">
        <f t="array" ref="I187">_xll.BDP(A187,$I$1)</f>
        <v>-15.521100000000001</v>
      </c>
    </row>
    <row r="188" spans="1:9" x14ac:dyDescent="0.25">
      <c r="A188" t="s">
        <v>1487</v>
      </c>
      <c r="B188" t="s">
        <v>1488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-1.8605769999999999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1.2850539999999999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2.6666690000000002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32.43479</v>
      </c>
      <c r="H188" cm="1">
        <f t="array" ref="H188">_xll.BDP(A188,$H$1)</f>
        <v>11.220050000000001</v>
      </c>
      <c r="I188" cm="1">
        <f t="array" ref="I188">_xll.BDP(A188,$I$1)</f>
        <v>-12.593439999999999</v>
      </c>
    </row>
    <row r="189" spans="1:9" x14ac:dyDescent="0.25">
      <c r="A189" t="s">
        <v>1489</v>
      </c>
      <c r="B189" t="s">
        <v>1490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0.98846230000000002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0.233264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0.36588540000000003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18.65784</v>
      </c>
      <c r="H189" cm="1">
        <f t="array" ref="H189">_xll.BDP(A189,$H$1)</f>
        <v>7.0827349999999996</v>
      </c>
      <c r="I189" cm="1">
        <f t="array" ref="I189">_xll.BDP(A189,$I$1)</f>
        <v>-6.5902580000000004</v>
      </c>
    </row>
    <row r="190" spans="1:9" x14ac:dyDescent="0.25">
      <c r="A190" t="s">
        <v>1491</v>
      </c>
      <c r="B190" t="s">
        <v>1492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-1.5034540000000001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2.7118639999999998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-11.338699999999999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-2.3275790000000001</v>
      </c>
      <c r="H190" cm="1">
        <f t="array" ref="H190">_xll.BDP(A190,$H$1)</f>
        <v>-4.0763579999999999</v>
      </c>
      <c r="I190" cm="1">
        <f t="array" ref="I190">_xll.BDP(A190,$I$1)</f>
        <v>-19.495190000000001</v>
      </c>
    </row>
    <row r="191" spans="1:9" x14ac:dyDescent="0.25">
      <c r="A191" t="s">
        <v>1493</v>
      </c>
      <c r="B191" t="s">
        <v>1494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-1.090838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-1.0568040000000001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-2.6909719999999999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-10.341060000000001</v>
      </c>
      <c r="H191" cm="1">
        <f t="array" ref="H191">_xll.BDP(A191,$H$1)</f>
        <v>-11.251620000000001</v>
      </c>
      <c r="I191" cm="1">
        <f t="array" ref="I191">_xll.BDP(A191,$I$1)</f>
        <v>-20.19753</v>
      </c>
    </row>
    <row r="192" spans="1:9" x14ac:dyDescent="0.25">
      <c r="A192" t="s">
        <v>1495</v>
      </c>
      <c r="B192" t="s">
        <v>1496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1.6481410000000001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2.1780650000000001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9.4226609999999997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29.868680000000001</v>
      </c>
      <c r="H192" cm="1">
        <f t="array" ref="H192">_xll.BDP(A192,$H$1)</f>
        <v>37.597320000000003</v>
      </c>
      <c r="I192" cm="1">
        <f t="array" ref="I192">_xll.BDP(A192,$I$1)</f>
        <v>-7.2309419999999998</v>
      </c>
    </row>
    <row r="193" spans="1:9" x14ac:dyDescent="0.25">
      <c r="A193" t="s">
        <v>1497</v>
      </c>
      <c r="B193" t="s">
        <v>1498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1.032511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4.8957670000000002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9.8293289999999995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11.724399999999999</v>
      </c>
      <c r="H193" cm="1">
        <f t="array" ref="H193">_xll.BDP(A193,$H$1)</f>
        <v>7.5774109999999997</v>
      </c>
      <c r="I193" cm="1">
        <f t="array" ref="I193">_xll.BDP(A193,$I$1)</f>
        <v>-8.3615379999999995</v>
      </c>
    </row>
    <row r="194" spans="1:9" x14ac:dyDescent="0.25">
      <c r="A194" t="s">
        <v>1499</v>
      </c>
      <c r="B194" t="s">
        <v>1500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-0.41571550000000002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-0.86028879999999996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-0.61868179999999995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1.7543880000000001</v>
      </c>
      <c r="H194" cm="1">
        <f t="array" ref="H194">_xll.BDP(A194,$H$1)</f>
        <v>3.3114759999999999</v>
      </c>
      <c r="I194" cm="1">
        <f t="array" ref="I194">_xll.BDP(A194,$I$1)</f>
        <v>-7.6354649999999999</v>
      </c>
    </row>
    <row r="195" spans="1:9" x14ac:dyDescent="0.25">
      <c r="A195" t="s">
        <v>2233</v>
      </c>
      <c r="B195" t="s">
        <v>2234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-0.9860546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0.87400259999999996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8.2369669999999999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38.438310000000001</v>
      </c>
      <c r="H195" cm="1">
        <f t="array" ref="H195">_xll.BDP(A195,$H$1)</f>
        <v>8.7534100000000006</v>
      </c>
      <c r="I195" cm="1">
        <f t="array" ref="I195">_xll.BDP(A195,$I$1)</f>
        <v>-8.820926</v>
      </c>
    </row>
    <row r="196" spans="1:9" x14ac:dyDescent="0.25">
      <c r="A196" t="s">
        <v>22</v>
      </c>
      <c r="B196" t="s">
        <v>1501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-1.784386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-5.2322959999999998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-0.95949309999999999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-32.854999999999997</v>
      </c>
      <c r="H196" cm="1">
        <f t="array" ref="H196">_xll.BDP(A196,$H$1)</f>
        <v>-5.05497</v>
      </c>
      <c r="I196" cm="1">
        <f t="array" ref="I196">_xll.BDP(A196,$I$1)</f>
        <v>-35.538060000000002</v>
      </c>
    </row>
    <row r="197" spans="1:9" x14ac:dyDescent="0.25">
      <c r="A197" t="s">
        <v>1502</v>
      </c>
      <c r="B197" t="s">
        <v>1503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-0.46300380000000002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1.8644940000000001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-17.009519999999998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-13.881399999999999</v>
      </c>
      <c r="H197" cm="1">
        <f t="array" ref="H197">_xll.BDP(A197,$H$1)</f>
        <v>-14.367559999999999</v>
      </c>
      <c r="I197" cm="1">
        <f t="array" ref="I197">_xll.BDP(A197,$I$1)</f>
        <v>-23.93244</v>
      </c>
    </row>
    <row r="198" spans="1:9" x14ac:dyDescent="0.25">
      <c r="A198" t="s">
        <v>152</v>
      </c>
      <c r="B198" t="s">
        <v>1504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-2.3668640000000001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-0.32948929999999998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1.7947280000000001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-4.6105320000000001</v>
      </c>
      <c r="H198" cm="1">
        <f t="array" ref="H198">_xll.BDP(A198,$H$1)</f>
        <v>-10.2073</v>
      </c>
      <c r="I198" cm="1">
        <f t="array" ref="I198">_xll.BDP(A198,$I$1)</f>
        <v>-29.760059999999999</v>
      </c>
    </row>
    <row r="199" spans="1:9" x14ac:dyDescent="0.25">
      <c r="A199" t="s">
        <v>1505</v>
      </c>
      <c r="B199" t="s">
        <v>1506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-2.7866240000000002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-9.689349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-12.827220000000001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5.1974320000000001</v>
      </c>
      <c r="H199" cm="1">
        <f t="array" ref="H199">_xll.BDP(A199,$H$1)</f>
        <v>-4.3498219999999996</v>
      </c>
      <c r="I199" cm="1">
        <f t="array" ref="I199">_xll.BDP(A199,$I$1)</f>
        <v>-13.892810000000001</v>
      </c>
    </row>
    <row r="200" spans="1:9" x14ac:dyDescent="0.25">
      <c r="A200" t="s">
        <v>1507</v>
      </c>
      <c r="B200" t="s">
        <v>1508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0.17582420000000001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-0.65387969999999995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-17.066960000000002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-21.852029999999999</v>
      </c>
      <c r="H200" cm="1">
        <f t="array" ref="H200">_xll.BDP(A200,$H$1)</f>
        <v>-15.412850000000001</v>
      </c>
      <c r="I200" cm="1">
        <f t="array" ref="I200">_xll.BDP(A200,$I$1)</f>
        <v>-26.602250000000002</v>
      </c>
    </row>
    <row r="201" spans="1:9" x14ac:dyDescent="0.25">
      <c r="A201" t="s">
        <v>1509</v>
      </c>
      <c r="B201" t="s">
        <v>1510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-0.1956947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0.39370080000000002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7.03043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15.14852</v>
      </c>
      <c r="H201" cm="1">
        <f t="array" ref="H201">_xll.BDP(A201,$H$1)</f>
        <v>5.859839</v>
      </c>
      <c r="I201" cm="1">
        <f t="array" ref="I201">_xll.BDP(A201,$I$1)</f>
        <v>-6.3031759999999997</v>
      </c>
    </row>
    <row r="202" spans="1:9" x14ac:dyDescent="0.25">
      <c r="A202" t="s">
        <v>1511</v>
      </c>
      <c r="B202" t="s">
        <v>1512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-1.6814370000000001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-0.7359502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-1.8376030000000002E-2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4.3897709999999996</v>
      </c>
      <c r="H202" cm="1">
        <f t="array" ref="H202">_xll.BDP(A202,$H$1)</f>
        <v>-0.88771999999999995</v>
      </c>
      <c r="I202" cm="1">
        <f t="array" ref="I202">_xll.BDP(A202,$I$1)</f>
        <v>-15.826549999999999</v>
      </c>
    </row>
    <row r="203" spans="1:9" x14ac:dyDescent="0.25">
      <c r="A203" t="s">
        <v>1513</v>
      </c>
      <c r="B203" t="s">
        <v>1514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0.90579710000000002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0.66265059999999998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6.5009560000000004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32.399239999999999</v>
      </c>
      <c r="H203" cm="1">
        <f t="array" ref="H203">_xll.BDP(A203,$H$1)</f>
        <v>16.75648</v>
      </c>
      <c r="I203" cm="1">
        <f t="array" ref="I203">_xll.BDP(A203,$I$1)</f>
        <v>-1.8213809999999999</v>
      </c>
    </row>
    <row r="204" spans="1:9" x14ac:dyDescent="0.25">
      <c r="A204" t="s">
        <v>1515</v>
      </c>
      <c r="B204" t="s">
        <v>1516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-0.55555560000000004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-1.546923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-2.3192360000000001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-22.657299999999999</v>
      </c>
      <c r="H204" cm="1">
        <f t="array" ref="H204">_xll.BDP(A204,$H$1)</f>
        <v>-5.7440550000000004</v>
      </c>
      <c r="I204" cm="1">
        <f t="array" ref="I204">_xll.BDP(A204,$I$1)</f>
        <v>-23.890509999999999</v>
      </c>
    </row>
    <row r="205" spans="1:9" x14ac:dyDescent="0.25">
      <c r="A205" t="s">
        <v>1517</v>
      </c>
      <c r="B205" t="s">
        <v>1518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6.2931690000000004E-3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-6.2794180000000005E-2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8.693543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31.19031</v>
      </c>
      <c r="H205" cm="1">
        <f t="array" ref="H205">_xll.BDP(A205,$H$1)</f>
        <v>16.111149999999999</v>
      </c>
      <c r="I205" cm="1">
        <f t="array" ref="I205">_xll.BDP(A205,$I$1)</f>
        <v>-1.8121910000000001</v>
      </c>
    </row>
    <row r="206" spans="1:9" x14ac:dyDescent="0.25">
      <c r="A206" t="s">
        <v>2235</v>
      </c>
      <c r="B206" t="s">
        <v>2236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0.66010210000000002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-4.7454299999999998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-5.182893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53.893749999999997</v>
      </c>
      <c r="H206" cm="1">
        <f t="array" ref="H206">_xll.BDP(A206,$H$1)</f>
        <v>4.9447999999999999</v>
      </c>
      <c r="I206" cm="1">
        <f t="array" ref="I206">_xll.BDP(A206,$I$1)</f>
        <v>-16.056039999999999</v>
      </c>
    </row>
    <row r="207" spans="1:9" x14ac:dyDescent="0.25">
      <c r="A207" t="s">
        <v>1519</v>
      </c>
      <c r="B207" t="s">
        <v>1520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-1.2636829999999999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-5.7105170000000003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-16.684429999999999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23.287569999999999</v>
      </c>
      <c r="H207" cm="1">
        <f t="array" ref="H207">_xll.BDP(A207,$H$1)</f>
        <v>-0.61705960000000004</v>
      </c>
      <c r="I207" cm="1">
        <f t="array" ref="I207">_xll.BDP(A207,$I$1)</f>
        <v>-16.705469999999998</v>
      </c>
    </row>
    <row r="208" spans="1:9" x14ac:dyDescent="0.25">
      <c r="A208" t="s">
        <v>1521</v>
      </c>
      <c r="B208" t="s">
        <v>1522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0.96441710000000003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1.3399190000000001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1.757077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42.192030000000003</v>
      </c>
      <c r="H208" cm="1">
        <f t="array" ref="H208">_xll.BDP(A208,$H$1)</f>
        <v>14.378690000000001</v>
      </c>
      <c r="I208" cm="1">
        <f t="array" ref="I208">_xll.BDP(A208,$I$1)</f>
        <v>-2.8517109999999999</v>
      </c>
    </row>
    <row r="209" spans="1:9" x14ac:dyDescent="0.25">
      <c r="A209" t="s">
        <v>3016</v>
      </c>
      <c r="B209" t="s">
        <v>3017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-0.31474819999999998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12.82443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13.692310000000001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-6.37669</v>
      </c>
    </row>
    <row r="210" spans="1:9" x14ac:dyDescent="0.25">
      <c r="A210" t="s">
        <v>166</v>
      </c>
      <c r="B210" t="s">
        <v>1523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-1.0989009999999999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7.985106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0.53929119999999997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1.0954010000000001</v>
      </c>
      <c r="H210" cm="1">
        <f t="array" ref="H210">_xll.BDP(A210,$H$1)</f>
        <v>-1.276033</v>
      </c>
      <c r="I210" cm="1">
        <f t="array" ref="I210">_xll.BDP(A210,$I$1)</f>
        <v>-10.21672</v>
      </c>
    </row>
    <row r="211" spans="1:9" x14ac:dyDescent="0.25">
      <c r="A211" t="s">
        <v>1524</v>
      </c>
      <c r="B211" t="s">
        <v>1525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1.401677E-2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2.4801289999999998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9.1124810000000007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18.752569999999999</v>
      </c>
      <c r="H211" cm="1">
        <f t="array" ref="H211">_xll.BDP(A211,$H$1)</f>
        <v>1.6814830000000001</v>
      </c>
      <c r="I211" cm="1">
        <f t="array" ref="I211">_xll.BDP(A211,$I$1)</f>
        <v>-7.8864349999999996</v>
      </c>
    </row>
    <row r="212" spans="1:9" x14ac:dyDescent="0.25">
      <c r="A212" t="s">
        <v>1526</v>
      </c>
      <c r="B212" t="s">
        <v>1527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-2.7416689999999999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6.4758750000000003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1.4455629999999999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5.678617</v>
      </c>
      <c r="H212" cm="1">
        <f t="array" ref="H212">_xll.BDP(A212,$H$1)</f>
        <v>-7.6179139999999999</v>
      </c>
      <c r="I212" cm="1">
        <f t="array" ref="I212">_xll.BDP(A212,$I$1)</f>
        <v>-19.69492</v>
      </c>
    </row>
    <row r="213" spans="1:9" x14ac:dyDescent="0.25">
      <c r="A213" t="s">
        <v>1528</v>
      </c>
      <c r="B213" t="s">
        <v>1529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1.8242119999999999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1.9933559999999999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2.163062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50.093290000000003</v>
      </c>
      <c r="H213" cm="1">
        <f t="array" ref="H213">_xll.BDP(A213,$H$1)</f>
        <v>20.62631</v>
      </c>
      <c r="I213" cm="1">
        <f t="array" ref="I213">_xll.BDP(A213,$I$1)</f>
        <v>-2.384738</v>
      </c>
    </row>
    <row r="214" spans="1:9" x14ac:dyDescent="0.25">
      <c r="A214" t="s">
        <v>1530</v>
      </c>
      <c r="B214" t="s">
        <v>1531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1.6152249999999999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1.771766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0.36625180000000002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53.166780000000003</v>
      </c>
      <c r="H214" cm="1">
        <f t="array" ref="H214">_xll.BDP(A214,$H$1)</f>
        <v>21.382359999999998</v>
      </c>
      <c r="I214" cm="1">
        <f t="array" ref="I214">_xll.BDP(A214,$I$1)</f>
        <v>-4.4518250000000004</v>
      </c>
    </row>
    <row r="215" spans="1:9" x14ac:dyDescent="0.25">
      <c r="A215" t="s">
        <v>1532</v>
      </c>
      <c r="B215" t="s">
        <v>1533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1.669225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2.812605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-1.52922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-19.360569999999999</v>
      </c>
      <c r="H215" cm="1">
        <f t="array" ref="H215">_xll.BDP(A215,$H$1)</f>
        <v>0.7839701</v>
      </c>
      <c r="I215" cm="1">
        <f t="array" ref="I215">_xll.BDP(A215,$I$1)</f>
        <v>-27.589549999999999</v>
      </c>
    </row>
    <row r="216" spans="1:9" x14ac:dyDescent="0.25">
      <c r="A216" t="s">
        <v>1534</v>
      </c>
      <c r="B216" t="s">
        <v>1535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-1.9265159999999999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1.00139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-5.8302060000000004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4.7075870000000002</v>
      </c>
      <c r="H216" cm="1">
        <f t="array" ref="H216">_xll.BDP(A216,$H$1)</f>
        <v>-3.3754770000000001</v>
      </c>
      <c r="I216" cm="1">
        <f t="array" ref="I216">_xll.BDP(A216,$I$1)</f>
        <v>-16.085429999999999</v>
      </c>
    </row>
    <row r="217" spans="1:9" x14ac:dyDescent="0.25">
      <c r="A217" t="s">
        <v>1536</v>
      </c>
      <c r="B217" t="s">
        <v>1537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-2.0866769999999999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1.8363940000000001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16.843330000000002</v>
      </c>
      <c r="H217" cm="1">
        <f t="array" ref="H217">_xll.BDP(A217,$H$1)</f>
        <v>2.2075170000000002</v>
      </c>
      <c r="I217" cm="1">
        <f t="array" ref="I217">_xll.BDP(A217,$I$1)</f>
        <v>-5.2795050000000003</v>
      </c>
    </row>
    <row r="218" spans="1:9" x14ac:dyDescent="0.25">
      <c r="A218" t="s">
        <v>1538</v>
      </c>
      <c r="B218" t="s">
        <v>1539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-0.37308039999999998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1.1998120000000001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5.4386640000000002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43.78528</v>
      </c>
      <c r="H218" cm="1">
        <f t="array" ref="H218">_xll.BDP(A218,$H$1)</f>
        <v>17.957650000000001</v>
      </c>
      <c r="I218" cm="1">
        <f t="array" ref="I218">_xll.BDP(A218,$I$1)</f>
        <v>-3.3483049999999999</v>
      </c>
    </row>
    <row r="219" spans="1:9" x14ac:dyDescent="0.25">
      <c r="A219" t="s">
        <v>1540</v>
      </c>
      <c r="B219" t="s">
        <v>1541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0.75649639999999996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-0.13902320000000001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-7.2406649999999999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-10.0944</v>
      </c>
      <c r="H219" cm="1">
        <f t="array" ref="H219">_xll.BDP(A219,$H$1)</f>
        <v>-11.44355</v>
      </c>
      <c r="I219" cm="1">
        <f t="array" ref="I219">_xll.BDP(A219,$I$1)</f>
        <v>-20</v>
      </c>
    </row>
    <row r="220" spans="1:9" x14ac:dyDescent="0.25">
      <c r="A220" t="s">
        <v>1542</v>
      </c>
      <c r="B220" t="s">
        <v>1543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-2.1832509999999998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-5.9300699999999997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-7.4284569999999999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0.68392070000000005</v>
      </c>
      <c r="H220" cm="1">
        <f t="array" ref="H220">_xll.BDP(A220,$H$1)</f>
        <v>-1.4805790000000001</v>
      </c>
      <c r="I220" cm="1">
        <f t="array" ref="I220">_xll.BDP(A220,$I$1)</f>
        <v>-13.153040000000001</v>
      </c>
    </row>
    <row r="221" spans="1:9" x14ac:dyDescent="0.25">
      <c r="A221" t="s">
        <v>1544</v>
      </c>
      <c r="B221" t="s">
        <v>1545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-3.701997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-1.461805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2.821059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-36.746940000000002</v>
      </c>
      <c r="H221" cm="1">
        <f t="array" ref="H221">_xll.BDP(A221,$H$1)</f>
        <v>-33.240279999999998</v>
      </c>
      <c r="I221" cm="1">
        <f t="array" ref="I221">_xll.BDP(A221,$I$1)</f>
        <v>-54.157220000000002</v>
      </c>
    </row>
    <row r="222" spans="1:9" x14ac:dyDescent="0.25">
      <c r="A222" t="s">
        <v>1546</v>
      </c>
      <c r="B222" t="s">
        <v>1547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0.24744969999999999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1.9881690000000001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1.992939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33.252160000000003</v>
      </c>
      <c r="H222" cm="1">
        <f t="array" ref="H222">_xll.BDP(A222,$H$1)</f>
        <v>7.5257170000000002</v>
      </c>
      <c r="I222" cm="1">
        <f t="array" ref="I222">_xll.BDP(A222,$I$1)</f>
        <v>-8.717435</v>
      </c>
    </row>
    <row r="223" spans="1:9" x14ac:dyDescent="0.25">
      <c r="A223" t="s">
        <v>68</v>
      </c>
      <c r="B223" t="s">
        <v>1548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0.83895589999999998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-0.4115856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-12.175940000000001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-14.25076</v>
      </c>
      <c r="H223" cm="1">
        <f t="array" ref="H223">_xll.BDP(A223,$H$1)</f>
        <v>-18.808869999999999</v>
      </c>
      <c r="I223" cm="1">
        <f t="array" ref="I223">_xll.BDP(A223,$I$1)</f>
        <v>-31.723479999999999</v>
      </c>
    </row>
    <row r="224" spans="1:9" x14ac:dyDescent="0.25">
      <c r="A224" t="s">
        <v>1549</v>
      </c>
      <c r="B224" t="s">
        <v>1550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-4.3540330000000003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-1.3980870000000001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6.7729080000000002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-18.529669999999999</v>
      </c>
      <c r="H224" cm="1">
        <f t="array" ref="H224">_xll.BDP(A224,$H$1)</f>
        <v>-15.097720000000001</v>
      </c>
      <c r="I224" cm="1">
        <f t="array" ref="I224">_xll.BDP(A224,$I$1)</f>
        <v>-31.282050000000002</v>
      </c>
    </row>
    <row r="225" spans="1:9" x14ac:dyDescent="0.25">
      <c r="A225" t="s">
        <v>1551</v>
      </c>
      <c r="B225" t="s">
        <v>1552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-2.205991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-2.0499550000000002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-0.89161179999999995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-20.298249999999999</v>
      </c>
      <c r="H225" cm="1">
        <f t="array" ref="H225">_xll.BDP(A225,$H$1)</f>
        <v>-14.454789999999999</v>
      </c>
      <c r="I225" cm="1">
        <f t="array" ref="I225">_xll.BDP(A225,$I$1)</f>
        <v>-29.505120000000002</v>
      </c>
    </row>
    <row r="226" spans="1:9" x14ac:dyDescent="0.25">
      <c r="A226" t="s">
        <v>81</v>
      </c>
      <c r="B226" t="s">
        <v>1553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1.8261499999999999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4.0298509999999998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7.3133179999999998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18.73452</v>
      </c>
      <c r="H226" cm="1">
        <f t="array" ref="H226">_xll.BDP(A226,$H$1)</f>
        <v>5.5069540000000003</v>
      </c>
      <c r="I226" cm="1">
        <f t="array" ref="I226">_xll.BDP(A226,$I$1)</f>
        <v>-7.7432239999999997</v>
      </c>
    </row>
    <row r="227" spans="1:9" x14ac:dyDescent="0.25">
      <c r="A227" t="s">
        <v>1554</v>
      </c>
      <c r="B227" t="s">
        <v>1555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0.17408899999999999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0.86442319999999995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0.68269089999999999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60.436030000000002</v>
      </c>
      <c r="H227" cm="1">
        <f t="array" ref="H227">_xll.BDP(A227,$H$1)</f>
        <v>18.86064</v>
      </c>
      <c r="I227" cm="1">
        <f t="array" ref="I227">_xll.BDP(A227,$I$1)</f>
        <v>-0.62160059999999995</v>
      </c>
    </row>
    <row r="228" spans="1:9" x14ac:dyDescent="0.25">
      <c r="A228" t="s">
        <v>1556</v>
      </c>
      <c r="B228" t="s">
        <v>1557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-1.0566759999999999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-2.1842359999999998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-1.1516310000000001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6.7876089999999998</v>
      </c>
      <c r="H228" cm="1">
        <f t="array" ref="H228">_xll.BDP(A228,$H$1)</f>
        <v>1.4221729999999999</v>
      </c>
      <c r="I228" cm="1">
        <f t="array" ref="I228">_xll.BDP(A228,$I$1)</f>
        <v>-6.0218970000000001</v>
      </c>
    </row>
    <row r="229" spans="1:9" x14ac:dyDescent="0.25">
      <c r="A229" t="s">
        <v>1558</v>
      </c>
      <c r="B229" t="s">
        <v>1559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-0.251004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6.5415549999999998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7.5216450000000004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12.69037</v>
      </c>
      <c r="H229" cm="1">
        <f t="array" ref="H229">_xll.BDP(A229,$H$1)</f>
        <v>5.2667830000000002</v>
      </c>
      <c r="I229" cm="1">
        <f t="array" ref="I229">_xll.BDP(A229,$I$1)</f>
        <v>-6.4500929999999999</v>
      </c>
    </row>
    <row r="230" spans="1:9" x14ac:dyDescent="0.25">
      <c r="A230" t="s">
        <v>1560</v>
      </c>
      <c r="B230" t="s">
        <v>1561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0.50481869999999995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9.8735700000000008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6.881405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18.790230000000001</v>
      </c>
      <c r="H230" cm="1">
        <f t="array" ref="H230">_xll.BDP(A230,$H$1)</f>
        <v>12.253349999999999</v>
      </c>
      <c r="I230" cm="1">
        <f t="array" ref="I230">_xll.BDP(A230,$I$1)</f>
        <v>-2.5367139999999999</v>
      </c>
    </row>
    <row r="231" spans="1:9" x14ac:dyDescent="0.25">
      <c r="A231" t="s">
        <v>1562</v>
      </c>
      <c r="B231" t="s">
        <v>1563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-1.361715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0.49722270000000002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4.127796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8.7439789999999995</v>
      </c>
      <c r="H231" cm="1">
        <f t="array" ref="H231">_xll.BDP(A231,$H$1)</f>
        <v>7.2119879999999998</v>
      </c>
      <c r="I231" cm="1">
        <f t="array" ref="I231">_xll.BDP(A231,$I$1)</f>
        <v>-3.7021470000000001</v>
      </c>
    </row>
    <row r="232" spans="1:9" x14ac:dyDescent="0.25">
      <c r="A232" t="s">
        <v>1564</v>
      </c>
      <c r="B232" t="s">
        <v>1565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-0.89779010000000004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-1.5775030000000001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-2.5135869999999998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24.836600000000001</v>
      </c>
      <c r="H232" cm="1">
        <f t="array" ref="H232">_xll.BDP(A232,$H$1)</f>
        <v>6.6757900000000001</v>
      </c>
      <c r="I232" cm="1">
        <f t="array" ref="I232">_xll.BDP(A232,$I$1)</f>
        <v>-5.6851750000000001</v>
      </c>
    </row>
    <row r="233" spans="1:9" x14ac:dyDescent="0.25">
      <c r="A233" t="s">
        <v>1566</v>
      </c>
      <c r="B233" t="s">
        <v>1567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0.16611300000000001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1.3786149999999999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-3.8584179999999999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-24.523720000000001</v>
      </c>
      <c r="H233" cm="1">
        <f t="array" ref="H233">_xll.BDP(A233,$H$1)</f>
        <v>-6.8258179999999999</v>
      </c>
      <c r="I233" cm="1">
        <f t="array" ref="I233">_xll.BDP(A233,$I$1)</f>
        <v>-28.77392</v>
      </c>
    </row>
    <row r="234" spans="1:9" x14ac:dyDescent="0.25">
      <c r="A234" t="s">
        <v>163</v>
      </c>
      <c r="B234" t="s">
        <v>1568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-1.1697109999999999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-4.0637449999999999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-10.04856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-28.111789999999999</v>
      </c>
      <c r="H234" cm="1">
        <f t="array" ref="H234">_xll.BDP(A234,$H$1)</f>
        <v>-12.00511</v>
      </c>
      <c r="I234" cm="1">
        <f t="array" ref="I234">_xll.BDP(A234,$I$1)</f>
        <v>-42.101469999999999</v>
      </c>
    </row>
    <row r="235" spans="1:9" x14ac:dyDescent="0.25">
      <c r="A235" t="s">
        <v>174</v>
      </c>
      <c r="B235" t="s">
        <v>1569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-3.20825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-7.6271190000000004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-11.8215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-28.77197</v>
      </c>
      <c r="H235" cm="1">
        <f t="array" ref="H235">_xll.BDP(A235,$H$1)</f>
        <v>-25.889980000000001</v>
      </c>
      <c r="I235" cm="1">
        <f t="array" ref="I235">_xll.BDP(A235,$I$1)</f>
        <v>-41.413089999999997</v>
      </c>
    </row>
    <row r="236" spans="1:9" x14ac:dyDescent="0.25">
      <c r="A236" t="s">
        <v>1570</v>
      </c>
      <c r="B236" t="s">
        <v>1571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5.5537789999999996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-4.4880509999999996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5.0913649999999998E-2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17.683150000000001</v>
      </c>
      <c r="H236" cm="1">
        <f t="array" ref="H236">_xll.BDP(A236,$H$1)</f>
        <v>-2.3886620000000001</v>
      </c>
      <c r="I236" cm="1">
        <f t="array" ref="I236">_xll.BDP(A236,$I$1)</f>
        <v>-19.890039999999999</v>
      </c>
    </row>
    <row r="237" spans="1:9" x14ac:dyDescent="0.25">
      <c r="A237" t="s">
        <v>149</v>
      </c>
      <c r="B237" t="s">
        <v>1572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-1.4343619999999999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-3.3333330000000001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-5.075075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50.578560000000003</v>
      </c>
      <c r="H237" cm="1">
        <f t="array" ref="H237">_xll.BDP(A237,$H$1)</f>
        <v>13.68295</v>
      </c>
      <c r="I237" cm="1">
        <f t="array" ref="I237">_xll.BDP(A237,$I$1)</f>
        <v>-6.8376060000000001</v>
      </c>
    </row>
    <row r="238" spans="1:9" x14ac:dyDescent="0.25">
      <c r="A238" t="s">
        <v>147</v>
      </c>
      <c r="B238" t="s">
        <v>1573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-2.9025400000000001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-1.8588769999999999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-3.566103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29.154959999999999</v>
      </c>
      <c r="H238" cm="1">
        <f t="array" ref="H238">_xll.BDP(A238,$H$1)</f>
        <v>6.3035670000000001</v>
      </c>
      <c r="I238" cm="1">
        <f t="array" ref="I238">_xll.BDP(A238,$I$1)</f>
        <v>-8.769247</v>
      </c>
    </row>
    <row r="239" spans="1:9" x14ac:dyDescent="0.25">
      <c r="A239" t="s">
        <v>1574</v>
      </c>
      <c r="B239" t="s">
        <v>1575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-5.1901229999999998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-4.7634730000000003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-8.3447759999999995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-4.8663850000000002</v>
      </c>
      <c r="H239" cm="1">
        <f t="array" ref="H239">_xll.BDP(A239,$H$1)</f>
        <v>-7.0652670000000004</v>
      </c>
      <c r="I239" cm="1">
        <f t="array" ref="I239">_xll.BDP(A239,$I$1)</f>
        <v>-21.017659999999999</v>
      </c>
    </row>
    <row r="240" spans="1:9" x14ac:dyDescent="0.25">
      <c r="A240" t="s">
        <v>1576</v>
      </c>
      <c r="B240" t="s">
        <v>1577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0.85381629999999997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-1.8630409999999999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-6.0043410000000002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9.7459729999999993</v>
      </c>
      <c r="H240" cm="1">
        <f t="array" ref="H240">_xll.BDP(A240,$H$1)</f>
        <v>-0.81463249999999998</v>
      </c>
      <c r="I240" cm="1">
        <f t="array" ref="I240">_xll.BDP(A240,$I$1)</f>
        <v>-9.0739429999999999</v>
      </c>
    </row>
    <row r="241" spans="1:9" x14ac:dyDescent="0.25">
      <c r="A241" t="s">
        <v>170</v>
      </c>
      <c r="B241" t="s">
        <v>1578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1.057015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2.2027860000000001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-2.7135370000000001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-18.134370000000001</v>
      </c>
      <c r="H241" cm="1">
        <f t="array" ref="H241">_xll.BDP(A241,$H$1)</f>
        <v>-1.979595</v>
      </c>
      <c r="I241" cm="1">
        <f t="array" ref="I241">_xll.BDP(A241,$I$1)</f>
        <v>-26.49971</v>
      </c>
    </row>
    <row r="242" spans="1:9" x14ac:dyDescent="0.25">
      <c r="A242" t="s">
        <v>113</v>
      </c>
      <c r="B242" t="s">
        <v>1579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-2.6066600000000002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0.85940950000000005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-0.15270510000000001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10.804270000000001</v>
      </c>
      <c r="H242" cm="1">
        <f t="array" ref="H242">_xll.BDP(A242,$H$1)</f>
        <v>5.2635209999999999</v>
      </c>
      <c r="I242" cm="1">
        <f t="array" ref="I242">_xll.BDP(A242,$I$1)</f>
        <v>-4.1265210000000003</v>
      </c>
    </row>
    <row r="243" spans="1:9" x14ac:dyDescent="0.25">
      <c r="A243" t="s">
        <v>1580</v>
      </c>
      <c r="B243" t="s">
        <v>1581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-1.9118679999999999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-4.9265540000000003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-9.6434709999999999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-18.785589999999999</v>
      </c>
      <c r="H243" cm="1">
        <f t="array" ref="H243">_xll.BDP(A243,$H$1)</f>
        <v>-21.643460000000001</v>
      </c>
      <c r="I243" cm="1">
        <f t="array" ref="I243">_xll.BDP(A243,$I$1)</f>
        <v>-34.572319999999998</v>
      </c>
    </row>
    <row r="244" spans="1:9" x14ac:dyDescent="0.25">
      <c r="A244" t="s">
        <v>1582</v>
      </c>
      <c r="B244" t="s">
        <v>1583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-0.70862860000000005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-4.4524670000000004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-7.315175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2.1154860000000002</v>
      </c>
      <c r="H244" cm="1">
        <f t="array" ref="H244">_xll.BDP(A244,$H$1)</f>
        <v>-5.081448</v>
      </c>
      <c r="I244" cm="1">
        <f t="array" ref="I244">_xll.BDP(A244,$I$1)</f>
        <v>-13.820550000000001</v>
      </c>
    </row>
    <row r="245" spans="1:9" x14ac:dyDescent="0.25">
      <c r="A245" t="s">
        <v>1584</v>
      </c>
      <c r="B245" t="s">
        <v>1585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-0.19984009999999999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-0.15993599999999999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-5.8801360000000003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-7.318079</v>
      </c>
      <c r="H245" cm="1">
        <f t="array" ref="H245">_xll.BDP(A245,$H$1)</f>
        <v>-7.5294819999999998</v>
      </c>
      <c r="I245" cm="1">
        <f t="array" ref="I245">_xll.BDP(A245,$I$1)</f>
        <v>-15.52774</v>
      </c>
    </row>
    <row r="246" spans="1:9" x14ac:dyDescent="0.25">
      <c r="A246" t="s">
        <v>1586</v>
      </c>
      <c r="B246" t="s">
        <v>1587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1.439791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13.63636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18.09224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48.021590000000003</v>
      </c>
      <c r="H246" cm="1">
        <f t="array" ref="H246">_xll.BDP(A246,$H$1)</f>
        <v>21.956530000000001</v>
      </c>
      <c r="I246" cm="1">
        <f t="array" ref="I246">_xll.BDP(A246,$I$1)</f>
        <v>-0.93736560000000002</v>
      </c>
    </row>
    <row r="247" spans="1:9" x14ac:dyDescent="0.25">
      <c r="A247" t="s">
        <v>1588</v>
      </c>
      <c r="B247" t="s">
        <v>1589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-4.6343540000000001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-0.13357079999999999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3.031695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-17.586960000000001</v>
      </c>
      <c r="H247" cm="1">
        <f t="array" ref="H247">_xll.BDP(A247,$H$1)</f>
        <v>-9.2430099999999999</v>
      </c>
      <c r="I247" cm="1">
        <f t="array" ref="I247">_xll.BDP(A247,$I$1)</f>
        <v>-27.87781</v>
      </c>
    </row>
    <row r="248" spans="1:9" x14ac:dyDescent="0.25">
      <c r="A248" t="s">
        <v>59</v>
      </c>
      <c r="B248" t="s">
        <v>1590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-8.5034009999999993E-2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-0.25466889999999998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-4.8582999999999998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29.84526</v>
      </c>
      <c r="H248" cm="1">
        <f t="array" ref="H248">_xll.BDP(A248,$H$1)</f>
        <v>3.9243579999999998</v>
      </c>
      <c r="I248" cm="1">
        <f t="array" ref="I248">_xll.BDP(A248,$I$1)</f>
        <v>-8.3463320000000003</v>
      </c>
    </row>
    <row r="249" spans="1:9" x14ac:dyDescent="0.25">
      <c r="A249" t="s">
        <v>1591</v>
      </c>
      <c r="B249" t="s">
        <v>1592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0.17756730000000001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-0.26517380000000002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0.56446819999999998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20.591380000000001</v>
      </c>
      <c r="H249" cm="1">
        <f t="array" ref="H249">_xll.BDP(A249,$H$1)</f>
        <v>14.52351</v>
      </c>
      <c r="I249" cm="1">
        <f t="array" ref="I249">_xll.BDP(A249,$I$1)</f>
        <v>-6.5949309999999999</v>
      </c>
    </row>
    <row r="250" spans="1:9" x14ac:dyDescent="0.25">
      <c r="A250" t="s">
        <v>66</v>
      </c>
      <c r="B250" t="s">
        <v>1593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0.36264730000000001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2.1453289999999998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7.4496479999999998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60.708280000000002</v>
      </c>
      <c r="H250" cm="1">
        <f t="array" ref="H250">_xll.BDP(A250,$H$1)</f>
        <v>19.1157</v>
      </c>
      <c r="I250" cm="1">
        <f t="array" ref="I250">_xll.BDP(A250,$I$1)</f>
        <v>-1.4247609999999999</v>
      </c>
    </row>
    <row r="251" spans="1:9" x14ac:dyDescent="0.25">
      <c r="A251" t="s">
        <v>169</v>
      </c>
      <c r="B251" t="s">
        <v>1594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-0.33036009999999999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-2.077248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-2.771512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6.2201279999999999</v>
      </c>
      <c r="H251" cm="1">
        <f t="array" ref="H251">_xll.BDP(A251,$H$1)</f>
        <v>-5.3957660000000001</v>
      </c>
      <c r="I251" cm="1">
        <f t="array" ref="I251">_xll.BDP(A251,$I$1)</f>
        <v>-14.774010000000001</v>
      </c>
    </row>
    <row r="252" spans="1:9" x14ac:dyDescent="0.25">
      <c r="A252" t="s">
        <v>1595</v>
      </c>
      <c r="B252" t="s">
        <v>1596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-3.9867110000000001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0.1599573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6.7632849999999998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15.81521</v>
      </c>
      <c r="H252" cm="1">
        <f t="array" ref="H252">_xll.BDP(A252,$H$1)</f>
        <v>-0.84193289999999998</v>
      </c>
      <c r="I252" cm="1">
        <f t="array" ref="I252">_xll.BDP(A252,$I$1)</f>
        <v>-21.137699999999999</v>
      </c>
    </row>
    <row r="253" spans="1:9" x14ac:dyDescent="0.25">
      <c r="A253" t="s">
        <v>36</v>
      </c>
      <c r="B253" t="s">
        <v>1597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-1.749663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-1.3957679999999999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-5.8874089999999999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19.282</v>
      </c>
      <c r="H253" cm="1">
        <f t="array" ref="H253">_xll.BDP(A253,$H$1)</f>
        <v>1.639502</v>
      </c>
      <c r="I253" cm="1">
        <f t="array" ref="I253">_xll.BDP(A253,$I$1)</f>
        <v>-10.209099999999999</v>
      </c>
    </row>
    <row r="254" spans="1:9" x14ac:dyDescent="0.25">
      <c r="A254" t="s">
        <v>97</v>
      </c>
      <c r="B254" t="s">
        <v>1598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0.84865630000000003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1.78444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4.8529410000000004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35.886800000000001</v>
      </c>
      <c r="H254" cm="1">
        <f t="array" ref="H254">_xll.BDP(A254,$H$1)</f>
        <v>19.498670000000001</v>
      </c>
      <c r="I254" cm="1">
        <f t="array" ref="I254">_xll.BDP(A254,$I$1)</f>
        <v>-0.73094009999999998</v>
      </c>
    </row>
    <row r="255" spans="1:9" x14ac:dyDescent="0.25">
      <c r="A255" t="s">
        <v>161</v>
      </c>
      <c r="B255" t="s">
        <v>2219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0.33984710000000001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-5.3938579999999998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-5.696034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-17.208729999999999</v>
      </c>
      <c r="H255" cm="1">
        <f t="array" ref="H255">_xll.BDP(A255,$H$1)</f>
        <v>-9.7358180000000001</v>
      </c>
      <c r="I255" cm="1">
        <f t="array" ref="I255">_xll.BDP(A255,$I$1)</f>
        <v>-24.665099999999999</v>
      </c>
    </row>
    <row r="256" spans="1:9" x14ac:dyDescent="0.25">
      <c r="A256" t="s">
        <v>1600</v>
      </c>
      <c r="B256" t="s">
        <v>1601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0.85495900000000002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-0.1105423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-9.8499630000000007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-12.110799999999999</v>
      </c>
      <c r="H256" cm="1">
        <f t="array" ref="H256">_xll.BDP(A256,$H$1)</f>
        <v>-6.3803879999999999</v>
      </c>
      <c r="I256" cm="1">
        <f t="array" ref="I256">_xll.BDP(A256,$I$1)</f>
        <v>-17.20289</v>
      </c>
    </row>
    <row r="257" spans="1:9" x14ac:dyDescent="0.25">
      <c r="A257" t="s">
        <v>1602</v>
      </c>
      <c r="B257" t="s">
        <v>1603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1.3272079999999999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9.2460100000000001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8.3219639999999995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7.6597660000000003</v>
      </c>
      <c r="H257" cm="1">
        <f t="array" ref="H257">_xll.BDP(A257,$H$1)</f>
        <v>7.7150610000000004</v>
      </c>
      <c r="I257" cm="1">
        <f t="array" ref="I257">_xll.BDP(A257,$I$1)</f>
        <v>-5.7454850000000004</v>
      </c>
    </row>
    <row r="258" spans="1:9" x14ac:dyDescent="0.25">
      <c r="A258" t="s">
        <v>1604</v>
      </c>
      <c r="B258" t="s">
        <v>1605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2.1021019999999999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-2.8571430000000002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-8.8777220000000003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26.806529999999999</v>
      </c>
      <c r="H258" cm="1">
        <f t="array" ref="H258">_xll.BDP(A258,$H$1)</f>
        <v>12.69462</v>
      </c>
      <c r="I258" cm="1">
        <f t="array" ref="I258">_xll.BDP(A258,$I$1)</f>
        <v>-11.745620000000001</v>
      </c>
    </row>
    <row r="259" spans="1:9" x14ac:dyDescent="0.25">
      <c r="A259" t="s">
        <v>175</v>
      </c>
      <c r="B259" t="s">
        <v>1606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-2.6222799999999999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-6.4164430000000001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-8.4615379999999991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-9.7999960000000002</v>
      </c>
      <c r="H259" cm="1">
        <f t="array" ref="H259">_xll.BDP(A259,$H$1)</f>
        <v>-19.105340000000002</v>
      </c>
      <c r="I259" cm="1">
        <f t="array" ref="I259">_xll.BDP(A259,$I$1)</f>
        <v>-32.395090000000003</v>
      </c>
    </row>
    <row r="260" spans="1:9" x14ac:dyDescent="0.25">
      <c r="A260" t="s">
        <v>1607</v>
      </c>
      <c r="B260" t="s">
        <v>1608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0.27855150000000001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-2.0330370000000002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-2.868131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11.34806</v>
      </c>
      <c r="H260" cm="1">
        <f t="array" ref="H260">_xll.BDP(A260,$H$1)</f>
        <v>-1.18401</v>
      </c>
      <c r="I260" cm="1">
        <f t="array" ref="I260">_xll.BDP(A260,$I$1)</f>
        <v>-8.2568850000000005</v>
      </c>
    </row>
    <row r="261" spans="1:9" x14ac:dyDescent="0.25">
      <c r="A261" t="s">
        <v>184</v>
      </c>
      <c r="B261" t="s">
        <v>1609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-0.53559089999999998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-1.9918279999999999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-5.3436370000000002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-23.04702</v>
      </c>
      <c r="H261" cm="1">
        <f t="array" ref="H261">_xll.BDP(A261,$H$1)</f>
        <v>-12.169829999999999</v>
      </c>
      <c r="I261" cm="1">
        <f t="array" ref="I261">_xll.BDP(A261,$I$1)</f>
        <v>-26.839500000000001</v>
      </c>
    </row>
    <row r="262" spans="1:9" x14ac:dyDescent="0.25">
      <c r="A262" t="s">
        <v>95</v>
      </c>
      <c r="B262" t="s">
        <v>1610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9.4339619999999999E-2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-1.986143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1.0476190000000001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16.17952</v>
      </c>
      <c r="H262" cm="1">
        <f t="array" ref="H262">_xll.BDP(A262,$H$1)</f>
        <v>9.553115</v>
      </c>
      <c r="I262" cm="1">
        <f t="array" ref="I262">_xll.BDP(A262,$I$1)</f>
        <v>-4.1120679999999998</v>
      </c>
    </row>
    <row r="263" spans="1:9" x14ac:dyDescent="0.25">
      <c r="A263" t="s">
        <v>1611</v>
      </c>
      <c r="B263" t="s">
        <v>1612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-0.20911750000000001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-0.37578289999999998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-7.51938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13.767440000000001</v>
      </c>
      <c r="H263" cm="1">
        <f t="array" ref="H263">_xll.BDP(A263,$H$1)</f>
        <v>0.19212389999999999</v>
      </c>
      <c r="I263" cm="1">
        <f t="array" ref="I263">_xll.BDP(A263,$I$1)</f>
        <v>-10.165660000000001</v>
      </c>
    </row>
    <row r="264" spans="1:9" x14ac:dyDescent="0.25">
      <c r="A264" t="s">
        <v>1613</v>
      </c>
      <c r="B264" t="s">
        <v>1614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-1.9097219999999999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-1.085434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-5.1376759999999999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-23.8962</v>
      </c>
      <c r="H264" cm="1">
        <f t="array" ref="H264">_xll.BDP(A264,$H$1)</f>
        <v>-8.5855189999999997</v>
      </c>
      <c r="I264" cm="1">
        <f t="array" ref="I264">_xll.BDP(A264,$I$1)</f>
        <v>-27.933669999999999</v>
      </c>
    </row>
    <row r="265" spans="1:9" x14ac:dyDescent="0.25">
      <c r="A265" t="s">
        <v>2237</v>
      </c>
      <c r="B265" t="s">
        <v>2238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-0.70707070000000005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3.2291940000000001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14.402089999999999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11.32503</v>
      </c>
      <c r="H265" cm="1">
        <f t="array" ref="H265">_xll.BDP(A265,$H$1)</f>
        <v>18.429089999999999</v>
      </c>
      <c r="I265" cm="1">
        <f t="array" ref="I265">_xll.BDP(A265,$I$1)</f>
        <v>-2.1647210000000001</v>
      </c>
    </row>
    <row r="266" spans="1:9" x14ac:dyDescent="0.25">
      <c r="A266" t="s">
        <v>1615</v>
      </c>
      <c r="B266" t="s">
        <v>1616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-4.0429040000000001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-12.25952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-19.17999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-17.69209</v>
      </c>
      <c r="H266" cm="1">
        <f t="array" ref="H266">_xll.BDP(A266,$H$1)</f>
        <v>-8.0487020000000005</v>
      </c>
      <c r="I266" cm="1">
        <f t="array" ref="I266">_xll.BDP(A266,$I$1)</f>
        <v>-21.94631</v>
      </c>
    </row>
    <row r="267" spans="1:9" x14ac:dyDescent="0.25">
      <c r="A267" t="s">
        <v>3065</v>
      </c>
      <c r="B267" t="s">
        <v>3066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-2.027285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-4.734775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-6.0389840000000001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-18.847650000000002</v>
      </c>
      <c r="H267" cm="1">
        <f t="array" ref="H267">_xll.BDP(A267,$H$1)</f>
        <v>-13.55852</v>
      </c>
      <c r="I267" cm="1">
        <f t="array" ref="I267">_xll.BDP(A267,$I$1)</f>
        <v>-27.378910000000001</v>
      </c>
    </row>
    <row r="268" spans="1:9" x14ac:dyDescent="0.25">
      <c r="A268" t="s">
        <v>1617</v>
      </c>
      <c r="B268" t="s">
        <v>1618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-0.38424320000000001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-2.3409070000000001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-7.2527169999999996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-3.386396</v>
      </c>
      <c r="H268" cm="1">
        <f t="array" ref="H268">_xll.BDP(A268,$H$1)</f>
        <v>-11.530900000000001</v>
      </c>
      <c r="I268" cm="1">
        <f t="array" ref="I268">_xll.BDP(A268,$I$1)</f>
        <v>-20.1892</v>
      </c>
    </row>
    <row r="269" spans="1:9" x14ac:dyDescent="0.25">
      <c r="A269" t="s">
        <v>1619</v>
      </c>
      <c r="B269" t="s">
        <v>1620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-0.40899799999999997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2.454418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6.2545460000000004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65.760339999999999</v>
      </c>
      <c r="H269" cm="1">
        <f t="array" ref="H269">_xll.BDP(A269,$H$1)</f>
        <v>20.22</v>
      </c>
      <c r="I269" cm="1">
        <f t="array" ref="I269">_xll.BDP(A269,$I$1)</f>
        <v>-1.4834769999999999</v>
      </c>
    </row>
    <row r="270" spans="1:9" x14ac:dyDescent="0.25">
      <c r="A270" t="s">
        <v>1621</v>
      </c>
      <c r="B270" t="s">
        <v>1622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-2.299652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0.50179209999999996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-1.198027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28.870920000000002</v>
      </c>
      <c r="H270" cm="1">
        <f t="array" ref="H270">_xll.BDP(A270,$H$1)</f>
        <v>0.34174890000000002</v>
      </c>
      <c r="I270" cm="1">
        <f t="array" ref="I270">_xll.BDP(A270,$I$1)</f>
        <v>-15.389250000000001</v>
      </c>
    </row>
    <row r="271" spans="1:9" x14ac:dyDescent="0.25">
      <c r="A271" t="s">
        <v>1623</v>
      </c>
      <c r="B271" t="s">
        <v>1624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-0.88455399999999995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3.358196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-0.69697819999999999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14.379060000000001</v>
      </c>
      <c r="H271" cm="1">
        <f t="array" ref="H271">_xll.BDP(A271,$H$1)</f>
        <v>-1.7360169999999999</v>
      </c>
      <c r="I271" cm="1">
        <f t="array" ref="I271">_xll.BDP(A271,$I$1)</f>
        <v>-14.302060000000001</v>
      </c>
    </row>
    <row r="272" spans="1:9" x14ac:dyDescent="0.25">
      <c r="A272" t="s">
        <v>1625</v>
      </c>
      <c r="B272" t="s">
        <v>1626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0.1395343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-1.3709910000000001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-6.4381389999999996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30.004290000000001</v>
      </c>
      <c r="H272" cm="1">
        <f t="array" ref="H272">_xll.BDP(A272,$H$1)</f>
        <v>9.4772660000000002</v>
      </c>
      <c r="I272" cm="1">
        <f t="array" ref="I272">_xll.BDP(A272,$I$1)</f>
        <v>-12.78965</v>
      </c>
    </row>
    <row r="273" spans="1:9" x14ac:dyDescent="0.25">
      <c r="A273" t="s">
        <v>122</v>
      </c>
      <c r="B273" t="s">
        <v>1627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-7.1819040000000001E-2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1.6501490000000001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-5.5949770000000001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-4.2069879999999999</v>
      </c>
      <c r="H273" cm="1">
        <f t="array" ref="H273">_xll.BDP(A273,$H$1)</f>
        <v>-11.03195</v>
      </c>
      <c r="I273" cm="1">
        <f t="array" ref="I273">_xll.BDP(A273,$I$1)</f>
        <v>-24.261420000000001</v>
      </c>
    </row>
    <row r="274" spans="1:9" x14ac:dyDescent="0.25">
      <c r="A274" t="s">
        <v>1628</v>
      </c>
      <c r="B274" t="s">
        <v>1629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-4.5900400000000001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-0.7267325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-0.67083890000000002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44.474980000000002</v>
      </c>
      <c r="H274" cm="1">
        <f t="array" ref="H274">_xll.BDP(A274,$H$1)</f>
        <v>23.695329999999998</v>
      </c>
      <c r="I274" cm="1">
        <f t="array" ref="I274">_xll.BDP(A274,$I$1)</f>
        <v>-9.8025070000000003</v>
      </c>
    </row>
    <row r="275" spans="1:9" x14ac:dyDescent="0.25">
      <c r="A275" t="s">
        <v>1630</v>
      </c>
      <c r="B275" t="s">
        <v>1631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-0.43168060000000003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0.41382659999999999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-1.1234789999999999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28.830680000000001</v>
      </c>
      <c r="H275" cm="1">
        <f t="array" ref="H275">_xll.BDP(A275,$H$1)</f>
        <v>6.3401940000000003</v>
      </c>
      <c r="I275" cm="1">
        <f t="array" ref="I275">_xll.BDP(A275,$I$1)</f>
        <v>-10.71073</v>
      </c>
    </row>
    <row r="276" spans="1:9" x14ac:dyDescent="0.25">
      <c r="A276" t="s">
        <v>1632</v>
      </c>
      <c r="B276" t="s">
        <v>1633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2.0385810000000002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4.9531219999999996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18.821490000000001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33.281739999999999</v>
      </c>
      <c r="H276" cm="1">
        <f t="array" ref="H276">_xll.BDP(A276,$H$1)</f>
        <v>19.04768</v>
      </c>
      <c r="I276" cm="1">
        <f t="array" ref="I276">_xll.BDP(A276,$I$1)</f>
        <v>-4.6714169999999999</v>
      </c>
    </row>
    <row r="277" spans="1:9" x14ac:dyDescent="0.25">
      <c r="A277" t="s">
        <v>1634</v>
      </c>
      <c r="B277" t="s">
        <v>1635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-1.952512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-9.1199200000000005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-14.8642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2.861799</v>
      </c>
      <c r="H277" cm="1">
        <f t="array" ref="H277">_xll.BDP(A277,$H$1)</f>
        <v>-10.639900000000001</v>
      </c>
      <c r="I277" cm="1">
        <f t="array" ref="I277">_xll.BDP(A277,$I$1)</f>
        <v>-23.649039999999999</v>
      </c>
    </row>
    <row r="278" spans="1:9" x14ac:dyDescent="0.25">
      <c r="A278" t="s">
        <v>1636</v>
      </c>
      <c r="B278" t="s">
        <v>1637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1.660596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2.9220190000000001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4.8497859999999999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26.187059999999999</v>
      </c>
      <c r="H278" cm="1">
        <f t="array" ref="H278">_xll.BDP(A278,$H$1)</f>
        <v>5.80525</v>
      </c>
      <c r="I278" cm="1">
        <f t="array" ref="I278">_xll.BDP(A278,$I$1)</f>
        <v>-1.0450159999999999</v>
      </c>
    </row>
    <row r="279" spans="1:9" x14ac:dyDescent="0.25">
      <c r="A279" t="s">
        <v>1638</v>
      </c>
      <c r="B279" t="s">
        <v>1639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-1.508607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-5.8022470000000004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-8.7875479999999992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4.2603030000000004</v>
      </c>
      <c r="H279" cm="1">
        <f t="array" ref="H279">_xll.BDP(A279,$H$1)</f>
        <v>-7.913392</v>
      </c>
      <c r="I279" cm="1">
        <f t="array" ref="I279">_xll.BDP(A279,$I$1)</f>
        <v>-18.681640000000002</v>
      </c>
    </row>
    <row r="280" spans="1:9" x14ac:dyDescent="0.25">
      <c r="A280" t="s">
        <v>1640</v>
      </c>
      <c r="B280" t="s">
        <v>3070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0.92068649999999996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1.5555060000000001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-1.647017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22.50422</v>
      </c>
      <c r="H280" cm="1">
        <f t="array" ref="H280">_xll.BDP(A280,$H$1)</f>
        <v>3.8418420000000002</v>
      </c>
      <c r="I280" cm="1">
        <f t="array" ref="I280">_xll.BDP(A280,$I$1)</f>
        <v>-5.0621039999999997</v>
      </c>
    </row>
    <row r="281" spans="1:9" x14ac:dyDescent="0.25">
      <c r="A281" t="s">
        <v>1641</v>
      </c>
      <c r="B281" t="s">
        <v>1642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-0.90551420000000005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-0.17720849999999999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0.33260840000000003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-10.58817</v>
      </c>
      <c r="H281" cm="1">
        <f t="array" ref="H281">_xll.BDP(A281,$H$1)</f>
        <v>-2.4493909999999999</v>
      </c>
      <c r="I281" cm="1">
        <f t="array" ref="I281">_xll.BDP(A281,$I$1)</f>
        <v>-18.443729999999999</v>
      </c>
    </row>
    <row r="282" spans="1:9" x14ac:dyDescent="0.25">
      <c r="A282" t="s">
        <v>1643</v>
      </c>
      <c r="B282" t="s">
        <v>1644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-0.62448530000000002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3.1371739999999999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12.813319999999999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23.397780000000001</v>
      </c>
      <c r="H282" cm="1">
        <f t="array" ref="H282">_xll.BDP(A282,$H$1)</f>
        <v>11.187760000000001</v>
      </c>
      <c r="I282" cm="1">
        <f t="array" ref="I282">_xll.BDP(A282,$I$1)</f>
        <v>-2.9809679999999998</v>
      </c>
    </row>
    <row r="283" spans="1:9" x14ac:dyDescent="0.25">
      <c r="A283" t="s">
        <v>1645</v>
      </c>
      <c r="B283" t="s">
        <v>1646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1.922186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5.1612900000000002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11.02422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31.019559999999998</v>
      </c>
      <c r="H283" cm="1">
        <f t="array" ref="H283">_xll.BDP(A283,$H$1)</f>
        <v>11.95966</v>
      </c>
      <c r="I283" cm="1">
        <f t="array" ref="I283">_xll.BDP(A283,$I$1)</f>
        <v>-0.20408200000000001</v>
      </c>
    </row>
    <row r="284" spans="1:9" x14ac:dyDescent="0.25">
      <c r="A284" t="s">
        <v>1647</v>
      </c>
      <c r="B284" t="s">
        <v>1648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-3.2871969999999999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-1.9298249999999999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-9.1056910000000002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-20.196650000000002</v>
      </c>
      <c r="H284" cm="1">
        <f t="array" ref="H284">_xll.BDP(A284,$H$1)</f>
        <v>-17.903379999999999</v>
      </c>
      <c r="I284" cm="1">
        <f t="array" ref="I284">_xll.BDP(A284,$I$1)</f>
        <v>-32.852849999999997</v>
      </c>
    </row>
    <row r="285" spans="1:9" x14ac:dyDescent="0.25">
      <c r="A285" t="s">
        <v>1649</v>
      </c>
      <c r="B285" t="s">
        <v>1650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-0.38543899999999998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-4.8281510000000001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-9.1849679999999996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-1.3316159999999999</v>
      </c>
      <c r="H285" cm="1">
        <f t="array" ref="H285">_xll.BDP(A285,$H$1)</f>
        <v>-7.5101269999999998</v>
      </c>
      <c r="I285" cm="1">
        <f t="array" ref="I285">_xll.BDP(A285,$I$1)</f>
        <v>-16.705459999999999</v>
      </c>
    </row>
    <row r="286" spans="1:9" x14ac:dyDescent="0.25">
      <c r="A286" t="s">
        <v>1651</v>
      </c>
      <c r="B286" t="s">
        <v>1652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-1.605926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-4.1936720000000003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-15.40835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-8.6661070000000002</v>
      </c>
      <c r="H286" cm="1">
        <f t="array" ref="H286">_xll.BDP(A286,$H$1)</f>
        <v>-14.32878</v>
      </c>
      <c r="I286" cm="1">
        <f t="array" ref="I286">_xll.BDP(A286,$I$1)</f>
        <v>-26.267579999999999</v>
      </c>
    </row>
    <row r="287" spans="1:9" x14ac:dyDescent="0.25">
      <c r="A287" t="s">
        <v>51</v>
      </c>
      <c r="B287" t="s">
        <v>1653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-3.3279480000000001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-2.0621930000000002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-8.6412209999999998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-17.664560000000002</v>
      </c>
      <c r="H287" cm="1">
        <f t="array" ref="H287">_xll.BDP(A287,$H$1)</f>
        <v>-17.308669999999999</v>
      </c>
      <c r="I287" cm="1">
        <f t="array" ref="I287">_xll.BDP(A287,$I$1)</f>
        <v>-32.490969999999997</v>
      </c>
    </row>
    <row r="288" spans="1:9" x14ac:dyDescent="0.25">
      <c r="A288" t="s">
        <v>1654</v>
      </c>
      <c r="B288" t="s">
        <v>1655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-0.38083149999999999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0.93247590000000002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-7.5132580000000004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0.30501200000000001</v>
      </c>
      <c r="H288" cm="1">
        <f t="array" ref="H288">_xll.BDP(A288,$H$1)</f>
        <v>-10.44299</v>
      </c>
      <c r="I288" cm="1">
        <f t="array" ref="I288">_xll.BDP(A288,$I$1)</f>
        <v>-18.509869999999999</v>
      </c>
    </row>
    <row r="289" spans="1:9" x14ac:dyDescent="0.25">
      <c r="A289" t="s">
        <v>1656</v>
      </c>
      <c r="B289" t="s">
        <v>1657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0.322023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4.6356419999999998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4.5205419999999998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18.78933</v>
      </c>
      <c r="H289" cm="1">
        <f t="array" ref="H289">_xll.BDP(A289,$H$1)</f>
        <v>3.3502740000000002</v>
      </c>
      <c r="I289" cm="1">
        <f t="array" ref="I289">_xll.BDP(A289,$I$1)</f>
        <v>-6.7103089999999996</v>
      </c>
    </row>
    <row r="290" spans="1:9" x14ac:dyDescent="0.25">
      <c r="A290" t="s">
        <v>1658</v>
      </c>
      <c r="B290" t="s">
        <v>1659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1.078619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-4.4414230000000003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1.3701920000000001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39.053489999999996</v>
      </c>
      <c r="H290" cm="1">
        <f t="array" ref="H290">_xll.BDP(A290,$H$1)</f>
        <v>6.099259</v>
      </c>
      <c r="I290" cm="1">
        <f t="array" ref="I290">_xll.BDP(A290,$I$1)</f>
        <v>-7.6636740000000003</v>
      </c>
    </row>
    <row r="291" spans="1:9" x14ac:dyDescent="0.25">
      <c r="A291" t="s">
        <v>186</v>
      </c>
      <c r="B291" t="s">
        <v>1660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-7.9550190000000001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-4.2045950000000003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-8.0698830000000008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-42.273530000000001</v>
      </c>
      <c r="H291" cm="1">
        <f t="array" ref="H291">_xll.BDP(A291,$H$1)</f>
        <v>-29.680199999999999</v>
      </c>
      <c r="I291" cm="1">
        <f t="array" ref="I291">_xll.BDP(A291,$I$1)</f>
        <v>-49.612400000000001</v>
      </c>
    </row>
    <row r="292" spans="1:9" x14ac:dyDescent="0.25">
      <c r="A292" t="s">
        <v>1661</v>
      </c>
      <c r="B292" t="s">
        <v>1662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-1.2452110000000001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5.2040819999999997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5.3761239999999999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27.029640000000001</v>
      </c>
      <c r="H292" cm="1">
        <f t="array" ref="H292">_xll.BDP(A292,$H$1)</f>
        <v>4.0423520000000002</v>
      </c>
      <c r="I292" cm="1">
        <f t="array" ref="I292">_xll.BDP(A292,$I$1)</f>
        <v>-4.687907</v>
      </c>
    </row>
    <row r="293" spans="1:9" x14ac:dyDescent="0.25">
      <c r="A293" t="s">
        <v>1663</v>
      </c>
      <c r="B293" t="s">
        <v>1664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0.44433470000000003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-0.94936710000000002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3.6423839999999998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14.495799999999999</v>
      </c>
      <c r="H293" cm="1">
        <f t="array" ref="H293">_xll.BDP(A293,$H$1)</f>
        <v>-7.6282220000000001</v>
      </c>
      <c r="I293" cm="1">
        <f t="array" ref="I293">_xll.BDP(A293,$I$1)</f>
        <v>-25.394210000000001</v>
      </c>
    </row>
    <row r="294" spans="1:9" x14ac:dyDescent="0.25">
      <c r="A294" t="s">
        <v>1665</v>
      </c>
      <c r="B294" t="s">
        <v>1666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0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-0.83116880000000004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-5.3075390000000002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-13.560280000000001</v>
      </c>
      <c r="H294" cm="1">
        <f t="array" ref="H294">_xll.BDP(A294,$H$1)</f>
        <v>-8.6753619999999998</v>
      </c>
      <c r="I294" cm="1">
        <f t="array" ref="I294">_xll.BDP(A294,$I$1)</f>
        <v>-20.590679999999999</v>
      </c>
    </row>
    <row r="295" spans="1:9" x14ac:dyDescent="0.25">
      <c r="A295" t="s">
        <v>1667</v>
      </c>
      <c r="B295" t="s">
        <v>1668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4.0939300000000003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2.4171990000000001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-0.76976069999999996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-19.093789999999998</v>
      </c>
      <c r="H295" cm="1">
        <f t="array" ref="H295">_xll.BDP(A295,$H$1)</f>
        <v>-20.155149999999999</v>
      </c>
      <c r="I295" cm="1">
        <f t="array" ref="I295">_xll.BDP(A295,$I$1)</f>
        <v>-38.98639</v>
      </c>
    </row>
    <row r="296" spans="1:9" x14ac:dyDescent="0.25">
      <c r="A296" t="s">
        <v>1669</v>
      </c>
      <c r="B296" t="s">
        <v>1670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-7.6745969999999997E-2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0.61823799999999995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1.71875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35.157380000000003</v>
      </c>
      <c r="H296" cm="1">
        <f t="array" ref="H296">_xll.BDP(A296,$H$1)</f>
        <v>8.018599</v>
      </c>
      <c r="I296" cm="1">
        <f t="array" ref="I296">_xll.BDP(A296,$I$1)</f>
        <v>-2.617801</v>
      </c>
    </row>
    <row r="297" spans="1:9" x14ac:dyDescent="0.25">
      <c r="A297" t="s">
        <v>1671</v>
      </c>
      <c r="B297" t="s">
        <v>1672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0.78740160000000003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3.225806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10.49137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22.47081</v>
      </c>
      <c r="H297" cm="1">
        <f t="array" ref="H297">_xll.BDP(A297,$H$1)</f>
        <v>9.0742419999999999</v>
      </c>
      <c r="I297" cm="1">
        <f t="array" ref="I297">_xll.BDP(A297,$I$1)</f>
        <v>-1.0701560000000001</v>
      </c>
    </row>
    <row r="298" spans="1:9" x14ac:dyDescent="0.25">
      <c r="A298" t="s">
        <v>1673</v>
      </c>
      <c r="B298" t="s">
        <v>1674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-0.90928779999999998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3.341612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-9.3214459999999999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-31.953250000000001</v>
      </c>
      <c r="H298" cm="1">
        <f t="array" ref="H298">_xll.BDP(A298,$H$1)</f>
        <v>-13.89556</v>
      </c>
      <c r="I298" cm="1">
        <f t="array" ref="I298">_xll.BDP(A298,$I$1)</f>
        <v>-37.938980000000001</v>
      </c>
    </row>
    <row r="299" spans="1:9" x14ac:dyDescent="0.25">
      <c r="A299" t="s">
        <v>1675</v>
      </c>
      <c r="B299" t="s">
        <v>1676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-0.9791067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3.3463090000000002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-9.6272110000000009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-18.75535</v>
      </c>
      <c r="H299" cm="1">
        <f t="array" ref="H299">_xll.BDP(A299,$H$1)</f>
        <v>-2.19299</v>
      </c>
      <c r="I299" cm="1">
        <f t="array" ref="I299">_xll.BDP(A299,$I$1)</f>
        <v>-17.447189999999999</v>
      </c>
    </row>
    <row r="300" spans="1:9" x14ac:dyDescent="0.25">
      <c r="A300" t="s">
        <v>1677</v>
      </c>
      <c r="B300" t="s">
        <v>1678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-0.50470340000000002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-1.1349450000000001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-0.87564900000000001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26.3934</v>
      </c>
      <c r="H300" cm="1">
        <f t="array" ref="H300">_xll.BDP(A300,$H$1)</f>
        <v>19.756769999999999</v>
      </c>
      <c r="I300" cm="1">
        <f t="array" ref="I300">_xll.BDP(A300,$I$1)</f>
        <v>-8.3245539999999991</v>
      </c>
    </row>
    <row r="301" spans="1:9" x14ac:dyDescent="0.25">
      <c r="A301" t="s">
        <v>1679</v>
      </c>
      <c r="B301" t="s">
        <v>1680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-0.57139269999999998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6.0215160000000002E-3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-3.489744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-7.044022</v>
      </c>
      <c r="H301" cm="1">
        <f t="array" ref="H301">_xll.BDP(A301,$H$1)</f>
        <v>-13.49151</v>
      </c>
      <c r="I301" cm="1">
        <f t="array" ref="I301">_xll.BDP(A301,$I$1)</f>
        <v>-27.71003</v>
      </c>
    </row>
    <row r="302" spans="1:9" x14ac:dyDescent="0.25">
      <c r="A302" t="s">
        <v>28</v>
      </c>
      <c r="B302" t="s">
        <v>1681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0.87254600000000004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2.8271920000000001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5.9227749999999997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27.62538</v>
      </c>
      <c r="H302" cm="1">
        <f t="array" ref="H302">_xll.BDP(A302,$H$1)</f>
        <v>8.1922940000000004</v>
      </c>
      <c r="I302" cm="1">
        <f t="array" ref="I302">_xll.BDP(A302,$I$1)</f>
        <v>-1.4911730000000001</v>
      </c>
    </row>
    <row r="303" spans="1:9" x14ac:dyDescent="0.25">
      <c r="A303" t="s">
        <v>133</v>
      </c>
      <c r="B303" t="s">
        <v>1682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-1.8837889999999999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-3.2696839999999998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-7.202007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-15.687950000000001</v>
      </c>
      <c r="H303" cm="1">
        <f t="array" ref="H303">_xll.BDP(A303,$H$1)</f>
        <v>-16.66065</v>
      </c>
      <c r="I303" cm="1">
        <f t="array" ref="I303">_xll.BDP(A303,$I$1)</f>
        <v>-29.319569999999999</v>
      </c>
    </row>
    <row r="304" spans="1:9" x14ac:dyDescent="0.25">
      <c r="A304" t="s">
        <v>1683</v>
      </c>
      <c r="B304" t="s">
        <v>1684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-1.2630520000000001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1.5332509999999999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-9.239236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-21.699809999999999</v>
      </c>
      <c r="H304" cm="1">
        <f t="array" ref="H304">_xll.BDP(A304,$H$1)</f>
        <v>-10.35163</v>
      </c>
      <c r="I304" cm="1">
        <f t="array" ref="I304">_xll.BDP(A304,$I$1)</f>
        <v>-27.66667</v>
      </c>
    </row>
    <row r="305" spans="1:9" x14ac:dyDescent="0.25">
      <c r="A305" t="s">
        <v>1685</v>
      </c>
      <c r="B305" t="s">
        <v>1686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-0.1589062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1.881588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-6.8768320000000003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-10.57546</v>
      </c>
      <c r="H305" cm="1">
        <f t="array" ref="H305">_xll.BDP(A305,$H$1)</f>
        <v>-4.2128579999999998</v>
      </c>
      <c r="I305" cm="1">
        <f t="array" ref="I305">_xll.BDP(A305,$I$1)</f>
        <v>-18.605840000000001</v>
      </c>
    </row>
    <row r="306" spans="1:9" x14ac:dyDescent="0.25">
      <c r="A306" t="s">
        <v>139</v>
      </c>
      <c r="B306" t="s">
        <v>1687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0.77519380000000004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14.22594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13.51351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92.347880000000004</v>
      </c>
      <c r="H306" cm="1">
        <f t="array" ref="H306">_xll.BDP(A306,$H$1)</f>
        <v>11.239229999999999</v>
      </c>
      <c r="I306" cm="1">
        <f t="array" ref="I306">_xll.BDP(A306,$I$1)</f>
        <v>-4.5120649999999998</v>
      </c>
    </row>
    <row r="307" spans="1:9" x14ac:dyDescent="0.25">
      <c r="A307" t="s">
        <v>1688</v>
      </c>
      <c r="B307" t="s">
        <v>1689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2.7573479999999999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0.63752450000000005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-1.229859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-11.45276</v>
      </c>
      <c r="H307" cm="1">
        <f t="array" ref="H307">_xll.BDP(A307,$H$1)</f>
        <v>-13.81861</v>
      </c>
      <c r="I307" cm="1">
        <f t="array" ref="I307">_xll.BDP(A307,$I$1)</f>
        <v>-29.799189999999999</v>
      </c>
    </row>
    <row r="308" spans="1:9" x14ac:dyDescent="0.25">
      <c r="A308" t="s">
        <v>1690</v>
      </c>
      <c r="B308" t="s">
        <v>1691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-3.682604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-3.2890700000000002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9.4060550000000003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-25.65324</v>
      </c>
      <c r="H308" cm="1">
        <f t="array" ref="H308">_xll.BDP(A308,$H$1)</f>
        <v>-8.1539540000000006</v>
      </c>
      <c r="I308" cm="1">
        <f t="array" ref="I308">_xll.BDP(A308,$I$1)</f>
        <v>-38.439529999999998</v>
      </c>
    </row>
    <row r="309" spans="1:9" x14ac:dyDescent="0.25">
      <c r="A309" t="s">
        <v>1692</v>
      </c>
      <c r="B309" t="s">
        <v>1693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-0.45837470000000002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-0.222389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-1.2226399999999999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8.4680909999999994</v>
      </c>
      <c r="H309" cm="1">
        <f t="array" ref="H309">_xll.BDP(A309,$H$1)</f>
        <v>0.48501919999999998</v>
      </c>
      <c r="I309" cm="1">
        <f t="array" ref="I309">_xll.BDP(A309,$I$1)</f>
        <v>-8.1957780000000007</v>
      </c>
    </row>
    <row r="310" spans="1:9" x14ac:dyDescent="0.25">
      <c r="A310" t="s">
        <v>1694</v>
      </c>
      <c r="B310" t="s">
        <v>1695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-1.7006699999999999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-0.48443989999999998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-21.620930000000001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4.7708469999999998</v>
      </c>
      <c r="H310" cm="1">
        <f t="array" ref="H310">_xll.BDP(A310,$H$1)</f>
        <v>-17.50864</v>
      </c>
      <c r="I310" cm="1">
        <f t="array" ref="I310">_xll.BDP(A310,$I$1)</f>
        <v>-33.32273</v>
      </c>
    </row>
    <row r="311" spans="1:9" x14ac:dyDescent="0.25">
      <c r="A311" t="s">
        <v>1696</v>
      </c>
      <c r="B311" t="s">
        <v>1697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-4.3706290000000002E-2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6.1745590000000004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26.3187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-7.9229149999999997</v>
      </c>
      <c r="H311" cm="1">
        <f t="array" ref="H311">_xll.BDP(A311,$H$1)</f>
        <v>8.8346669999999996</v>
      </c>
      <c r="I311" cm="1">
        <f t="array" ref="I311">_xll.BDP(A311,$I$1)</f>
        <v>-25.065529999999999</v>
      </c>
    </row>
    <row r="312" spans="1:9" x14ac:dyDescent="0.25">
      <c r="A312" t="s">
        <v>1698</v>
      </c>
      <c r="B312" t="s">
        <v>1699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-0.60170889999999999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-4.2318360000000004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-6.4518509999999996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22.55979</v>
      </c>
      <c r="H312" cm="1">
        <f t="array" ref="H312">_xll.BDP(A312,$H$1)</f>
        <v>7.2032660000000002</v>
      </c>
      <c r="I312" cm="1">
        <f t="array" ref="I312">_xll.BDP(A312,$I$1)</f>
        <v>-10.509460000000001</v>
      </c>
    </row>
    <row r="313" spans="1:9" x14ac:dyDescent="0.25">
      <c r="A313" t="s">
        <v>83</v>
      </c>
      <c r="B313" t="s">
        <v>1700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-4.1261010000000002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-0.62469969999999997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-2.2222219999999999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8.9888169999999992</v>
      </c>
      <c r="H313" cm="1">
        <f t="array" ref="H313">_xll.BDP(A313,$H$1)</f>
        <v>-4.3436130000000004</v>
      </c>
      <c r="I313" cm="1">
        <f t="array" ref="I313">_xll.BDP(A313,$I$1)</f>
        <v>-14.72598</v>
      </c>
    </row>
    <row r="314" spans="1:9" x14ac:dyDescent="0.25">
      <c r="A314" t="s">
        <v>15</v>
      </c>
      <c r="B314" t="s">
        <v>1701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4.6639050000000001E-2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-3.1823570000000001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0.43437290000000001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14.77623</v>
      </c>
      <c r="H314" cm="1">
        <f t="array" ref="H314">_xll.BDP(A314,$H$1)</f>
        <v>4.6390260000000003</v>
      </c>
      <c r="I314" cm="1">
        <f t="array" ref="I314">_xll.BDP(A314,$I$1)</f>
        <v>-6.0128810000000001</v>
      </c>
    </row>
    <row r="315" spans="1:9" x14ac:dyDescent="0.25">
      <c r="A315" t="s">
        <v>1702</v>
      </c>
      <c r="B315" t="s">
        <v>1703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0.92250929999999998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-0.63578559999999995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-5.9767609999999998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10.15096</v>
      </c>
      <c r="H315" cm="1">
        <f t="array" ref="H315">_xll.BDP(A315,$H$1)</f>
        <v>0.51440379999999997</v>
      </c>
      <c r="I315" cm="1">
        <f t="array" ref="I315">_xll.BDP(A315,$I$1)</f>
        <v>-10.839449999999999</v>
      </c>
    </row>
    <row r="316" spans="1:9" x14ac:dyDescent="0.25">
      <c r="A316" t="s">
        <v>2348</v>
      </c>
      <c r="B316" t="s">
        <v>1767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0.61919500000000005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-1.2908120000000001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0.20049980000000001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36.169710000000002</v>
      </c>
      <c r="H316" cm="1">
        <f t="array" ref="H316">_xll.BDP(A316,$H$1)</f>
        <v>13.687390000000001</v>
      </c>
      <c r="I316" cm="1">
        <f t="array" ref="I316">_xll.BDP(A316,$I$1)</f>
        <v>-5.044842</v>
      </c>
    </row>
    <row r="317" spans="1:9" x14ac:dyDescent="0.25">
      <c r="A317" t="s">
        <v>1704</v>
      </c>
      <c r="B317" t="s">
        <v>1705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-1.998451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-1.82698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-1.8397969999999999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-19.614709999999999</v>
      </c>
      <c r="H317" cm="1">
        <f t="array" ref="H317">_xll.BDP(A317,$H$1)</f>
        <v>-15.089499999999999</v>
      </c>
      <c r="I317" cm="1">
        <f t="array" ref="I317">_xll.BDP(A317,$I$1)</f>
        <v>-28.289760000000001</v>
      </c>
    </row>
    <row r="318" spans="1:9" x14ac:dyDescent="0.25">
      <c r="A318" t="s">
        <v>1706</v>
      </c>
      <c r="B318" t="s">
        <v>1707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-0.61789590000000005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2.628565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2.2678929999999999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13.17534</v>
      </c>
      <c r="H318" cm="1">
        <f t="array" ref="H318">_xll.BDP(A318,$H$1)</f>
        <v>0.1309362</v>
      </c>
      <c r="I318" cm="1">
        <f t="array" ref="I318">_xll.BDP(A318,$I$1)</f>
        <v>-6.4392230000000001</v>
      </c>
    </row>
    <row r="319" spans="1:9" x14ac:dyDescent="0.25">
      <c r="A319" t="s">
        <v>2239</v>
      </c>
      <c r="B319" t="s">
        <v>2240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2.5374270000000001E-2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2.5374270000000001E-2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0.43312099999999998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30.846900000000002</v>
      </c>
      <c r="H319" cm="1">
        <f t="array" ref="H319">_xll.BDP(A319,$H$1)</f>
        <v>16.911539999999999</v>
      </c>
      <c r="I319" cm="1">
        <f t="array" ref="I319">_xll.BDP(A319,$I$1)</f>
        <v>-0.45454620000000001</v>
      </c>
    </row>
    <row r="320" spans="1:9" x14ac:dyDescent="0.25">
      <c r="A320" t="s">
        <v>1708</v>
      </c>
      <c r="B320" t="s">
        <v>1709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-2.1350259999999999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-6.0387810000000002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-15.55828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-33.76661</v>
      </c>
      <c r="H320" cm="1">
        <f t="array" ref="H320">_xll.BDP(A320,$H$1)</f>
        <v>-33.01896</v>
      </c>
      <c r="I320" cm="1">
        <f t="array" ref="I320">_xll.BDP(A320,$I$1)</f>
        <v>-46.958559999999999</v>
      </c>
    </row>
    <row r="321" spans="1:9" x14ac:dyDescent="0.25">
      <c r="A321" t="s">
        <v>1710</v>
      </c>
      <c r="B321" t="s">
        <v>1711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0.24667890000000001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-1.794522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-7.5405259999999998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2.162712</v>
      </c>
      <c r="H321" cm="1">
        <f t="array" ref="H321">_xll.BDP(A321,$H$1)</f>
        <v>-13.83447</v>
      </c>
      <c r="I321" cm="1">
        <f t="array" ref="I321">_xll.BDP(A321,$I$1)</f>
        <v>-24.12088</v>
      </c>
    </row>
    <row r="322" spans="1:9" x14ac:dyDescent="0.25">
      <c r="A322" t="s">
        <v>74</v>
      </c>
      <c r="B322" t="s">
        <v>1712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2.9542310000000001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8.7677990000000001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10.710789999999999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38.455219999999997</v>
      </c>
      <c r="H322" cm="1">
        <f t="array" ref="H322">_xll.BDP(A322,$H$1)</f>
        <v>15.319649999999999</v>
      </c>
      <c r="I322" cm="1">
        <f t="array" ref="I322">_xll.BDP(A322,$I$1)</f>
        <v>-0.1294498</v>
      </c>
    </row>
    <row r="323" spans="1:9" x14ac:dyDescent="0.25">
      <c r="A323" t="s">
        <v>1713</v>
      </c>
      <c r="B323" t="s">
        <v>1714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-6.4326159999999993E-2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-0.94718610000000003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-7.3775769999999996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2.19285</v>
      </c>
      <c r="H323" cm="1">
        <f t="array" ref="H323">_xll.BDP(A323,$H$1)</f>
        <v>-5.9225009999999996</v>
      </c>
      <c r="I323" cm="1">
        <f t="array" ref="I323">_xll.BDP(A323,$I$1)</f>
        <v>-19.429729999999999</v>
      </c>
    </row>
    <row r="324" spans="1:9" x14ac:dyDescent="0.25">
      <c r="A324" t="s">
        <v>1715</v>
      </c>
      <c r="B324" t="s">
        <v>1716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-7.3970750000000001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4.8221460000000001E-2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22.68197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-37.847850000000001</v>
      </c>
      <c r="H324" cm="1">
        <f t="array" ref="H324">_xll.BDP(A324,$H$1)</f>
        <v>-15.42901</v>
      </c>
      <c r="I324" cm="1">
        <f t="array" ref="I324">_xll.BDP(A324,$I$1)</f>
        <v>-53.866439999999997</v>
      </c>
    </row>
    <row r="325" spans="1:9" x14ac:dyDescent="0.25">
      <c r="A325" t="s">
        <v>1717</v>
      </c>
      <c r="B325" t="s">
        <v>1718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0.78194810000000003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-0.3314185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-5.0712140000000003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19.575199999999999</v>
      </c>
      <c r="H325" cm="1">
        <f t="array" ref="H325">_xll.BDP(A325,$H$1)</f>
        <v>10.08427</v>
      </c>
      <c r="I325" cm="1">
        <f t="array" ref="I325">_xll.BDP(A325,$I$1)</f>
        <v>-10.067780000000001</v>
      </c>
    </row>
    <row r="326" spans="1:9" x14ac:dyDescent="0.25">
      <c r="A326" t="s">
        <v>1719</v>
      </c>
      <c r="B326" t="s">
        <v>1720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0.79173269999999996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3.4797479999999998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8.3112569999999995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29.597200000000001</v>
      </c>
      <c r="H326" cm="1">
        <f t="array" ref="H326">_xll.BDP(A326,$H$1)</f>
        <v>13.930160000000001</v>
      </c>
      <c r="I326" cm="1">
        <f t="array" ref="I326">_xll.BDP(A326,$I$1)</f>
        <v>-2.1364320000000001</v>
      </c>
    </row>
    <row r="327" spans="1:9" x14ac:dyDescent="0.25">
      <c r="A327" t="s">
        <v>1721</v>
      </c>
      <c r="B327" t="s">
        <v>1722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1.1783330000000001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0.60285610000000001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5.578036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48.913620000000002</v>
      </c>
      <c r="H327" cm="1">
        <f t="array" ref="H327">_xll.BDP(A327,$H$1)</f>
        <v>22.706880000000002</v>
      </c>
      <c r="I327" cm="1">
        <f t="array" ref="I327">_xll.BDP(A327,$I$1)</f>
        <v>-1.20601</v>
      </c>
    </row>
    <row r="328" spans="1:9" x14ac:dyDescent="0.25">
      <c r="A328" t="s">
        <v>1723</v>
      </c>
      <c r="B328" t="s">
        <v>1724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0.25365529999999997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-14.29344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-16.22644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11.193390000000001</v>
      </c>
      <c r="H328" cm="1">
        <f t="array" ref="H328">_xll.BDP(A328,$H$1)</f>
        <v>-15.414669999999999</v>
      </c>
      <c r="I328" cm="1">
        <f t="array" ref="I328">_xll.BDP(A328,$I$1)</f>
        <v>-29.213480000000001</v>
      </c>
    </row>
    <row r="329" spans="1:9" x14ac:dyDescent="0.25">
      <c r="A329" t="s">
        <v>1725</v>
      </c>
      <c r="B329" t="s">
        <v>1726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1.84273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-1.3202590000000001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-2.641613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10.27328</v>
      </c>
      <c r="H329" cm="1">
        <f t="array" ref="H329">_xll.BDP(A329,$H$1)</f>
        <v>-4.636781</v>
      </c>
      <c r="I329" cm="1">
        <f t="array" ref="I329">_xll.BDP(A329,$I$1)</f>
        <v>-15.427250000000001</v>
      </c>
    </row>
    <row r="330" spans="1:9" x14ac:dyDescent="0.25">
      <c r="A330" t="s">
        <v>64</v>
      </c>
      <c r="B330" t="s">
        <v>1727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2.0076100000000001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-9.3049040000000005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-15.221730000000001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-0.33844049999999998</v>
      </c>
      <c r="H330" cm="1">
        <f t="array" ref="H330">_xll.BDP(A330,$H$1)</f>
        <v>-14.87983</v>
      </c>
      <c r="I330" cm="1">
        <f t="array" ref="I330">_xll.BDP(A330,$I$1)</f>
        <v>-25.753489999999999</v>
      </c>
    </row>
    <row r="331" spans="1:9" x14ac:dyDescent="0.25">
      <c r="A331" t="s">
        <v>1728</v>
      </c>
      <c r="B331" t="s">
        <v>1729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-0.55364449999999998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8.6151129999999991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10.461499999999999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22.0778</v>
      </c>
      <c r="H331" cm="1">
        <f t="array" ref="H331">_xll.BDP(A331,$H$1)</f>
        <v>14.040430000000001</v>
      </c>
      <c r="I331" cm="1">
        <f t="array" ref="I331">_xll.BDP(A331,$I$1)</f>
        <v>-2.4821589999999998</v>
      </c>
    </row>
    <row r="332" spans="1:9" x14ac:dyDescent="0.25">
      <c r="A332" t="s">
        <v>1730</v>
      </c>
      <c r="B332" t="s">
        <v>1731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-1.265069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0.10319639999999999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-2.5944349999999998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0.63380360000000002</v>
      </c>
      <c r="H332" cm="1">
        <f t="array" ref="H332">_xll.BDP(A332,$H$1)</f>
        <v>-6.5657750000000004</v>
      </c>
      <c r="I332" cm="1">
        <f t="array" ref="I332">_xll.BDP(A332,$I$1)</f>
        <v>-18.119350000000001</v>
      </c>
    </row>
    <row r="333" spans="1:9" x14ac:dyDescent="0.25">
      <c r="A333" t="s">
        <v>1732</v>
      </c>
      <c r="B333" t="s">
        <v>1733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-2.290076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-9.5115680000000005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-7.1240110000000003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-3.5004469999999999</v>
      </c>
      <c r="H333" cm="1">
        <f t="array" ref="H333">_xll.BDP(A333,$H$1)</f>
        <v>-17.765180000000001</v>
      </c>
      <c r="I333" cm="1">
        <f t="array" ref="I333">_xll.BDP(A333,$I$1)</f>
        <v>-26.66667</v>
      </c>
    </row>
    <row r="334" spans="1:9" x14ac:dyDescent="0.25">
      <c r="A334" t="s">
        <v>1734</v>
      </c>
      <c r="B334" t="s">
        <v>1735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-1.1696279999999999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-1.1729970000000001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-4.8040880000000001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8.5251909999999995</v>
      </c>
      <c r="H334" cm="1">
        <f t="array" ref="H334">_xll.BDP(A334,$H$1)</f>
        <v>2.83711</v>
      </c>
      <c r="I334" cm="1">
        <f t="array" ref="I334">_xll.BDP(A334,$I$1)</f>
        <v>-17.126760000000001</v>
      </c>
    </row>
    <row r="335" spans="1:9" x14ac:dyDescent="0.25">
      <c r="A335" t="s">
        <v>1736</v>
      </c>
      <c r="B335" t="s">
        <v>1737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-1.6456040000000001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-1.07009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1.394882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40.42848</v>
      </c>
      <c r="H335" cm="1">
        <f t="array" ref="H335">_xll.BDP(A335,$H$1)</f>
        <v>11.681340000000001</v>
      </c>
      <c r="I335" cm="1">
        <f t="array" ref="I335">_xll.BDP(A335,$I$1)</f>
        <v>-5.5895210000000004</v>
      </c>
    </row>
    <row r="336" spans="1:9" x14ac:dyDescent="0.25">
      <c r="A336" t="s">
        <v>80</v>
      </c>
      <c r="B336" t="s">
        <v>1738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1.0103610000000001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0.4954442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-0.55630480000000004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15.8178</v>
      </c>
      <c r="H336" cm="1">
        <f t="array" ref="H336">_xll.BDP(A336,$H$1)</f>
        <v>-2.523088</v>
      </c>
      <c r="I336" cm="1">
        <f t="array" ref="I336">_xll.BDP(A336,$I$1)</f>
        <v>-11.659750000000001</v>
      </c>
    </row>
    <row r="337" spans="1:9" x14ac:dyDescent="0.25">
      <c r="A337" t="s">
        <v>1739</v>
      </c>
      <c r="B337" t="s">
        <v>1740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0.46310829999999997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2.41648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1.993787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15.631959999999999</v>
      </c>
      <c r="H337" cm="1">
        <f t="array" ref="H337">_xll.BDP(A337,$H$1)</f>
        <v>7.9757959999999999</v>
      </c>
      <c r="I337" cm="1">
        <f t="array" ref="I337">_xll.BDP(A337,$I$1)</f>
        <v>-6.7096080000000002</v>
      </c>
    </row>
    <row r="338" spans="1:9" x14ac:dyDescent="0.25">
      <c r="A338" t="s">
        <v>1741</v>
      </c>
      <c r="B338" t="s">
        <v>1742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1.3442000000000001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-1.2206399999999999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-1.5076700000000001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30.636949999999999</v>
      </c>
      <c r="H338" cm="1">
        <f t="array" ref="H338">_xll.BDP(A338,$H$1)</f>
        <v>15.177989999999999</v>
      </c>
      <c r="I338" cm="1">
        <f t="array" ref="I338">_xll.BDP(A338,$I$1)</f>
        <v>-4.882155</v>
      </c>
    </row>
    <row r="339" spans="1:9" x14ac:dyDescent="0.25">
      <c r="A339" t="s">
        <v>1743</v>
      </c>
      <c r="B339" t="s">
        <v>1744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0.1185293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-3.5270220000000001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-11.10303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-23.62162</v>
      </c>
      <c r="H339" cm="1">
        <f t="array" ref="H339">_xll.BDP(A339,$H$1)</f>
        <v>-16.884989999999998</v>
      </c>
      <c r="I339" cm="1">
        <f t="array" ref="I339">_xll.BDP(A339,$I$1)</f>
        <v>-30.073730000000001</v>
      </c>
    </row>
    <row r="340" spans="1:9" x14ac:dyDescent="0.25">
      <c r="A340" t="s">
        <v>1745</v>
      </c>
      <c r="B340" t="s">
        <v>1746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1.782197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1.057806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3.232653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6.942469</v>
      </c>
      <c r="H340" cm="1">
        <f t="array" ref="H340">_xll.BDP(A340,$H$1)</f>
        <v>3.3818739999999998</v>
      </c>
      <c r="I340" cm="1">
        <f t="array" ref="I340">_xll.BDP(A340,$I$1)</f>
        <v>-2.0552329999999999</v>
      </c>
    </row>
    <row r="341" spans="1:9" x14ac:dyDescent="0.25">
      <c r="A341" t="s">
        <v>1747</v>
      </c>
      <c r="B341" t="s">
        <v>1748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-1.7452380000000001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-4.4413140000000002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-10.82883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8.8591789999999992</v>
      </c>
      <c r="H341" cm="1">
        <f t="array" ref="H341">_xll.BDP(A341,$H$1)</f>
        <v>-4.9899909999999998</v>
      </c>
      <c r="I341" cm="1">
        <f t="array" ref="I341">_xll.BDP(A341,$I$1)</f>
        <v>-21.335699999999999</v>
      </c>
    </row>
    <row r="342" spans="1:9" x14ac:dyDescent="0.25">
      <c r="A342" t="s">
        <v>1749</v>
      </c>
      <c r="B342" t="s">
        <v>1750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-2.5526200000000001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8.4580330000000004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-1.5345850000000001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-2.5525720000000001</v>
      </c>
      <c r="H342" cm="1">
        <f t="array" ref="H342">_xll.BDP(A342,$H$1)</f>
        <v>-0.47171590000000002</v>
      </c>
      <c r="I342" cm="1">
        <f t="array" ref="I342">_xll.BDP(A342,$I$1)</f>
        <v>-11.87177</v>
      </c>
    </row>
    <row r="343" spans="1:9" x14ac:dyDescent="0.25">
      <c r="A343" t="s">
        <v>1751</v>
      </c>
      <c r="B343" t="s">
        <v>1752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0.29625249999999997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17.38589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26.105360000000001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-1.93119</v>
      </c>
      <c r="H343" cm="1">
        <f t="array" ref="H343">_xll.BDP(A343,$H$1)</f>
        <v>6.1920570000000001</v>
      </c>
      <c r="I343" cm="1">
        <f t="array" ref="I343">_xll.BDP(A343,$I$1)</f>
        <v>-17.694240000000001</v>
      </c>
    </row>
    <row r="344" spans="1:9" x14ac:dyDescent="0.25">
      <c r="A344" t="s">
        <v>1753</v>
      </c>
      <c r="B344" t="s">
        <v>1754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-0.70331699999999997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-2.2381880000000001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-8.0745290000000001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-12.636939999999999</v>
      </c>
      <c r="H344" cm="1">
        <f t="array" ref="H344">_xll.BDP(A344,$H$1)</f>
        <v>-12.77047</v>
      </c>
      <c r="I344" cm="1">
        <f t="array" ref="I344">_xll.BDP(A344,$I$1)</f>
        <v>-24.083770000000001</v>
      </c>
    </row>
    <row r="345" spans="1:9" x14ac:dyDescent="0.25">
      <c r="A345" t="s">
        <v>1755</v>
      </c>
      <c r="B345" t="s">
        <v>1756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-1.3802030000000001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3.2208130000000001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3.076365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16.58323</v>
      </c>
      <c r="H345" cm="1">
        <f t="array" ref="H345">_xll.BDP(A345,$H$1)</f>
        <v>4.4042700000000004</v>
      </c>
      <c r="I345" cm="1">
        <f t="array" ref="I345">_xll.BDP(A345,$I$1)</f>
        <v>-7.7090909999999999</v>
      </c>
    </row>
    <row r="346" spans="1:9" x14ac:dyDescent="0.25">
      <c r="A346" t="s">
        <v>1757</v>
      </c>
      <c r="B346" t="s">
        <v>1758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-0.67980960000000001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2.9598309999999999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-2.7296939999999998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16.858160000000002</v>
      </c>
      <c r="H346" cm="1">
        <f t="array" ref="H346">_xll.BDP(A346,$H$1)</f>
        <v>2.0354709999999998</v>
      </c>
      <c r="I346" cm="1">
        <f t="array" ref="I346">_xll.BDP(A346,$I$1)</f>
        <v>-7.5316419999999997</v>
      </c>
    </row>
    <row r="347" spans="1:9" x14ac:dyDescent="0.25">
      <c r="A347" t="s">
        <v>1759</v>
      </c>
      <c r="B347" t="s">
        <v>1760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-1.4370559999999999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1.160431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-0.46099449999999997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10.12297</v>
      </c>
      <c r="H347" cm="1">
        <f t="array" ref="H347">_xll.BDP(A347,$H$1)</f>
        <v>3.4983849999999999</v>
      </c>
      <c r="I347" cm="1">
        <f t="array" ref="I347">_xll.BDP(A347,$I$1)</f>
        <v>-2.271528</v>
      </c>
    </row>
    <row r="348" spans="1:9" x14ac:dyDescent="0.25">
      <c r="A348" t="s">
        <v>1761</v>
      </c>
      <c r="B348" t="s">
        <v>1762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-3.4095559999999998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-0.78245699999999996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4.549118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25.01923</v>
      </c>
      <c r="H348" cm="1">
        <f t="array" ref="H348">_xll.BDP(A348,$H$1)</f>
        <v>5.402933</v>
      </c>
      <c r="I348" cm="1">
        <f t="array" ref="I348">_xll.BDP(A348,$I$1)</f>
        <v>-5.4146679999999998</v>
      </c>
    </row>
    <row r="349" spans="1:9" x14ac:dyDescent="0.25">
      <c r="A349" t="s">
        <v>1763</v>
      </c>
      <c r="B349" t="s">
        <v>1764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0.2339301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0.36135220000000001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13.62581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32.26726</v>
      </c>
      <c r="H349" cm="1">
        <f t="array" ref="H349">_xll.BDP(A349,$H$1)</f>
        <v>6.4455999999999998</v>
      </c>
      <c r="I349" cm="1">
        <f t="array" ref="I349">_xll.BDP(A349,$I$1)</f>
        <v>-8.5556049999999999</v>
      </c>
    </row>
    <row r="350" spans="1:9" x14ac:dyDescent="0.25">
      <c r="A350" t="s">
        <v>1765</v>
      </c>
      <c r="B350" t="s">
        <v>1766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2.2637680000000002E-3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5.4108710000000002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-1.4952840000000001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10.01544</v>
      </c>
      <c r="H350" cm="1">
        <f t="array" ref="H350">_xll.BDP(A350,$H$1)</f>
        <v>-2.4324840000000001</v>
      </c>
      <c r="I350" cm="1">
        <f t="array" ref="I350">_xll.BDP(A350,$I$1)</f>
        <v>-8.6342230000000004</v>
      </c>
    </row>
    <row r="351" spans="1:9" x14ac:dyDescent="0.25">
      <c r="A351" t="s">
        <v>1768</v>
      </c>
      <c r="B351" t="s">
        <v>1769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1.0502469999999999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-4.2238300000000004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-6.8652319999999998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5.4499820000000003</v>
      </c>
      <c r="H351" cm="1">
        <f t="array" ref="H351">_xll.BDP(A351,$H$1)</f>
        <v>-10.2798</v>
      </c>
      <c r="I351" cm="1">
        <f t="array" ref="I351">_xll.BDP(A351,$I$1)</f>
        <v>-18.969560000000001</v>
      </c>
    </row>
    <row r="352" spans="1:9" x14ac:dyDescent="0.25">
      <c r="A352" t="s">
        <v>1770</v>
      </c>
      <c r="B352" t="s">
        <v>1771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-1.633394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-4.1556139999999999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-2.0776880000000002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-24.173449999999999</v>
      </c>
      <c r="H352" cm="1">
        <f t="array" ref="H352">_xll.BDP(A352,$H$1)</f>
        <v>-10.48221</v>
      </c>
      <c r="I352" cm="1">
        <f t="array" ref="I352">_xll.BDP(A352,$I$1)</f>
        <v>-29.815470000000001</v>
      </c>
    </row>
    <row r="353" spans="1:9" x14ac:dyDescent="0.25">
      <c r="A353" t="s">
        <v>104</v>
      </c>
      <c r="B353" t="s">
        <v>1772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-1.319264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-2.1945410000000001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-5.0255599999999996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8.53186</v>
      </c>
      <c r="H353" cm="1">
        <f t="array" ref="H353">_xll.BDP(A353,$H$1)</f>
        <v>-6.6595979999999999</v>
      </c>
      <c r="I353" cm="1">
        <f t="array" ref="I353">_xll.BDP(A353,$I$1)</f>
        <v>-15.928750000000001</v>
      </c>
    </row>
    <row r="354" spans="1:9" x14ac:dyDescent="0.25">
      <c r="A354" t="s">
        <v>1773</v>
      </c>
      <c r="B354" t="s">
        <v>1774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0.36914279999999999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0.52466489999999999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-2.7745510000000002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15.52108</v>
      </c>
      <c r="H354" cm="1">
        <f t="array" ref="H354">_xll.BDP(A354,$H$1)</f>
        <v>0.93084650000000002</v>
      </c>
      <c r="I354" cm="1">
        <f t="array" ref="I354">_xll.BDP(A354,$I$1)</f>
        <v>-9.3836469999999998</v>
      </c>
    </row>
    <row r="355" spans="1:9" x14ac:dyDescent="0.25">
      <c r="A355" t="s">
        <v>1775</v>
      </c>
      <c r="B355" t="s">
        <v>1776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0.70360120000000004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2.1147740000000002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2.8759739999999998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6.5159919999999998</v>
      </c>
      <c r="H355" cm="1">
        <f t="array" ref="H355">_xll.BDP(A355,$H$1)</f>
        <v>1.1175660000000001</v>
      </c>
      <c r="I355" cm="1">
        <f t="array" ref="I355">_xll.BDP(A355,$I$1)</f>
        <v>-8.2053530000000006</v>
      </c>
    </row>
    <row r="356" spans="1:9" x14ac:dyDescent="0.25">
      <c r="A356" t="s">
        <v>1777</v>
      </c>
      <c r="B356" t="s">
        <v>1778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0.42353990000000002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-2.7207949999999999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7.6206399999999999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72.669989999999999</v>
      </c>
      <c r="H356" cm="1">
        <f t="array" ref="H356">_xll.BDP(A356,$H$1)</f>
        <v>27.02861</v>
      </c>
      <c r="I356" cm="1">
        <f t="array" ref="I356">_xll.BDP(A356,$I$1)</f>
        <v>-3.7187429999999999</v>
      </c>
    </row>
    <row r="357" spans="1:9" x14ac:dyDescent="0.25">
      <c r="A357" t="s">
        <v>1779</v>
      </c>
      <c r="B357" t="s">
        <v>1780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-0.7532662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5.5163599999999997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9.6322510000000001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78.478049999999996</v>
      </c>
      <c r="H357" cm="1">
        <f t="array" ref="H357">_xll.BDP(A357,$H$1)</f>
        <v>21.914239999999999</v>
      </c>
      <c r="I357" cm="1">
        <f t="array" ref="I357">_xll.BDP(A357,$I$1)</f>
        <v>-3.1574939999999998</v>
      </c>
    </row>
    <row r="358" spans="1:9" x14ac:dyDescent="0.25">
      <c r="A358" t="s">
        <v>1781</v>
      </c>
      <c r="B358" t="s">
        <v>1782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-0.49160150000000002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4.142919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14.201919999999999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-2.5246420000000001</v>
      </c>
      <c r="H358" cm="1">
        <f t="array" ref="H358">_xll.BDP(A358,$H$1)</f>
        <v>-6.2789169999999999</v>
      </c>
      <c r="I358" cm="1">
        <f t="array" ref="I358">_xll.BDP(A358,$I$1)</f>
        <v>-21.994589999999999</v>
      </c>
    </row>
    <row r="359" spans="1:9" x14ac:dyDescent="0.25">
      <c r="A359" t="s">
        <v>1783</v>
      </c>
      <c r="B359" t="s">
        <v>1784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-0.27112920000000001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2.4226030000000001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9.0365029999999997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93.331220000000002</v>
      </c>
      <c r="H359" cm="1">
        <f t="array" ref="H359">_xll.BDP(A359,$H$1)</f>
        <v>23.84263</v>
      </c>
      <c r="I359" cm="1">
        <f t="array" ref="I359">_xll.BDP(A359,$I$1)</f>
        <v>-3.983867</v>
      </c>
    </row>
    <row r="360" spans="1:9" x14ac:dyDescent="0.25">
      <c r="A360" t="s">
        <v>20</v>
      </c>
      <c r="B360" t="s">
        <v>1785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0.171321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2.8332410000000001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-0.75946760000000002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-26.15352</v>
      </c>
      <c r="H360" cm="1">
        <f t="array" ref="H360">_xll.BDP(A360,$H$1)</f>
        <v>-14.439539999999999</v>
      </c>
      <c r="I360" cm="1">
        <f t="array" ref="I360">_xll.BDP(A360,$I$1)</f>
        <v>-30.267189999999999</v>
      </c>
    </row>
    <row r="361" spans="1:9" x14ac:dyDescent="0.25">
      <c r="A361" t="s">
        <v>1786</v>
      </c>
      <c r="B361" t="s">
        <v>1787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1.2646310000000001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0.37705549999999999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-6.3689539999999996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-5.1075100000000004</v>
      </c>
      <c r="H361" cm="1">
        <f t="array" ref="H361">_xll.BDP(A361,$H$1)</f>
        <v>-10.918229999999999</v>
      </c>
      <c r="I361" cm="1">
        <f t="array" ref="I361">_xll.BDP(A361,$I$1)</f>
        <v>-17.808219999999999</v>
      </c>
    </row>
    <row r="362" spans="1:9" x14ac:dyDescent="0.25">
      <c r="A362" t="s">
        <v>1788</v>
      </c>
      <c r="B362" t="s">
        <v>1789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-3.5713300000000001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0.2830935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10.430440000000001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22.844950000000001</v>
      </c>
      <c r="H362" cm="1">
        <f t="array" ref="H362">_xll.BDP(A362,$H$1)</f>
        <v>15.829969999999999</v>
      </c>
      <c r="I362" cm="1">
        <f t="array" ref="I362">_xll.BDP(A362,$I$1)</f>
        <v>-10.489100000000001</v>
      </c>
    </row>
    <row r="363" spans="1:9" x14ac:dyDescent="0.25">
      <c r="A363" t="s">
        <v>1790</v>
      </c>
      <c r="B363" t="s">
        <v>1791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-2.790565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-5.0035249999999998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-12.81339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-11.068110000000001</v>
      </c>
      <c r="H363" cm="1">
        <f t="array" ref="H363">_xll.BDP(A363,$H$1)</f>
        <v>-7.8462050000000003</v>
      </c>
      <c r="I363" cm="1">
        <f t="array" ref="I363">_xll.BDP(A363,$I$1)</f>
        <v>-19.768190000000001</v>
      </c>
    </row>
    <row r="364" spans="1:9" x14ac:dyDescent="0.25">
      <c r="A364" t="s">
        <v>1792</v>
      </c>
      <c r="B364" t="s">
        <v>1793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-2.4514420000000001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-1.1215900000000001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-6.5183790000000004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-23.460360000000001</v>
      </c>
      <c r="H364" cm="1">
        <f t="array" ref="H364">_xll.BDP(A364,$H$1)</f>
        <v>-3.261085</v>
      </c>
      <c r="I364" cm="1">
        <f t="array" ref="I364">_xll.BDP(A364,$I$1)</f>
        <v>-32.067509999999999</v>
      </c>
    </row>
    <row r="365" spans="1:9" x14ac:dyDescent="0.25">
      <c r="A365" t="s">
        <v>185</v>
      </c>
      <c r="B365" t="s">
        <v>1794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-0.89585669999999995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-2.658112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15.30945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14.194229999999999</v>
      </c>
      <c r="H365" cm="1">
        <f t="array" ref="H365">_xll.BDP(A365,$H$1)</f>
        <v>12.69304</v>
      </c>
      <c r="I365" cm="1">
        <f t="array" ref="I365">_xll.BDP(A365,$I$1)</f>
        <v>-5.2631589999999999</v>
      </c>
    </row>
    <row r="366" spans="1:9" x14ac:dyDescent="0.25">
      <c r="A366" t="s">
        <v>1795</v>
      </c>
      <c r="B366" t="s">
        <v>1796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-1.4552879999999999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-14.924049999999999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-13.73089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-22.204440000000002</v>
      </c>
      <c r="H366" cm="1">
        <f t="array" ref="H366">_xll.BDP(A366,$H$1)</f>
        <v>-18.06532</v>
      </c>
      <c r="I366" cm="1">
        <f t="array" ref="I366">_xll.BDP(A366,$I$1)</f>
        <v>-32.303559999999997</v>
      </c>
    </row>
    <row r="367" spans="1:9" x14ac:dyDescent="0.25">
      <c r="A367" t="s">
        <v>142</v>
      </c>
      <c r="B367" t="s">
        <v>1797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2.6226950000000002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3.1584439999999998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13.92332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229.33330000000001</v>
      </c>
      <c r="H367" cm="1">
        <f t="array" ref="H367">_xll.BDP(A367,$H$1)</f>
        <v>64.383960000000002</v>
      </c>
      <c r="I367" cm="1">
        <f t="array" ref="I367">_xll.BDP(A367,$I$1)</f>
        <v>-2.032721</v>
      </c>
    </row>
    <row r="368" spans="1:9" x14ac:dyDescent="0.25">
      <c r="A368" t="s">
        <v>1798</v>
      </c>
      <c r="B368" t="s">
        <v>1799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-9.6513290000000005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-8.1812079999999998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-9.4279449999999994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5.1583360000000003</v>
      </c>
      <c r="H368" cm="1">
        <f t="array" ref="H368">_xll.BDP(A368,$H$1)</f>
        <v>-10.833460000000001</v>
      </c>
      <c r="I368" cm="1">
        <f t="array" ref="I368">_xll.BDP(A368,$I$1)</f>
        <v>-18.116679999999999</v>
      </c>
    </row>
    <row r="369" spans="1:9" x14ac:dyDescent="0.25">
      <c r="A369" t="s">
        <v>1800</v>
      </c>
      <c r="B369" t="s">
        <v>1801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-2.112676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-1.93363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-0.53008219999999995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33.489319999999999</v>
      </c>
      <c r="H369" cm="1">
        <f t="array" ref="H369">_xll.BDP(A369,$H$1)</f>
        <v>2.582325</v>
      </c>
      <c r="I369" cm="1">
        <f t="array" ref="I369">_xll.BDP(A369,$I$1)</f>
        <v>-9.5662669999999999</v>
      </c>
    </row>
    <row r="370" spans="1:9" x14ac:dyDescent="0.25">
      <c r="A370" t="s">
        <v>1806</v>
      </c>
      <c r="B370" t="s">
        <v>1807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1.129032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3.6363639999999999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19.885280000000002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21.493870000000001</v>
      </c>
      <c r="H370" cm="1">
        <f t="array" ref="H370">_xll.BDP(A370,$H$1)</f>
        <v>15.358610000000001</v>
      </c>
      <c r="I370" cm="1">
        <f t="array" ref="I370">_xll.BDP(A370,$I$1)</f>
        <v>-2.3364500000000001</v>
      </c>
    </row>
    <row r="371" spans="1:9" x14ac:dyDescent="0.25">
      <c r="A371" t="s">
        <v>1804</v>
      </c>
      <c r="B371" t="s">
        <v>1805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1.4784390000000001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10.75751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21.246320000000001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67.528620000000004</v>
      </c>
      <c r="H371" cm="1">
        <f t="array" ref="H371">_xll.BDP(A371,$H$1)</f>
        <v>14.726800000000001</v>
      </c>
      <c r="I371" cm="1">
        <f t="array" ref="I371">_xll.BDP(A371,$I$1)</f>
        <v>-0.52335370000000003</v>
      </c>
    </row>
    <row r="372" spans="1:9" x14ac:dyDescent="0.25">
      <c r="A372" t="s">
        <v>1802</v>
      </c>
      <c r="B372" t="s">
        <v>1803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0.23943410000000001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0.41958450000000003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-1.7935300000000001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-6.7312469999999998</v>
      </c>
      <c r="H372" cm="1">
        <f t="array" ref="H372">_xll.BDP(A372,$H$1)</f>
        <v>-8.7404539999999997</v>
      </c>
      <c r="I372" cm="1">
        <f t="array" ref="I372">_xll.BDP(A372,$I$1)</f>
        <v>-16.12903</v>
      </c>
    </row>
    <row r="373" spans="1:9" x14ac:dyDescent="0.25">
      <c r="A373" t="s">
        <v>1808</v>
      </c>
      <c r="B373" t="s">
        <v>1809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1.087253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2.1427939999999999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1.772702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-17.648260000000001</v>
      </c>
      <c r="H373" cm="1">
        <f t="array" ref="H373">_xll.BDP(A373,$H$1)</f>
        <v>-11.945790000000001</v>
      </c>
      <c r="I373" cm="1">
        <f t="array" ref="I373">_xll.BDP(A373,$I$1)</f>
        <v>-28.580649999999999</v>
      </c>
    </row>
    <row r="374" spans="1:9" x14ac:dyDescent="0.25">
      <c r="A374" t="s">
        <v>1812</v>
      </c>
      <c r="B374" t="s">
        <v>1813</v>
      </c>
      <c r="C374" t="s">
        <v>265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-1.227373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-3.2734589999999999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-5.093407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15.57071</v>
      </c>
      <c r="H374" cm="1">
        <f t="array" ref="H374">_xll.BDP(A374,$H$1)</f>
        <v>-2.4428930000000002</v>
      </c>
      <c r="I374" cm="1">
        <f t="array" ref="I374">_xll.BDP(A374,$I$1)</f>
        <v>-11.340020000000001</v>
      </c>
    </row>
    <row r="375" spans="1:9" x14ac:dyDescent="0.25">
      <c r="A375" t="s">
        <v>1810</v>
      </c>
      <c r="B375" t="s">
        <v>1811</v>
      </c>
      <c r="C375" t="s">
        <v>261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-1.3631089999999999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2.0700319999999999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11.581429999999999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49.77843</v>
      </c>
      <c r="H375" cm="1">
        <f t="array" ref="H375">_xll.BDP(A375,$H$1)</f>
        <v>26.480399999999999</v>
      </c>
      <c r="I375" cm="1">
        <f t="array" ref="I375">_xll.BDP(A375,$I$1)</f>
        <v>-2.9819429999999998</v>
      </c>
    </row>
    <row r="376" spans="1:9" x14ac:dyDescent="0.25">
      <c r="A376" t="s">
        <v>1814</v>
      </c>
      <c r="B376" t="s">
        <v>1815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-0.77447489999999997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0.13109770000000001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-3.2197019999999998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28.900919999999999</v>
      </c>
      <c r="H376" cm="1">
        <f t="array" ref="H376">_xll.BDP(A376,$H$1)</f>
        <v>8.5258179999999992</v>
      </c>
      <c r="I376" cm="1">
        <f t="array" ref="I376">_xll.BDP(A376,$I$1)</f>
        <v>-7.6758439999999997</v>
      </c>
    </row>
    <row r="377" spans="1:9" x14ac:dyDescent="0.25">
      <c r="A377" t="s">
        <v>1816</v>
      </c>
      <c r="B377" t="s">
        <v>1817</v>
      </c>
      <c r="C377" t="s">
        <v>259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-1.9333009999999999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-2.2639689999999999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-14.13457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-18.361190000000001</v>
      </c>
      <c r="H377" cm="1">
        <f t="array" ref="H377">_xll.BDP(A377,$H$1)</f>
        <v>-14.87773</v>
      </c>
      <c r="I377" cm="1">
        <f t="array" ref="I377">_xll.BDP(A377,$I$1)</f>
        <v>-28.65682</v>
      </c>
    </row>
    <row r="378" spans="1:9" x14ac:dyDescent="0.25">
      <c r="A378" t="s">
        <v>1818</v>
      </c>
      <c r="B378" t="s">
        <v>1819</v>
      </c>
      <c r="C378" t="s">
        <v>264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1.047277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6.7334329999999998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3.852557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-5.6000579999999998</v>
      </c>
      <c r="H378" cm="1">
        <f t="array" ref="H378">_xll.BDP(A378,$H$1)</f>
        <v>-5.0827850000000003</v>
      </c>
      <c r="I378" cm="1">
        <f t="array" ref="I378">_xll.BDP(A378,$I$1)</f>
        <v>-18.94942</v>
      </c>
    </row>
    <row r="379" spans="1:9" x14ac:dyDescent="0.25">
      <c r="A379" t="s">
        <v>1820</v>
      </c>
      <c r="B379" t="s">
        <v>1821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0.21056900000000001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4.7172219999999996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-11.821730000000001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-11.52026</v>
      </c>
      <c r="H379" cm="1">
        <f t="array" ref="H379">_xll.BDP(A379,$H$1)</f>
        <v>-10.23213</v>
      </c>
      <c r="I379" cm="1">
        <f t="array" ref="I379">_xll.BDP(A379,$I$1)</f>
        <v>-26.294609999999999</v>
      </c>
    </row>
    <row r="380" spans="1:9" x14ac:dyDescent="0.25">
      <c r="A380" t="s">
        <v>1822</v>
      </c>
      <c r="B380" t="s">
        <v>1823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-2.1800329999999999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-2.0949339999999999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-10.41539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0.850163</v>
      </c>
      <c r="H380" cm="1">
        <f t="array" ref="H380">_xll.BDP(A380,$H$1)</f>
        <v>-4.5387310000000003</v>
      </c>
      <c r="I380" cm="1">
        <f t="array" ref="I380">_xll.BDP(A380,$I$1)</f>
        <v>-19.108609999999999</v>
      </c>
    </row>
    <row r="381" spans="1:9" x14ac:dyDescent="0.25">
      <c r="A381" t="s">
        <v>1824</v>
      </c>
      <c r="B381" t="s">
        <v>1825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-1.589072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-4.7747510000000002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-4.1802390000000003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68.744290000000007</v>
      </c>
      <c r="H381" cm="1">
        <f t="array" ref="H381">_xll.BDP(A381,$H$1)</f>
        <v>3.5589979999999999</v>
      </c>
      <c r="I381" cm="1">
        <f t="array" ref="I381">_xll.BDP(A381,$I$1)</f>
        <v>-13.90244</v>
      </c>
    </row>
    <row r="382" spans="1:9" x14ac:dyDescent="0.25">
      <c r="A382" t="s">
        <v>1826</v>
      </c>
      <c r="B382" t="s">
        <v>1827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-2.5075059999999998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-1.5422720000000001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-10.01993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22.648779999999999</v>
      </c>
      <c r="H382" cm="1">
        <f t="array" ref="H382">_xll.BDP(A382,$H$1)</f>
        <v>-1.926728</v>
      </c>
      <c r="I382" cm="1">
        <f t="array" ref="I382">_xll.BDP(A382,$I$1)</f>
        <v>-16.356760000000001</v>
      </c>
    </row>
    <row r="383" spans="1:9" x14ac:dyDescent="0.25">
      <c r="A383" t="s">
        <v>1828</v>
      </c>
      <c r="B383" t="s">
        <v>1829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-2.777072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-21.202809999999999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-23.544280000000001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-51.255209999999998</v>
      </c>
      <c r="H383" cm="1">
        <f t="array" ref="H383">_xll.BDP(A383,$H$1)</f>
        <v>-38.425260000000002</v>
      </c>
      <c r="I383" cm="1">
        <f t="array" ref="I383">_xll.BDP(A383,$I$1)</f>
        <v>-52.315759999999997</v>
      </c>
    </row>
    <row r="384" spans="1:9" x14ac:dyDescent="0.25">
      <c r="A384" t="s">
        <v>1832</v>
      </c>
      <c r="B384" t="s">
        <v>1833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0.60060060000000004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11.480869999999999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12.66816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48.171149999999997</v>
      </c>
      <c r="H384" cm="1">
        <f t="array" ref="H384">_xll.BDP(A384,$H$1)</f>
        <v>13.58595</v>
      </c>
      <c r="I384" cm="1">
        <f t="array" ref="I384">_xll.BDP(A384,$I$1)</f>
        <v>-0.98521610000000004</v>
      </c>
    </row>
    <row r="385" spans="1:9" x14ac:dyDescent="0.25">
      <c r="A385" t="s">
        <v>1834</v>
      </c>
      <c r="B385" t="s">
        <v>1835</v>
      </c>
      <c r="C385" t="s">
        <v>261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0.6003617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1.3112440000000001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-8.8900649999999999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-2.1170239999999998</v>
      </c>
      <c r="H385" cm="1">
        <f t="array" ref="H385">_xll.BDP(A385,$H$1)</f>
        <v>-12.02553</v>
      </c>
      <c r="I385" cm="1">
        <f t="array" ref="I385">_xll.BDP(A385,$I$1)</f>
        <v>-31.195340000000002</v>
      </c>
    </row>
    <row r="386" spans="1:9" x14ac:dyDescent="0.25">
      <c r="A386" t="s">
        <v>1836</v>
      </c>
      <c r="B386" t="s">
        <v>1837</v>
      </c>
      <c r="C386" t="s">
        <v>275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1.691878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1.110965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0.7614107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7.0920820000000004</v>
      </c>
      <c r="H386" cm="1">
        <f t="array" ref="H386">_xll.BDP(A386,$H$1)</f>
        <v>3.4172250000000002</v>
      </c>
      <c r="I386" cm="1">
        <f t="array" ref="I386">_xll.BDP(A386,$I$1)</f>
        <v>-10.267860000000001</v>
      </c>
    </row>
    <row r="387" spans="1:9" x14ac:dyDescent="0.25">
      <c r="A387" t="s">
        <v>1838</v>
      </c>
      <c r="B387" t="s">
        <v>1839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-0.64030129999999996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-6.6525129999999999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-4.9369370000000004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9.9407580000000006</v>
      </c>
      <c r="H387" cm="1">
        <f t="array" ref="H387">_xll.BDP(A387,$H$1)</f>
        <v>-4.3084069999999999</v>
      </c>
      <c r="I387" cm="1">
        <f t="array" ref="I387">_xll.BDP(A387,$I$1)</f>
        <v>-17.17426</v>
      </c>
    </row>
    <row r="388" spans="1:9" x14ac:dyDescent="0.25">
      <c r="A388" t="s">
        <v>1840</v>
      </c>
      <c r="B388" t="s">
        <v>1841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8.6562449999999999E-2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-0.27762720000000002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3.1519010000000001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57.741340000000001</v>
      </c>
      <c r="H388" cm="1">
        <f t="array" ref="H388">_xll.BDP(A388,$H$1)</f>
        <v>9.0691439999999997</v>
      </c>
      <c r="I388" cm="1">
        <f t="array" ref="I388">_xll.BDP(A388,$I$1)</f>
        <v>-6.8052149999999996</v>
      </c>
    </row>
    <row r="389" spans="1:9" x14ac:dyDescent="0.25">
      <c r="A389" t="s">
        <v>2241</v>
      </c>
      <c r="B389" t="s">
        <v>2242</v>
      </c>
      <c r="C389" t="s">
        <v>270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-1.4464399999999999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0.18479760000000001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-1.534824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13.64898</v>
      </c>
      <c r="H389" cm="1">
        <f t="array" ref="H389">_xll.BDP(A389,$H$1)</f>
        <v>-2.9978579999999999</v>
      </c>
      <c r="I389" cm="1">
        <f t="array" ref="I389">_xll.BDP(A389,$I$1)</f>
        <v>-14.38008</v>
      </c>
    </row>
    <row r="390" spans="1:9" x14ac:dyDescent="0.25">
      <c r="A390" t="s">
        <v>1842</v>
      </c>
      <c r="B390" t="s">
        <v>1843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-0.45519470000000001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4.815366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17.25385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-5.9982939999999996</v>
      </c>
      <c r="H390" cm="1">
        <f t="array" ref="H390">_xll.BDP(A390,$H$1)</f>
        <v>-9.5999599999999994</v>
      </c>
      <c r="I390" cm="1">
        <f t="array" ref="I390">_xll.BDP(A390,$I$1)</f>
        <v>-25.689959999999999</v>
      </c>
    </row>
    <row r="391" spans="1:9" x14ac:dyDescent="0.25">
      <c r="A391" t="s">
        <v>154</v>
      </c>
      <c r="B391" t="s">
        <v>1844</v>
      </c>
      <c r="C391" t="s">
        <v>261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-2.3553359999999999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5.6971980000000002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9.0259739999999997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53.823810000000002</v>
      </c>
      <c r="H391" cm="1">
        <f t="array" ref="H391">_xll.BDP(A391,$H$1)</f>
        <v>11.3482</v>
      </c>
      <c r="I391" cm="1">
        <f t="array" ref="I391">_xll.BDP(A391,$I$1)</f>
        <v>-4.0297239999999999</v>
      </c>
    </row>
    <row r="392" spans="1:9" x14ac:dyDescent="0.25">
      <c r="A392" t="s">
        <v>1845</v>
      </c>
      <c r="B392" t="s">
        <v>1846</v>
      </c>
      <c r="C392" t="s">
        <v>265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-0.41172439999999999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4.050681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5.988918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30.931429999999999</v>
      </c>
      <c r="H392" cm="1">
        <f t="array" ref="H392">_xll.BDP(A392,$H$1)</f>
        <v>10.759180000000001</v>
      </c>
      <c r="I392" cm="1">
        <f t="array" ref="I392">_xll.BDP(A392,$I$1)</f>
        <v>-4.9053360000000001</v>
      </c>
    </row>
    <row r="393" spans="1:9" x14ac:dyDescent="0.25">
      <c r="A393" t="s">
        <v>1847</v>
      </c>
      <c r="B393" t="s">
        <v>1848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-1.7075769999999999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10.89705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1.2087909999999999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5.4111560000000001</v>
      </c>
      <c r="H393" cm="1">
        <f t="array" ref="H393">_xll.BDP(A393,$H$1)</f>
        <v>3.5646049999999998</v>
      </c>
      <c r="I393" cm="1">
        <f t="array" ref="I393">_xll.BDP(A393,$I$1)</f>
        <v>-10.14634</v>
      </c>
    </row>
    <row r="394" spans="1:9" x14ac:dyDescent="0.25">
      <c r="A394" t="s">
        <v>1849</v>
      </c>
      <c r="B394" t="s">
        <v>1850</v>
      </c>
      <c r="C394" t="s">
        <v>265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0.23334009999999999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-2.8813819999999999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-7.2047049999999997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5.4222419999999998</v>
      </c>
      <c r="H394" cm="1">
        <f t="array" ref="H394">_xll.BDP(A394,$H$1)</f>
        <v>-1.7459750000000001</v>
      </c>
      <c r="I394" cm="1">
        <f t="array" ref="I394">_xll.BDP(A394,$I$1)</f>
        <v>-12.782870000000001</v>
      </c>
    </row>
    <row r="395" spans="1:9" x14ac:dyDescent="0.25">
      <c r="A395" t="s">
        <v>1851</v>
      </c>
      <c r="B395" t="s">
        <v>1852</v>
      </c>
      <c r="C395" t="s">
        <v>280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-5.8235039999999998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-3.7279879999999999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-6.864541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9.8908380000000005</v>
      </c>
      <c r="H395" cm="1">
        <f t="array" ref="H395">_xll.BDP(A395,$H$1)</f>
        <v>-7.9367749999999999</v>
      </c>
      <c r="I395" cm="1">
        <f t="array" ref="I395">_xll.BDP(A395,$I$1)</f>
        <v>-18.830770000000001</v>
      </c>
    </row>
    <row r="396" spans="1:9" x14ac:dyDescent="0.25">
      <c r="A396" t="s">
        <v>1853</v>
      </c>
      <c r="B396" t="s">
        <v>1854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7.3620830000000002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11.080249999999999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19.24578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60.063839999999999</v>
      </c>
      <c r="H396" cm="1">
        <f t="array" ref="H396">_xll.BDP(A396,$H$1)</f>
        <v>33.590449999999997</v>
      </c>
      <c r="I396" cm="1">
        <f t="array" ref="I396">_xll.BDP(A396,$I$1)</f>
        <v>-0.67768150000000005</v>
      </c>
    </row>
    <row r="397" spans="1:9" x14ac:dyDescent="0.25">
      <c r="A397" t="s">
        <v>1855</v>
      </c>
      <c r="B397" t="s">
        <v>1856</v>
      </c>
      <c r="C397" t="s">
        <v>270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-1.979063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1.2537860000000001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-6.9607270000000003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-11.71819</v>
      </c>
      <c r="H397" cm="1">
        <f t="array" ref="H397">_xll.BDP(A397,$H$1)</f>
        <v>-18.364450000000001</v>
      </c>
      <c r="I397" cm="1">
        <f t="array" ref="I397">_xll.BDP(A397,$I$1)</f>
        <v>-30.985399999999998</v>
      </c>
    </row>
    <row r="398" spans="1:9" x14ac:dyDescent="0.25">
      <c r="A398" t="s">
        <v>155</v>
      </c>
      <c r="B398" t="s">
        <v>1857</v>
      </c>
      <c r="C398" t="s">
        <v>267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4.3600560000000002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6.6602779999999999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12.03946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-27.984470000000002</v>
      </c>
      <c r="H398" cm="1">
        <f t="array" ref="H398">_xll.BDP(A398,$H$1)</f>
        <v>18.835719999999998</v>
      </c>
      <c r="I398" cm="1">
        <f t="array" ref="I398">_xll.BDP(A398,$I$1)</f>
        <v>-30.08794</v>
      </c>
    </row>
    <row r="399" spans="1:9" x14ac:dyDescent="0.25">
      <c r="A399" t="s">
        <v>1858</v>
      </c>
      <c r="B399" t="s">
        <v>1859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2.3676819999999998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0.76335050000000004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-3.1472880000000001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23.379049999999999</v>
      </c>
      <c r="H399" cm="1">
        <f t="array" ref="H399">_xll.BDP(A399,$H$1)</f>
        <v>9.7449630000000003</v>
      </c>
      <c r="I399" cm="1">
        <f t="array" ref="I399">_xll.BDP(A399,$I$1)</f>
        <v>-7.9855369999999999</v>
      </c>
    </row>
    <row r="400" spans="1:9" x14ac:dyDescent="0.25">
      <c r="A400" t="s">
        <v>1860</v>
      </c>
      <c r="B400" t="s">
        <v>1861</v>
      </c>
      <c r="C400" t="s">
        <v>275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2.723868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3.3156499999999998E-2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-4.7363429999999997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9.1721830000000004</v>
      </c>
      <c r="H400" cm="1">
        <f t="array" ref="H400">_xll.BDP(A400,$H$1)</f>
        <v>5.7075769999999997</v>
      </c>
      <c r="I400" cm="1">
        <f t="array" ref="I400">_xll.BDP(A400,$I$1)</f>
        <v>-11.08164</v>
      </c>
    </row>
    <row r="401" spans="1:9" x14ac:dyDescent="0.25">
      <c r="A401" t="s">
        <v>1862</v>
      </c>
      <c r="B401" t="s">
        <v>1863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-0.22109219999999999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-1.4413629999999999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-0.33127210000000001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36.245660000000001</v>
      </c>
      <c r="H401" cm="1">
        <f t="array" ref="H401">_xll.BDP(A401,$H$1)</f>
        <v>4.3229430000000004</v>
      </c>
      <c r="I401" cm="1">
        <f t="array" ref="I401">_xll.BDP(A401,$I$1)</f>
        <v>-3.6507239999999999</v>
      </c>
    </row>
    <row r="402" spans="1:9" x14ac:dyDescent="0.25">
      <c r="A402" t="s">
        <v>1864</v>
      </c>
      <c r="B402" t="s">
        <v>1865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1.1740679999999999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1.225741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12.10407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27.063189999999999</v>
      </c>
      <c r="H402" cm="1">
        <f t="array" ref="H402">_xll.BDP(A402,$H$1)</f>
        <v>10.278969999999999</v>
      </c>
      <c r="I402" cm="1">
        <f t="array" ref="I402">_xll.BDP(A402,$I$1)</f>
        <v>-0.55193479999999995</v>
      </c>
    </row>
    <row r="403" spans="1:9" x14ac:dyDescent="0.25">
      <c r="A403" t="s">
        <v>1866</v>
      </c>
      <c r="B403" t="s">
        <v>1867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-1.339585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-0.80808080000000004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-7.5909659999999999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28.253910000000001</v>
      </c>
      <c r="H403" cm="1">
        <f t="array" ref="H403">_xll.BDP(A403,$H$1)</f>
        <v>3.1567479999999999</v>
      </c>
      <c r="I403" cm="1">
        <f t="array" ref="I403">_xll.BDP(A403,$I$1)</f>
        <v>-10.34693</v>
      </c>
    </row>
    <row r="404" spans="1:9" x14ac:dyDescent="0.25">
      <c r="A404" t="s">
        <v>1868</v>
      </c>
      <c r="B404" t="s">
        <v>1869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6.4417310000000005E-2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0.54656479999999996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-4.174785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17.674810000000001</v>
      </c>
      <c r="H404" cm="1">
        <f t="array" ref="H404">_xll.BDP(A404,$H$1)</f>
        <v>-4.0110419999999998</v>
      </c>
      <c r="I404" cm="1">
        <f t="array" ref="I404">_xll.BDP(A404,$I$1)</f>
        <v>-10.232189999999999</v>
      </c>
    </row>
    <row r="405" spans="1:9" x14ac:dyDescent="0.25">
      <c r="A405" t="s">
        <v>1870</v>
      </c>
      <c r="B405" t="s">
        <v>1871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-0.33137660000000002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-0.74978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-2.2140939999999998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-1.5985659999999999</v>
      </c>
      <c r="H405" cm="1">
        <f t="array" ref="H405">_xll.BDP(A405,$H$1)</f>
        <v>-7.9291700000000001</v>
      </c>
      <c r="I405" cm="1">
        <f t="array" ref="I405">_xll.BDP(A405,$I$1)</f>
        <v>-16.157720000000001</v>
      </c>
    </row>
    <row r="406" spans="1:9" x14ac:dyDescent="0.25">
      <c r="A406" t="s">
        <v>1872</v>
      </c>
      <c r="B406" t="s">
        <v>1873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-4.1514749999999996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0.72384320000000002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-5.9150210000000003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-22.606929999999998</v>
      </c>
      <c r="H406" cm="1">
        <f t="array" ref="H406">_xll.BDP(A406,$H$1)</f>
        <v>-10.596769999999999</v>
      </c>
      <c r="I406" cm="1">
        <f t="array" ref="I406">_xll.BDP(A406,$I$1)</f>
        <v>-32.697949999999999</v>
      </c>
    </row>
    <row r="407" spans="1:9" x14ac:dyDescent="0.25">
      <c r="A407" t="s">
        <v>1874</v>
      </c>
      <c r="B407" t="s">
        <v>1875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-6.4451000000000001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-3.2936990000000002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-11.176399999999999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6.2692920000000001</v>
      </c>
      <c r="H407" cm="1">
        <f t="array" ref="H407">_xll.BDP(A407,$H$1)</f>
        <v>-14.10219</v>
      </c>
      <c r="I407" cm="1">
        <f t="array" ref="I407">_xll.BDP(A407,$I$1)</f>
        <v>-30.235440000000001</v>
      </c>
    </row>
    <row r="408" spans="1:9" x14ac:dyDescent="0.25">
      <c r="A408" t="s">
        <v>1876</v>
      </c>
      <c r="B408" t="s">
        <v>1877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-5.77955E-2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3.8342619999999998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3.6471789999999999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-26.587319999999998</v>
      </c>
      <c r="H408" cm="1">
        <f t="array" ref="H408">_xll.BDP(A408,$H$1)</f>
        <v>-15.892860000000001</v>
      </c>
      <c r="I408" cm="1">
        <f t="array" ref="I408">_xll.BDP(A408,$I$1)</f>
        <v>-32.445140000000002</v>
      </c>
    </row>
    <row r="409" spans="1:9" x14ac:dyDescent="0.25">
      <c r="A409" t="s">
        <v>1878</v>
      </c>
      <c r="B409" t="s">
        <v>1879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0.58367930000000001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-2.3788990000000001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-5.1949290000000001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-5.9996910000000001E-2</v>
      </c>
      <c r="H409" cm="1">
        <f t="array" ref="H409">_xll.BDP(A409,$H$1)</f>
        <v>-3.0884550000000002</v>
      </c>
      <c r="I409" cm="1">
        <f t="array" ref="I409">_xll.BDP(A409,$I$1)</f>
        <v>-14.858840000000001</v>
      </c>
    </row>
    <row r="410" spans="1:9" x14ac:dyDescent="0.25">
      <c r="A410" t="s">
        <v>79</v>
      </c>
      <c r="B410" t="s">
        <v>1880</v>
      </c>
      <c r="C410" t="s">
        <v>280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-3.6912750000000001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-4.0699959999999997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-10.90212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-10.807309999999999</v>
      </c>
      <c r="H410" cm="1">
        <f t="array" ref="H410">_xll.BDP(A410,$H$1)</f>
        <v>-16.90213</v>
      </c>
      <c r="I410" cm="1">
        <f t="array" ref="I410">_xll.BDP(A410,$I$1)</f>
        <v>-30.636900000000001</v>
      </c>
    </row>
    <row r="411" spans="1:9" x14ac:dyDescent="0.25">
      <c r="A411" t="s">
        <v>1881</v>
      </c>
      <c r="B411" t="s">
        <v>1882</v>
      </c>
      <c r="C411" t="s">
        <v>265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-1.2843150000000001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4.1157880000000002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2.7538680000000002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22.146470000000001</v>
      </c>
      <c r="H411" cm="1">
        <f t="array" ref="H411">_xll.BDP(A411,$H$1)</f>
        <v>7.9685360000000003</v>
      </c>
      <c r="I411" cm="1">
        <f t="array" ref="I411">_xll.BDP(A411,$I$1)</f>
        <v>-2.5202520000000002</v>
      </c>
    </row>
    <row r="412" spans="1:9" x14ac:dyDescent="0.25">
      <c r="A412" t="s">
        <v>57</v>
      </c>
      <c r="B412" t="s">
        <v>1883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-3.2519149999999999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-3.4054829999999998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-14.179489999999999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-24.604320000000001</v>
      </c>
      <c r="H412" cm="1">
        <f t="array" ref="H412">_xll.BDP(A412,$H$1)</f>
        <v>-19.144970000000001</v>
      </c>
      <c r="I412" cm="1">
        <f t="array" ref="I412">_xll.BDP(A412,$I$1)</f>
        <v>-27.53058</v>
      </c>
    </row>
    <row r="413" spans="1:9" x14ac:dyDescent="0.25">
      <c r="A413" t="s">
        <v>69</v>
      </c>
      <c r="B413" t="s">
        <v>1884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-0.34791250000000001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-2.858527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-5.866816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-8.2033550000000002</v>
      </c>
      <c r="H413" cm="1">
        <f t="array" ref="H413">_xll.BDP(A413,$H$1)</f>
        <v>-8.5606380000000009</v>
      </c>
      <c r="I413" cm="1">
        <f t="array" ref="I413">_xll.BDP(A413,$I$1)</f>
        <v>-16.88775</v>
      </c>
    </row>
    <row r="414" spans="1:9" x14ac:dyDescent="0.25">
      <c r="A414" t="s">
        <v>1885</v>
      </c>
      <c r="B414" t="s">
        <v>1886</v>
      </c>
      <c r="C414" t="s">
        <v>259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-1.744505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-3.4102239999999999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-4.7565270000000002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-3.3644980000000002</v>
      </c>
      <c r="H414" cm="1">
        <f t="array" ref="H414">_xll.BDP(A414,$H$1)</f>
        <v>-6.5963599999999998</v>
      </c>
      <c r="I414" cm="1">
        <f t="array" ref="I414">_xll.BDP(A414,$I$1)</f>
        <v>-16.80828</v>
      </c>
    </row>
    <row r="415" spans="1:9" x14ac:dyDescent="0.25">
      <c r="A415" t="s">
        <v>1887</v>
      </c>
      <c r="B415" t="s">
        <v>1888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-1.4833460000000001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3.5721750000000001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-7.025137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1.35117</v>
      </c>
      <c r="H415" cm="1">
        <f t="array" ref="H415">_xll.BDP(A415,$H$1)</f>
        <v>-2.7201599999999999</v>
      </c>
      <c r="I415" cm="1">
        <f t="array" ref="I415">_xll.BDP(A415,$I$1)</f>
        <v>-12.209300000000001</v>
      </c>
    </row>
    <row r="416" spans="1:9" x14ac:dyDescent="0.25">
      <c r="A416" t="s">
        <v>1889</v>
      </c>
      <c r="B416" t="s">
        <v>1890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-3.2675139999999998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3.4593539999999998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3.221387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10.06165</v>
      </c>
      <c r="H416" cm="1">
        <f t="array" ref="H416">_xll.BDP(A416,$H$1)</f>
        <v>3.987438</v>
      </c>
      <c r="I416" cm="1">
        <f t="array" ref="I416">_xll.BDP(A416,$I$1)</f>
        <v>-8.586824</v>
      </c>
    </row>
    <row r="417" spans="1:9" x14ac:dyDescent="0.25">
      <c r="A417" t="s">
        <v>1891</v>
      </c>
      <c r="B417" t="s">
        <v>1892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-0.41580040000000001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-1.10117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-1.3388260000000001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9.1116170000000007</v>
      </c>
      <c r="H417" cm="1">
        <f t="array" ref="H417">_xll.BDP(A417,$H$1)</f>
        <v>9.6629509999999996</v>
      </c>
      <c r="I417" cm="1">
        <f t="array" ref="I417">_xll.BDP(A417,$I$1)</f>
        <v>-1.7435909999999999</v>
      </c>
    </row>
    <row r="418" spans="1:9" x14ac:dyDescent="0.25">
      <c r="A418" t="s">
        <v>1893</v>
      </c>
      <c r="B418" t="s">
        <v>1894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-0.56452179999999996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-0.16903760000000001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-9.5666340000000005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-17.29382</v>
      </c>
      <c r="H418" cm="1">
        <f t="array" ref="H418">_xll.BDP(A418,$H$1)</f>
        <v>-19.6889</v>
      </c>
      <c r="I418" cm="1">
        <f t="array" ref="I418">_xll.BDP(A418,$I$1)</f>
        <v>-28.29561</v>
      </c>
    </row>
    <row r="419" spans="1:9" x14ac:dyDescent="0.25">
      <c r="A419" t="s">
        <v>1895</v>
      </c>
      <c r="B419" t="s">
        <v>1896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-0.72064410000000001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0.82420890000000002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-8.6191899999999997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-1.1834359999999999</v>
      </c>
      <c r="H419" cm="1">
        <f t="array" ref="H419">_xll.BDP(A419,$H$1)</f>
        <v>-7.5605929999999999</v>
      </c>
      <c r="I419" cm="1">
        <f t="array" ref="I419">_xll.BDP(A419,$I$1)</f>
        <v>-15.31756</v>
      </c>
    </row>
    <row r="420" spans="1:9" x14ac:dyDescent="0.25">
      <c r="A420" t="s">
        <v>1897</v>
      </c>
      <c r="B420" t="s">
        <v>1898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0.59498850000000003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-0.71833279999999999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-3.4306679999999998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8.7749900000000007</v>
      </c>
      <c r="H420" cm="1">
        <f t="array" ref="H420">_xll.BDP(A420,$H$1)</f>
        <v>-3.4638409999999999</v>
      </c>
      <c r="I420" cm="1">
        <f t="array" ref="I420">_xll.BDP(A420,$I$1)</f>
        <v>-9.2979149999999997</v>
      </c>
    </row>
    <row r="421" spans="1:9" x14ac:dyDescent="0.25">
      <c r="A421" t="s">
        <v>2243</v>
      </c>
      <c r="B421" t="s">
        <v>2244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-1.5399149999999999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-1.32826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-25.991499999999998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0.75195250000000002</v>
      </c>
      <c r="H421" cm="1">
        <f t="array" ref="H421">_xll.BDP(A421,$H$1)</f>
        <v>-15.694100000000001</v>
      </c>
      <c r="I421" cm="1">
        <f t="array" ref="I421">_xll.BDP(A421,$I$1)</f>
        <v>-32.967889999999997</v>
      </c>
    </row>
    <row r="422" spans="1:9" x14ac:dyDescent="0.25">
      <c r="A422" t="s">
        <v>1899</v>
      </c>
      <c r="B422" t="s">
        <v>1900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0.29249809999999998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0.8837315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-0.18138609999999999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30.753509999999999</v>
      </c>
      <c r="H422" cm="1">
        <f t="array" ref="H422">_xll.BDP(A422,$H$1)</f>
        <v>10.985720000000001</v>
      </c>
      <c r="I422" cm="1">
        <f t="array" ref="I422">_xll.BDP(A422,$I$1)</f>
        <v>-2.978243</v>
      </c>
    </row>
    <row r="423" spans="1:9" x14ac:dyDescent="0.25">
      <c r="A423" t="s">
        <v>203</v>
      </c>
      <c r="B423" t="s">
        <v>1901</v>
      </c>
      <c r="C423" t="s">
        <v>263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0.25744719999999999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-0.4027714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2.921087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53.536569999999998</v>
      </c>
      <c r="H423" cm="1">
        <f t="array" ref="H423">_xll.BDP(A423,$H$1)</f>
        <v>18.913460000000001</v>
      </c>
      <c r="I423" cm="1">
        <f t="array" ref="I423">_xll.BDP(A423,$I$1)</f>
        <v>-5.3629810000000004</v>
      </c>
    </row>
    <row r="424" spans="1:9" x14ac:dyDescent="0.25">
      <c r="A424" t="s">
        <v>3</v>
      </c>
      <c r="B424" t="s">
        <v>1902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-0.51224590000000003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-0.89299949999999995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-18.31343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-8.0997629999999994</v>
      </c>
      <c r="H424" cm="1">
        <f t="array" ref="H424">_xll.BDP(A424,$H$1)</f>
        <v>-25.4831</v>
      </c>
      <c r="I424" cm="1">
        <f t="array" ref="I424">_xll.BDP(A424,$I$1)</f>
        <v>-39.175960000000003</v>
      </c>
    </row>
    <row r="425" spans="1:9" x14ac:dyDescent="0.25">
      <c r="A425" t="s">
        <v>1903</v>
      </c>
      <c r="B425" t="s">
        <v>1904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2.8764340000000002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2.0206550000000001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1.22105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16.35369</v>
      </c>
      <c r="H425" cm="1">
        <f t="array" ref="H425">_xll.BDP(A425,$H$1)</f>
        <v>14.77834</v>
      </c>
      <c r="I425" cm="1">
        <f t="array" ref="I425">_xll.BDP(A425,$I$1)</f>
        <v>-5.597747</v>
      </c>
    </row>
    <row r="426" spans="1:9" x14ac:dyDescent="0.25">
      <c r="A426" t="s">
        <v>1905</v>
      </c>
      <c r="B426" t="s">
        <v>1906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1.6621630000000001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1.5481180000000001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-5.3240489999999996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18.350819999999999</v>
      </c>
      <c r="H426" cm="1">
        <f t="array" ref="H426">_xll.BDP(A426,$H$1)</f>
        <v>10.820499999999999</v>
      </c>
      <c r="I426" cm="1">
        <f t="array" ref="I426">_xll.BDP(A426,$I$1)</f>
        <v>-7.4013159999999996</v>
      </c>
    </row>
    <row r="427" spans="1:9" x14ac:dyDescent="0.25">
      <c r="A427" t="s">
        <v>1907</v>
      </c>
      <c r="B427" t="s">
        <v>1908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0.3977483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-0.43047550000000001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-1.1182460000000001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31.080159999999999</v>
      </c>
      <c r="H427" cm="1">
        <f t="array" ref="H427">_xll.BDP(A427,$H$1)</f>
        <v>8.3177869999999992</v>
      </c>
      <c r="I427" cm="1">
        <f t="array" ref="I427">_xll.BDP(A427,$I$1)</f>
        <v>-7.0981209999999999</v>
      </c>
    </row>
    <row r="428" spans="1:9" x14ac:dyDescent="0.25">
      <c r="A428" t="s">
        <v>1909</v>
      </c>
      <c r="B428" t="s">
        <v>1910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-0.75964750000000003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1.744548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-4.0540539999999998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-25.730070000000001</v>
      </c>
      <c r="H428" cm="1">
        <f t="array" ref="H428">_xll.BDP(A428,$H$1)</f>
        <v>-11.843019999999999</v>
      </c>
      <c r="I428" cm="1">
        <f t="array" ref="I428">_xll.BDP(A428,$I$1)</f>
        <v>-33.176470000000002</v>
      </c>
    </row>
    <row r="429" spans="1:9" x14ac:dyDescent="0.25">
      <c r="A429" t="s">
        <v>1911</v>
      </c>
      <c r="B429" t="s">
        <v>1912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0.38209609999999999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2.9675250000000002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-0.21703739999999999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-5.0568210000000002</v>
      </c>
      <c r="H429" cm="1">
        <f t="array" ref="H429">_xll.BDP(A429,$H$1)</f>
        <v>-8.1886360000000007</v>
      </c>
      <c r="I429" cm="1">
        <f t="array" ref="I429">_xll.BDP(A429,$I$1)</f>
        <v>-23.24708</v>
      </c>
    </row>
    <row r="430" spans="1:9" x14ac:dyDescent="0.25">
      <c r="A430" t="s">
        <v>1913</v>
      </c>
      <c r="B430" t="s">
        <v>1914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1.46577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4.9964310000000003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14.809760000000001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96.276120000000006</v>
      </c>
      <c r="H430" cm="1">
        <f t="array" ref="H430">_xll.BDP(A430,$H$1)</f>
        <v>34.36692</v>
      </c>
      <c r="I430" cm="1">
        <f t="array" ref="I430">_xll.BDP(A430,$I$1)</f>
        <v>0</v>
      </c>
    </row>
    <row r="431" spans="1:9" x14ac:dyDescent="0.25">
      <c r="A431" t="s">
        <v>1915</v>
      </c>
      <c r="B431" t="s">
        <v>1916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-1.4981770000000001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5.2309320000000001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7.5912040000000003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47.715229999999998</v>
      </c>
      <c r="H431" cm="1">
        <f t="array" ref="H431">_xll.BDP(A431,$H$1)</f>
        <v>1.8040719999999999</v>
      </c>
      <c r="I431" cm="1">
        <f t="array" ref="I431">_xll.BDP(A431,$I$1)</f>
        <v>-15.272729999999999</v>
      </c>
    </row>
    <row r="432" spans="1:9" x14ac:dyDescent="0.25">
      <c r="A432" t="s">
        <v>1917</v>
      </c>
      <c r="B432" t="s">
        <v>1918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-1.3096350000000001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-4.697381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-16.863669999999999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-2.3659080000000001</v>
      </c>
      <c r="H432" cm="1">
        <f t="array" ref="H432">_xll.BDP(A432,$H$1)</f>
        <v>-8.8426919999999996</v>
      </c>
      <c r="I432" cm="1">
        <f t="array" ref="I432">_xll.BDP(A432,$I$1)</f>
        <v>-19.58841</v>
      </c>
    </row>
    <row r="433" spans="1:9" x14ac:dyDescent="0.25">
      <c r="A433" t="s">
        <v>1919</v>
      </c>
      <c r="B433" t="s">
        <v>1920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-0.59725709999999999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1.6100559999999999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-5.9807579999999998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-5.5838559999999999</v>
      </c>
      <c r="H433" cm="1">
        <f t="array" ref="H433">_xll.BDP(A433,$H$1)</f>
        <v>-2.4179330000000001</v>
      </c>
      <c r="I433" cm="1">
        <f t="array" ref="I433">_xll.BDP(A433,$I$1)</f>
        <v>-9.2905409999999993</v>
      </c>
    </row>
    <row r="434" spans="1:9" x14ac:dyDescent="0.25">
      <c r="A434" t="s">
        <v>1921</v>
      </c>
      <c r="B434" t="s">
        <v>1922</v>
      </c>
      <c r="C434" t="s">
        <v>271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0.31709270000000001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2.8492579999999998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3.113245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30.900410000000001</v>
      </c>
      <c r="H434" cm="1">
        <f t="array" ref="H434">_xll.BDP(A434,$H$1)</f>
        <v>7.4657400000000003</v>
      </c>
      <c r="I434" cm="1">
        <f t="array" ref="I434">_xll.BDP(A434,$I$1)</f>
        <v>-2.6370580000000001</v>
      </c>
    </row>
    <row r="435" spans="1:9" x14ac:dyDescent="0.25">
      <c r="A435" t="s">
        <v>132</v>
      </c>
      <c r="B435" t="s">
        <v>1923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-1.93299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-6.2423000000000002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-3.1395840000000002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-31.34029</v>
      </c>
      <c r="H435" cm="1">
        <f t="array" ref="H435">_xll.BDP(A435,$H$1)</f>
        <v>-16.63897</v>
      </c>
      <c r="I435" cm="1">
        <f t="array" ref="I435">_xll.BDP(A435,$I$1)</f>
        <v>-40.500390000000003</v>
      </c>
    </row>
    <row r="436" spans="1:9" x14ac:dyDescent="0.25">
      <c r="A436" t="s">
        <v>1924</v>
      </c>
      <c r="B436" t="s">
        <v>1925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-3.100946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0.75463069999999999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-3.5637660000000002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-0.28148079999999998</v>
      </c>
      <c r="H436" cm="1">
        <f t="array" ref="H436">_xll.BDP(A436,$H$1)</f>
        <v>-11.05302</v>
      </c>
      <c r="I436" cm="1">
        <f t="array" ref="I436">_xll.BDP(A436,$I$1)</f>
        <v>-26.259409999999999</v>
      </c>
    </row>
    <row r="437" spans="1:9" x14ac:dyDescent="0.25">
      <c r="A437" t="s">
        <v>27</v>
      </c>
      <c r="B437" t="s">
        <v>1926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-1.876234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0.16801079999999999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-12.9635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-43.543489999999998</v>
      </c>
      <c r="H437" cm="1">
        <f t="array" ref="H437">_xll.BDP(A437,$H$1)</f>
        <v>-29.041889999999999</v>
      </c>
      <c r="I437" cm="1">
        <f t="array" ref="I437">_xll.BDP(A437,$I$1)</f>
        <v>-49.268210000000003</v>
      </c>
    </row>
    <row r="438" spans="1:9" x14ac:dyDescent="0.25">
      <c r="A438" t="s">
        <v>146</v>
      </c>
      <c r="B438" t="s">
        <v>1927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2.2032229999999999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-3.7770899999999998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-3.9258120000000001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53.115409999999997</v>
      </c>
      <c r="H438" cm="1">
        <f t="array" ref="H438">_xll.BDP(A438,$H$1)</f>
        <v>10.222049999999999</v>
      </c>
      <c r="I438" cm="1">
        <f t="array" ref="I438">_xll.BDP(A438,$I$1)</f>
        <v>-11.07296</v>
      </c>
    </row>
    <row r="439" spans="1:9" x14ac:dyDescent="0.25">
      <c r="A439" t="s">
        <v>1928</v>
      </c>
      <c r="B439" t="s">
        <v>1929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0.2579534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-4.7653530000000002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-1.388668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32.872889999999998</v>
      </c>
      <c r="H439" cm="1">
        <f t="array" ref="H439">_xll.BDP(A439,$H$1)</f>
        <v>4.5890219999999999</v>
      </c>
      <c r="I439" cm="1">
        <f t="array" ref="I439">_xll.BDP(A439,$I$1)</f>
        <v>-8.5311570000000003</v>
      </c>
    </row>
    <row r="440" spans="1:9" x14ac:dyDescent="0.25">
      <c r="A440" t="s">
        <v>1930</v>
      </c>
      <c r="B440" t="s">
        <v>1931</v>
      </c>
      <c r="C440" t="s">
        <v>271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0.61721459999999995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-1.470458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-4.2463499999999996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20.076799999999999</v>
      </c>
      <c r="H440" cm="1">
        <f t="array" ref="H440">_xll.BDP(A440,$H$1)</f>
        <v>4.8815540000000004</v>
      </c>
      <c r="I440" cm="1">
        <f t="array" ref="I440">_xll.BDP(A440,$I$1)</f>
        <v>-9.2883929999999992</v>
      </c>
    </row>
    <row r="441" spans="1:9" x14ac:dyDescent="0.25">
      <c r="A441" t="s">
        <v>1932</v>
      </c>
      <c r="B441" t="s">
        <v>1933</v>
      </c>
      <c r="C441" t="s">
        <v>280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0.41346719999999998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1.070155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3.406326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6.8960559999999997</v>
      </c>
      <c r="H441" cm="1">
        <f t="array" ref="H441">_xll.BDP(A441,$H$1)</f>
        <v>9.6570769999999992</v>
      </c>
      <c r="I441" cm="1">
        <f t="array" ref="I441">_xll.BDP(A441,$I$1)</f>
        <v>-1.2775799999999999</v>
      </c>
    </row>
    <row r="442" spans="1:9" x14ac:dyDescent="0.25">
      <c r="A442" t="s">
        <v>1934</v>
      </c>
      <c r="B442" t="s">
        <v>1935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-1.3408310000000001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0.87874339999999995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-5.9050580000000004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-22.67052</v>
      </c>
      <c r="H442" cm="1">
        <f t="array" ref="H442">_xll.BDP(A442,$H$1)</f>
        <v>-16.672440000000002</v>
      </c>
      <c r="I442" cm="1">
        <f t="array" ref="I442">_xll.BDP(A442,$I$1)</f>
        <v>-30.16086</v>
      </c>
    </row>
    <row r="443" spans="1:9" x14ac:dyDescent="0.25">
      <c r="A443" t="s">
        <v>1936</v>
      </c>
      <c r="B443" t="s">
        <v>2220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-0.51203500000000002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0.32824599999999998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-4.1912229999999999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-33.862020000000001</v>
      </c>
      <c r="H443" cm="1">
        <f t="array" ref="H443">_xll.BDP(A443,$H$1)</f>
        <v>-24.617239999999999</v>
      </c>
      <c r="I443" cm="1">
        <f t="array" ref="I443">_xll.BDP(A443,$I$1)</f>
        <v>-42.154260000000001</v>
      </c>
    </row>
    <row r="444" spans="1:9" x14ac:dyDescent="0.25">
      <c r="A444" t="s">
        <v>1937</v>
      </c>
      <c r="B444" t="s">
        <v>1938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-1.4190689999999999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1.091405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5.1063830000000001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13.17177</v>
      </c>
      <c r="H444" cm="1">
        <f t="array" ref="H444">_xll.BDP(A444,$H$1)</f>
        <v>5.7627160000000002</v>
      </c>
      <c r="I444" cm="1">
        <f t="array" ref="I444">_xll.BDP(A444,$I$1)</f>
        <v>-5.7651570000000003</v>
      </c>
    </row>
    <row r="445" spans="1:9" x14ac:dyDescent="0.25">
      <c r="A445" t="s">
        <v>1939</v>
      </c>
      <c r="B445" t="s">
        <v>1940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-0.39742909999999998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-1.8079879999999999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-8.4641730000000006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-19.637409999999999</v>
      </c>
      <c r="H445" cm="1">
        <f t="array" ref="H445">_xll.BDP(A445,$H$1)</f>
        <v>-10.700659999999999</v>
      </c>
      <c r="I445" cm="1">
        <f t="array" ref="I445">_xll.BDP(A445,$I$1)</f>
        <v>-27.594919999999998</v>
      </c>
    </row>
    <row r="446" spans="1:9" x14ac:dyDescent="0.25">
      <c r="A446" t="s">
        <v>1941</v>
      </c>
      <c r="B446" t="s">
        <v>1942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0.45454549999999999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4.5411539999999997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7.3858110000000003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19.209289999999999</v>
      </c>
      <c r="H446" cm="1">
        <f t="array" ref="H446">_xll.BDP(A446,$H$1)</f>
        <v>5.3404210000000001</v>
      </c>
      <c r="I446" cm="1">
        <f t="array" ref="I446">_xll.BDP(A446,$I$1)</f>
        <v>-6.2765040000000001</v>
      </c>
    </row>
    <row r="447" spans="1:9" x14ac:dyDescent="0.25">
      <c r="A447" t="s">
        <v>1943</v>
      </c>
      <c r="B447" t="s">
        <v>1944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-0.36822719999999998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5.1054380000000004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13.10839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1.4697210000000001</v>
      </c>
      <c r="H447" cm="1">
        <f t="array" ref="H447">_xll.BDP(A447,$H$1)</f>
        <v>6.0275869999999996</v>
      </c>
      <c r="I447" cm="1">
        <f t="array" ref="I447">_xll.BDP(A447,$I$1)</f>
        <v>-13.119260000000001</v>
      </c>
    </row>
    <row r="448" spans="1:9" x14ac:dyDescent="0.25">
      <c r="A448" t="s">
        <v>1945</v>
      </c>
      <c r="B448" t="s">
        <v>1946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0.65656570000000003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-3.1584059999999998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-0.1002506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26.83719</v>
      </c>
      <c r="H448" cm="1">
        <f t="array" ref="H448">_xll.BDP(A448,$H$1)</f>
        <v>8.7285590000000006</v>
      </c>
      <c r="I448" cm="1">
        <f t="array" ref="I448">_xll.BDP(A448,$I$1)</f>
        <v>-4.3665979999999998</v>
      </c>
    </row>
    <row r="449" spans="1:9" x14ac:dyDescent="0.25">
      <c r="A449" t="s">
        <v>1947</v>
      </c>
      <c r="B449" t="s">
        <v>1948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1.6986300000000001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3.3983289999999999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-7.1303479999999997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44.233449999999998</v>
      </c>
      <c r="H449" cm="1">
        <f t="array" ref="H449">_xll.BDP(A449,$H$1)</f>
        <v>5.8703620000000001</v>
      </c>
      <c r="I449" cm="1">
        <f t="array" ref="I449">_xll.BDP(A449,$I$1)</f>
        <v>-10.812110000000001</v>
      </c>
    </row>
    <row r="450" spans="1:9" x14ac:dyDescent="0.25">
      <c r="A450" t="s">
        <v>1949</v>
      </c>
      <c r="B450" t="s">
        <v>1950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-1.360781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-0.86168279999999997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10.920529999999999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48.346800000000002</v>
      </c>
      <c r="H450" cm="1">
        <f t="array" ref="H450">_xll.BDP(A450,$H$1)</f>
        <v>20.02176</v>
      </c>
      <c r="I450" cm="1">
        <f t="array" ref="I450">_xll.BDP(A450,$I$1)</f>
        <v>-3.3550849999999999</v>
      </c>
    </row>
    <row r="451" spans="1:9" x14ac:dyDescent="0.25">
      <c r="A451" t="s">
        <v>1951</v>
      </c>
      <c r="B451" t="s">
        <v>1952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-0.63391439999999999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-0.63391439999999999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-3.8834949999999999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6.2337610000000003</v>
      </c>
      <c r="H451" cm="1">
        <f t="array" ref="H451">_xll.BDP(A451,$H$1)</f>
        <v>-5.5029269999999997</v>
      </c>
      <c r="I451" cm="1">
        <f t="array" ref="I451">_xll.BDP(A451,$I$1)</f>
        <v>-17.75742</v>
      </c>
    </row>
    <row r="452" spans="1:9" x14ac:dyDescent="0.25">
      <c r="A452" t="s">
        <v>3049</v>
      </c>
      <c r="B452" t="s">
        <v>3050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-0.28053099999999997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2.9319160000000002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-3.662731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63.18685</v>
      </c>
      <c r="H452" cm="1">
        <f t="array" ref="H452">_xll.BDP(A452,$H$1)</f>
        <v>14.972670000000001</v>
      </c>
      <c r="I452" cm="1">
        <f t="array" ref="I452">_xll.BDP(A452,$I$1)</f>
        <v>-6.1643840000000001</v>
      </c>
    </row>
    <row r="453" spans="1:9" x14ac:dyDescent="0.25">
      <c r="A453" t="s">
        <v>1953</v>
      </c>
      <c r="B453" t="s">
        <v>1954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-1.071504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4.6197090000000003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1.078481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22.42747</v>
      </c>
      <c r="H453" cm="1">
        <f t="array" ref="H453">_xll.BDP(A453,$H$1)</f>
        <v>14.256220000000001</v>
      </c>
      <c r="I453" cm="1">
        <f t="array" ref="I453">_xll.BDP(A453,$I$1)</f>
        <v>-0.83042360000000004</v>
      </c>
    </row>
    <row r="454" spans="1:9" x14ac:dyDescent="0.25">
      <c r="A454" t="s">
        <v>1955</v>
      </c>
      <c r="B454" t="s">
        <v>1956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1.670452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6.9614380000000002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2.013649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16.809249999999999</v>
      </c>
      <c r="H454" cm="1">
        <f t="array" ref="H454">_xll.BDP(A454,$H$1)</f>
        <v>4.5630369999999996</v>
      </c>
      <c r="I454" cm="1">
        <f t="array" ref="I454">_xll.BDP(A454,$I$1)</f>
        <v>-3.762661</v>
      </c>
    </row>
    <row r="455" spans="1:9" x14ac:dyDescent="0.25">
      <c r="A455" t="s">
        <v>1957</v>
      </c>
      <c r="B455" t="s">
        <v>1958</v>
      </c>
      <c r="C455" t="s">
        <v>261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-2.4047869999999998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3.0205899999999999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-4.6600929999999998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-2.8645679999999998</v>
      </c>
      <c r="H455" cm="1">
        <f t="array" ref="H455">_xll.BDP(A455,$H$1)</f>
        <v>-5.6515180000000003</v>
      </c>
      <c r="I455" cm="1">
        <f t="array" ref="I455">_xll.BDP(A455,$I$1)</f>
        <v>-20.646059999999999</v>
      </c>
    </row>
    <row r="456" spans="1:9" x14ac:dyDescent="0.25">
      <c r="A456" t="s">
        <v>42</v>
      </c>
      <c r="B456" t="s">
        <v>1959</v>
      </c>
      <c r="C456" t="s">
        <v>259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-5.0666669999999998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-5.9859159999999996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-4.129264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-54.99821</v>
      </c>
      <c r="H456" cm="1">
        <f t="array" ref="H456">_xll.BDP(A456,$H$1)</f>
        <v>-32.332149999999999</v>
      </c>
      <c r="I456" cm="1">
        <f t="array" ref="I456">_xll.BDP(A456,$I$1)</f>
        <v>-57.686210000000003</v>
      </c>
    </row>
    <row r="457" spans="1:9" x14ac:dyDescent="0.25">
      <c r="A457" t="s">
        <v>1960</v>
      </c>
      <c r="B457" t="s">
        <v>1961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0.21681639999999999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-2.3800460000000001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-2.960105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25.83108</v>
      </c>
      <c r="H457" cm="1">
        <f t="array" ref="H457">_xll.BDP(A457,$H$1)</f>
        <v>23.099530000000001</v>
      </c>
      <c r="I457" cm="1">
        <f t="array" ref="I457">_xll.BDP(A457,$I$1)</f>
        <v>-5.1806840000000003</v>
      </c>
    </row>
    <row r="458" spans="1:9" x14ac:dyDescent="0.25">
      <c r="A458" t="s">
        <v>1962</v>
      </c>
      <c r="B458" t="s">
        <v>1963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2.6937880000000001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2.244116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8.2271149999999995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-16.250990000000002</v>
      </c>
      <c r="H458" cm="1">
        <f t="array" ref="H458">_xll.BDP(A458,$H$1)</f>
        <v>-9.4931699999999994E-2</v>
      </c>
      <c r="I458" cm="1">
        <f t="array" ref="I458">_xll.BDP(A458,$I$1)</f>
        <v>-22.231470000000002</v>
      </c>
    </row>
    <row r="459" spans="1:9" x14ac:dyDescent="0.25">
      <c r="A459" t="s">
        <v>1964</v>
      </c>
      <c r="B459" t="s">
        <v>1965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1.9784949999999999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1.1087419999999999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1.195049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-6.3276729999999999</v>
      </c>
      <c r="H459" cm="1">
        <f t="array" ref="H459">_xll.BDP(A459,$H$1)</f>
        <v>-8.4962309999999999</v>
      </c>
      <c r="I459" cm="1">
        <f t="array" ref="I459">_xll.BDP(A459,$I$1)</f>
        <v>-19.599869999999999</v>
      </c>
    </row>
    <row r="460" spans="1:9" x14ac:dyDescent="0.25">
      <c r="A460" t="s">
        <v>1966</v>
      </c>
      <c r="B460" t="s">
        <v>1967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-3.1146470000000002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10.54749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10.41141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-26.268419999999999</v>
      </c>
      <c r="H460" cm="1">
        <f t="array" ref="H460">_xll.BDP(A460,$H$1)</f>
        <v>-9.7000930000000007</v>
      </c>
      <c r="I460" cm="1">
        <f t="array" ref="I460">_xll.BDP(A460,$I$1)</f>
        <v>-35.486150000000002</v>
      </c>
    </row>
    <row r="461" spans="1:9" x14ac:dyDescent="0.25">
      <c r="A461" t="s">
        <v>1968</v>
      </c>
      <c r="B461" t="s">
        <v>1969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4.5633359999999996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1.2957320000000001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67.519940000000005</v>
      </c>
      <c r="H461" cm="1">
        <f t="array" ref="H461">_xll.BDP(A461,$H$1)</f>
        <v>20.107150000000001</v>
      </c>
      <c r="I461" cm="1">
        <f t="array" ref="I461">_xll.BDP(A461,$I$1)</f>
        <v>-3.1341130000000001</v>
      </c>
    </row>
    <row r="462" spans="1:9" x14ac:dyDescent="0.25">
      <c r="A462" t="s">
        <v>1970</v>
      </c>
      <c r="B462" t="s">
        <v>1971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2.5124070000000001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-2.9653550000000002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-6.2943009999999999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-7.2720120000000001</v>
      </c>
      <c r="H462" cm="1">
        <f t="array" ref="H462">_xll.BDP(A462,$H$1)</f>
        <v>-1.4768790000000001</v>
      </c>
      <c r="I462" cm="1">
        <f t="array" ref="I462">_xll.BDP(A462,$I$1)</f>
        <v>-11.417859999999999</v>
      </c>
    </row>
    <row r="463" spans="1:9" x14ac:dyDescent="0.25">
      <c r="A463" t="s">
        <v>7</v>
      </c>
      <c r="B463" t="s">
        <v>1972</v>
      </c>
      <c r="C463" t="s">
        <v>267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-1.728721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-2.369259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-14.908910000000001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-17.09787</v>
      </c>
      <c r="H463" cm="1">
        <f t="array" ref="H463">_xll.BDP(A463,$H$1)</f>
        <v>-10.88466</v>
      </c>
      <c r="I463" cm="1">
        <f t="array" ref="I463">_xll.BDP(A463,$I$1)</f>
        <v>-25.2654</v>
      </c>
    </row>
    <row r="464" spans="1:9" x14ac:dyDescent="0.25">
      <c r="A464" t="s">
        <v>1973</v>
      </c>
      <c r="B464" t="s">
        <v>1974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-2.5725509999999998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-2.2629039999999998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-2.580352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42.817169999999997</v>
      </c>
      <c r="H464" cm="1">
        <f t="array" ref="H464">_xll.BDP(A464,$H$1)</f>
        <v>17.225899999999999</v>
      </c>
      <c r="I464" cm="1">
        <f t="array" ref="I464">_xll.BDP(A464,$I$1)</f>
        <v>-7.7583029999999997</v>
      </c>
    </row>
    <row r="465" spans="1:9" x14ac:dyDescent="0.25">
      <c r="A465" t="s">
        <v>21</v>
      </c>
      <c r="B465" t="s">
        <v>1975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-5.6747869999999999E-2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-1.9210370000000001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-9.2840319999999998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15.21593</v>
      </c>
      <c r="H465" cm="1">
        <f t="array" ref="H465">_xll.BDP(A465,$H$1)</f>
        <v>0.60727980000000004</v>
      </c>
      <c r="I465" cm="1">
        <f t="array" ref="I465">_xll.BDP(A465,$I$1)</f>
        <v>-12.800979999999999</v>
      </c>
    </row>
    <row r="466" spans="1:9" x14ac:dyDescent="0.25">
      <c r="A466" t="s">
        <v>1976</v>
      </c>
      <c r="B466" t="s">
        <v>1977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2.70665E-2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-0.55866680000000002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-5.6022420000000004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-23.069179999999999</v>
      </c>
      <c r="H466" cm="1">
        <f t="array" ref="H466">_xll.BDP(A466,$H$1)</f>
        <v>-5.6154840000000004</v>
      </c>
      <c r="I466" cm="1">
        <f t="array" ref="I466">_xll.BDP(A466,$I$1)</f>
        <v>-33.652990000000003</v>
      </c>
    </row>
    <row r="467" spans="1:9" x14ac:dyDescent="0.25">
      <c r="A467" t="s">
        <v>1978</v>
      </c>
      <c r="B467" t="s">
        <v>1979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0.28356880000000001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2.8521130000000001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1.1478930000000001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31.85773</v>
      </c>
      <c r="H467" cm="1">
        <f t="array" ref="H467">_xll.BDP(A467,$H$1)</f>
        <v>10.81371</v>
      </c>
      <c r="I467" cm="1">
        <f t="array" ref="I467">_xll.BDP(A467,$I$1)</f>
        <v>-7.9396979999999999</v>
      </c>
    </row>
    <row r="468" spans="1:9" x14ac:dyDescent="0.25">
      <c r="A468" t="s">
        <v>1980</v>
      </c>
      <c r="B468" t="s">
        <v>1981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-2.60989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-1.5668390000000001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-3.6684779999999999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14.28204</v>
      </c>
      <c r="H468" cm="1">
        <f t="array" ref="H468">_xll.BDP(A468,$H$1)</f>
        <v>4.9414259999999999</v>
      </c>
      <c r="I468" cm="1">
        <f t="array" ref="I468">_xll.BDP(A468,$I$1)</f>
        <v>-9.4012370000000001</v>
      </c>
    </row>
    <row r="469" spans="1:9" x14ac:dyDescent="0.25">
      <c r="A469" t="s">
        <v>1982</v>
      </c>
      <c r="B469" t="s">
        <v>1983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0.38181130000000002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-1.651527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-8.643618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3.5851419999999998</v>
      </c>
      <c r="H469" cm="1">
        <f t="array" ref="H469">_xll.BDP(A469,$H$1)</f>
        <v>-4.2776680000000002</v>
      </c>
      <c r="I469" cm="1">
        <f t="array" ref="I469">_xll.BDP(A469,$I$1)</f>
        <v>-17.287120000000002</v>
      </c>
    </row>
    <row r="470" spans="1:9" x14ac:dyDescent="0.25">
      <c r="A470" t="s">
        <v>1984</v>
      </c>
      <c r="B470" t="s">
        <v>1985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1.204879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0.29323630000000001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-4.2899529999999997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-0.78637140000000005</v>
      </c>
      <c r="H470" cm="1">
        <f t="array" ref="H470">_xll.BDP(A470,$H$1)</f>
        <v>-2.4881319999999998</v>
      </c>
      <c r="I470" cm="1">
        <f t="array" ref="I470">_xll.BDP(A470,$I$1)</f>
        <v>-14.55696</v>
      </c>
    </row>
    <row r="471" spans="1:9" x14ac:dyDescent="0.25">
      <c r="A471" t="s">
        <v>16</v>
      </c>
      <c r="B471" t="s">
        <v>1986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-4.0037399999999996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-1.458083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1.4471579999999999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18.202480000000001</v>
      </c>
      <c r="H471" cm="1">
        <f t="array" ref="H471">_xll.BDP(A471,$H$1)</f>
        <v>4.0136719999999997</v>
      </c>
      <c r="I471" cm="1">
        <f t="array" ref="I471">_xll.BDP(A471,$I$1)</f>
        <v>-16.593399999999999</v>
      </c>
    </row>
    <row r="472" spans="1:9" x14ac:dyDescent="0.25">
      <c r="A472" t="s">
        <v>37</v>
      </c>
      <c r="B472" t="s">
        <v>1987</v>
      </c>
      <c r="C472" t="s">
        <v>267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2.165003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-2.9945909999999998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-7.0305710000000001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7.9534149999999997</v>
      </c>
      <c r="H472" cm="1">
        <f t="array" ref="H472">_xll.BDP(A472,$H$1)</f>
        <v>-15.204079999999999</v>
      </c>
      <c r="I472" cm="1">
        <f t="array" ref="I472">_xll.BDP(A472,$I$1)</f>
        <v>-27.826170000000001</v>
      </c>
    </row>
    <row r="473" spans="1:9" x14ac:dyDescent="0.25">
      <c r="A473" t="s">
        <v>1988</v>
      </c>
      <c r="B473" t="s">
        <v>1989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-1.1413949999999999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1.170565E-2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-0.29993399999999998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-4.4980869999999999</v>
      </c>
      <c r="H473" cm="1">
        <f t="array" ref="H473">_xll.BDP(A473,$H$1)</f>
        <v>-8.6277779999999993</v>
      </c>
      <c r="I473" cm="1">
        <f t="array" ref="I473">_xll.BDP(A473,$I$1)</f>
        <v>-21.51436</v>
      </c>
    </row>
    <row r="474" spans="1:9" x14ac:dyDescent="0.25">
      <c r="A474" t="s">
        <v>173</v>
      </c>
      <c r="B474" t="s">
        <v>1990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-0.119308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-3.6652589999999998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2.7007880000000002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-3.8108149999999998</v>
      </c>
      <c r="H474" cm="1">
        <f t="array" ref="H474">_xll.BDP(A474,$H$1)</f>
        <v>2.8661569999999998</v>
      </c>
      <c r="I474" cm="1">
        <f t="array" ref="I474">_xll.BDP(A474,$I$1)</f>
        <v>-19.028199999999998</v>
      </c>
    </row>
    <row r="475" spans="1:9" x14ac:dyDescent="0.25">
      <c r="A475" t="s">
        <v>1991</v>
      </c>
      <c r="B475" t="s">
        <v>1992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0.24657380000000001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1.752597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5.1720990000000002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92.705719999999999</v>
      </c>
      <c r="H475" cm="1">
        <f t="array" ref="H475">_xll.BDP(A475,$H$1)</f>
        <v>23.338840000000001</v>
      </c>
      <c r="I475" cm="1">
        <f t="array" ref="I475">_xll.BDP(A475,$I$1)</f>
        <v>-6.5540520000000004</v>
      </c>
    </row>
    <row r="476" spans="1:9" x14ac:dyDescent="0.25">
      <c r="A476" t="s">
        <v>1993</v>
      </c>
      <c r="B476" t="s">
        <v>1994</v>
      </c>
      <c r="C476" t="s">
        <v>275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0.76884600000000003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-1.0588960000000001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-5.531199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-7.8118910000000001</v>
      </c>
      <c r="H476" cm="1">
        <f t="array" ref="H476">_xll.BDP(A476,$H$1)</f>
        <v>-7.2281500000000003</v>
      </c>
      <c r="I476" cm="1">
        <f t="array" ref="I476">_xll.BDP(A476,$I$1)</f>
        <v>-18.700299999999999</v>
      </c>
    </row>
    <row r="477" spans="1:9" x14ac:dyDescent="0.25">
      <c r="A477" t="s">
        <v>2245</v>
      </c>
      <c r="B477" t="s">
        <v>2246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-1.343394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-0.95774300000000001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0.21637819999999999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27.86993</v>
      </c>
      <c r="H477" cm="1">
        <f t="array" ref="H477">_xll.BDP(A477,$H$1)</f>
        <v>5.1556329999999999</v>
      </c>
      <c r="I477" cm="1">
        <f t="array" ref="I477">_xll.BDP(A477,$I$1)</f>
        <v>-9.4217390000000005</v>
      </c>
    </row>
    <row r="478" spans="1:9" x14ac:dyDescent="0.25">
      <c r="A478" t="s">
        <v>1995</v>
      </c>
      <c r="B478" t="s">
        <v>1996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-4.8959609999999998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-0.41015119999999999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-14.690379999999999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-29.994800000000001</v>
      </c>
      <c r="H478" cm="1">
        <f t="array" ref="H478">_xll.BDP(A478,$H$1)</f>
        <v>-19.247640000000001</v>
      </c>
      <c r="I478" cm="1">
        <f t="array" ref="I478">_xll.BDP(A478,$I$1)</f>
        <v>-38.03828</v>
      </c>
    </row>
    <row r="479" spans="1:9" x14ac:dyDescent="0.25">
      <c r="A479" t="s">
        <v>1997</v>
      </c>
      <c r="B479" t="s">
        <v>1998</v>
      </c>
      <c r="C479" t="s">
        <v>265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-0.81751609999999997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1.631788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-2.864204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14.53139</v>
      </c>
      <c r="H479" cm="1">
        <f t="array" ref="H479">_xll.BDP(A479,$H$1)</f>
        <v>5.960502</v>
      </c>
      <c r="I479" cm="1">
        <f t="array" ref="I479">_xll.BDP(A479,$I$1)</f>
        <v>-4.0355119999999998</v>
      </c>
    </row>
    <row r="480" spans="1:9" x14ac:dyDescent="0.25">
      <c r="A480" t="s">
        <v>1999</v>
      </c>
      <c r="B480" t="s">
        <v>2000</v>
      </c>
      <c r="C480" t="s">
        <v>275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2.8345419999999999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2.7667980000000001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-2.1329989999999999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18.226600000000001</v>
      </c>
      <c r="H480" cm="1">
        <f t="array" ref="H480">_xll.BDP(A480,$H$1)</f>
        <v>12.28919</v>
      </c>
      <c r="I480" cm="1">
        <f t="array" ref="I480">_xll.BDP(A480,$I$1)</f>
        <v>-9.6699479999999998</v>
      </c>
    </row>
    <row r="481" spans="1:9" x14ac:dyDescent="0.25">
      <c r="A481" t="s">
        <v>2001</v>
      </c>
      <c r="B481" t="s">
        <v>2002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0.48510049999999999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-1.2261580000000001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-0.2064694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30.957070000000002</v>
      </c>
      <c r="H481" cm="1">
        <f t="array" ref="H481">_xll.BDP(A481,$H$1)</f>
        <v>4.2580439999999999</v>
      </c>
      <c r="I481" cm="1">
        <f t="array" ref="I481">_xll.BDP(A481,$I$1)</f>
        <v>-5.8441539999999996</v>
      </c>
    </row>
    <row r="482" spans="1:9" x14ac:dyDescent="0.25">
      <c r="A482" t="s">
        <v>144</v>
      </c>
      <c r="B482" t="s">
        <v>2003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-0.54730259999999997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-1.8518520000000001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-11.01784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8.73292</v>
      </c>
      <c r="H482" cm="1">
        <f t="array" ref="H482">_xll.BDP(A482,$H$1)</f>
        <v>-14.94952</v>
      </c>
      <c r="I482" cm="1">
        <f t="array" ref="I482">_xll.BDP(A482,$I$1)</f>
        <v>-31.97861</v>
      </c>
    </row>
    <row r="483" spans="1:9" x14ac:dyDescent="0.25">
      <c r="A483" t="s">
        <v>2004</v>
      </c>
      <c r="B483" t="s">
        <v>2005</v>
      </c>
      <c r="C483" t="s">
        <v>265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1.6323190000000001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7.0185750000000002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-0.54153859999999998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5.8235659999999996</v>
      </c>
      <c r="H483" cm="1">
        <f t="array" ref="H483">_xll.BDP(A483,$H$1)</f>
        <v>-2.0706880000000001</v>
      </c>
      <c r="I483" cm="1">
        <f t="array" ref="I483">_xll.BDP(A483,$I$1)</f>
        <v>-11.680440000000001</v>
      </c>
    </row>
    <row r="484" spans="1:9" x14ac:dyDescent="0.25">
      <c r="A484" t="s">
        <v>2006</v>
      </c>
      <c r="B484" t="s">
        <v>2007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-1.464208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-5.3645829999999997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-1.8368450000000001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-23.93103</v>
      </c>
      <c r="H484" cm="1">
        <f t="array" ref="H484">_xll.BDP(A484,$H$1)</f>
        <v>-10.00874</v>
      </c>
      <c r="I484" cm="1">
        <f t="array" ref="I484">_xll.BDP(A484,$I$1)</f>
        <v>-35.338079999999998</v>
      </c>
    </row>
    <row r="485" spans="1:9" x14ac:dyDescent="0.25">
      <c r="A485" t="s">
        <v>2008</v>
      </c>
      <c r="B485" t="s">
        <v>2009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-0.79295150000000003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4.833755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-8.001341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11.07657</v>
      </c>
      <c r="H485" cm="1">
        <f t="array" ref="H485">_xll.BDP(A485,$H$1)</f>
        <v>-16.08623</v>
      </c>
      <c r="I485" cm="1">
        <f t="array" ref="I485">_xll.BDP(A485,$I$1)</f>
        <v>-32.063249999999996</v>
      </c>
    </row>
    <row r="486" spans="1:9" x14ac:dyDescent="0.25">
      <c r="A486" t="s">
        <v>2010</v>
      </c>
      <c r="B486" t="s">
        <v>2011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0.34933350000000002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6.6384600000000002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6.7766840000000004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36.169690000000003</v>
      </c>
      <c r="H486" cm="1">
        <f t="array" ref="H486">_xll.BDP(A486,$H$1)</f>
        <v>11.497260000000001</v>
      </c>
      <c r="I486" cm="1">
        <f t="array" ref="I486">_xll.BDP(A486,$I$1)</f>
        <v>-5.3182910000000003</v>
      </c>
    </row>
    <row r="487" spans="1:9" x14ac:dyDescent="0.25">
      <c r="A487" t="s">
        <v>2012</v>
      </c>
      <c r="B487" t="s">
        <v>2013</v>
      </c>
      <c r="C487" t="s">
        <v>265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-0.95818820000000005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0.53050399999999998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2.6173280000000001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18.403230000000001</v>
      </c>
      <c r="H487" cm="1">
        <f t="array" ref="H487">_xll.BDP(A487,$H$1)</f>
        <v>7.3238859999999999</v>
      </c>
      <c r="I487" cm="1">
        <f t="array" ref="I487">_xll.BDP(A487,$I$1)</f>
        <v>-3.8884240000000001</v>
      </c>
    </row>
    <row r="488" spans="1:9" x14ac:dyDescent="0.25">
      <c r="A488" t="s">
        <v>2014</v>
      </c>
      <c r="B488" t="s">
        <v>2015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-0.1838998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1.8970340000000001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6.895276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4.5681260000000004</v>
      </c>
      <c r="H488" cm="1">
        <f t="array" ref="H488">_xll.BDP(A488,$H$1)</f>
        <v>-0.66862299999999997</v>
      </c>
      <c r="I488" cm="1">
        <f t="array" ref="I488">_xll.BDP(A488,$I$1)</f>
        <v>-12.39612</v>
      </c>
    </row>
    <row r="489" spans="1:9" x14ac:dyDescent="0.25">
      <c r="A489" t="s">
        <v>2016</v>
      </c>
      <c r="B489" t="s">
        <v>2017</v>
      </c>
      <c r="C489" t="s">
        <v>261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1.011307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3.1512410000000002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1.6034729999999999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28.472190000000001</v>
      </c>
      <c r="H489" cm="1">
        <f t="array" ref="H489">_xll.BDP(A489,$H$1)</f>
        <v>7.189044</v>
      </c>
      <c r="I489" cm="1">
        <f t="array" ref="I489">_xll.BDP(A489,$I$1)</f>
        <v>-0.43236380000000002</v>
      </c>
    </row>
    <row r="490" spans="1:9" x14ac:dyDescent="0.25">
      <c r="A490" t="s">
        <v>2018</v>
      </c>
      <c r="B490" t="s">
        <v>2019</v>
      </c>
      <c r="C490" t="s">
        <v>267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0.9468318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0.50761420000000002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15.5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61.397379999999998</v>
      </c>
      <c r="H490" cm="1">
        <f t="array" ref="H490">_xll.BDP(A490,$H$1)</f>
        <v>34.163870000000003</v>
      </c>
      <c r="I490" cm="1">
        <f t="array" ref="I490">_xll.BDP(A490,$I$1)</f>
        <v>-1.8065800000000001</v>
      </c>
    </row>
    <row r="491" spans="1:9" x14ac:dyDescent="0.25">
      <c r="A491" t="s">
        <v>2020</v>
      </c>
      <c r="B491" t="s">
        <v>2021</v>
      </c>
      <c r="C491" t="s">
        <v>286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-0.47554839999999998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-1.708615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-3.6814800000000001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-11.9429</v>
      </c>
      <c r="H491" cm="1">
        <f t="array" ref="H491">_xll.BDP(A491,$H$1)</f>
        <v>-11.337289999999999</v>
      </c>
      <c r="I491" cm="1">
        <f t="array" ref="I491">_xll.BDP(A491,$I$1)</f>
        <v>-27.093910000000001</v>
      </c>
    </row>
    <row r="492" spans="1:9" x14ac:dyDescent="0.25">
      <c r="A492" t="s">
        <v>2022</v>
      </c>
      <c r="B492" t="s">
        <v>2023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1.3871359999999999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0.40022950000000002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-10.230740000000001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-12.37922</v>
      </c>
      <c r="H492" cm="1">
        <f t="array" ref="H492">_xll.BDP(A492,$H$1)</f>
        <v>-2.463301</v>
      </c>
      <c r="I492" cm="1">
        <f t="array" ref="I492">_xll.BDP(A492,$I$1)</f>
        <v>-13.73193</v>
      </c>
    </row>
    <row r="493" spans="1:9" x14ac:dyDescent="0.25">
      <c r="A493" t="s">
        <v>2024</v>
      </c>
      <c r="B493" t="s">
        <v>2025</v>
      </c>
      <c r="C493" t="s">
        <v>264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1.5740500000000001E-2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-0.94702949999999997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11.69379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39.620570000000001</v>
      </c>
      <c r="H493" cm="1">
        <f t="array" ref="H493">_xll.BDP(A493,$H$1)</f>
        <v>31.432030000000001</v>
      </c>
      <c r="I493" cm="1">
        <f t="array" ref="I493">_xll.BDP(A493,$I$1)</f>
        <v>-3.7456390000000002</v>
      </c>
    </row>
    <row r="494" spans="1:9" x14ac:dyDescent="0.25">
      <c r="A494" t="s">
        <v>2026</v>
      </c>
      <c r="B494" t="s">
        <v>2027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0.37273699999999999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-5.1333669999999998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1.781857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-19.948229999999999</v>
      </c>
      <c r="H494" cm="1">
        <f t="array" ref="H494">_xll.BDP(A494,$H$1)</f>
        <v>-7.061591</v>
      </c>
      <c r="I494" cm="1">
        <f t="array" ref="I494">_xll.BDP(A494,$I$1)</f>
        <v>-28.598479999999999</v>
      </c>
    </row>
    <row r="495" spans="1:9" x14ac:dyDescent="0.25">
      <c r="A495" t="s">
        <v>2028</v>
      </c>
      <c r="B495" t="s">
        <v>2029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-1.924399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-2.1932830000000001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-3.0570650000000001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-62.454520000000002</v>
      </c>
      <c r="H495" cm="1">
        <f t="array" ref="H495">_xll.BDP(A495,$H$1)</f>
        <v>-33.151890000000002</v>
      </c>
      <c r="I495" cm="1">
        <f t="array" ref="I495">_xll.BDP(A495,$I$1)</f>
        <v>-64.226619999999997</v>
      </c>
    </row>
    <row r="496" spans="1:9" x14ac:dyDescent="0.25">
      <c r="A496" t="s">
        <v>2030</v>
      </c>
      <c r="B496" t="s">
        <v>2031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-2.7157100000000001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5.2176049999999998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5.7578240000000003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3.7367620000000001</v>
      </c>
      <c r="H496" cm="1">
        <f t="array" ref="H496">_xll.BDP(A496,$H$1)</f>
        <v>0.26632879999999998</v>
      </c>
      <c r="I496" cm="1">
        <f t="array" ref="I496">_xll.BDP(A496,$I$1)</f>
        <v>-12.146420000000001</v>
      </c>
    </row>
    <row r="497" spans="1:9" x14ac:dyDescent="0.25">
      <c r="A497" t="s">
        <v>2032</v>
      </c>
      <c r="B497" t="s">
        <v>2033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-3.8996520000000001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6.8341849999999997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2.0844330000000002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-16.457329999999999</v>
      </c>
      <c r="H497" cm="1">
        <f t="array" ref="H497">_xll.BDP(A497,$H$1)</f>
        <v>-5.5013300000000003</v>
      </c>
      <c r="I497" cm="1">
        <f t="array" ref="I497">_xll.BDP(A497,$I$1)</f>
        <v>-29.590540000000001</v>
      </c>
    </row>
    <row r="498" spans="1:9" x14ac:dyDescent="0.25">
      <c r="A498" t="s">
        <v>2034</v>
      </c>
      <c r="B498" t="s">
        <v>2035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-2.799337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1.0969789999999999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-4.8251179999999998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-4.8400660000000002</v>
      </c>
      <c r="H498" cm="1">
        <f t="array" ref="H498">_xll.BDP(A498,$H$1)</f>
        <v>-4.4248599999999998</v>
      </c>
      <c r="I498" cm="1">
        <f t="array" ref="I498">_xll.BDP(A498,$I$1)</f>
        <v>-14.355029999999999</v>
      </c>
    </row>
    <row r="499" spans="1:9" x14ac:dyDescent="0.25">
      <c r="A499" t="s">
        <v>2036</v>
      </c>
      <c r="B499" t="s">
        <v>2037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0.64338240000000002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8.308605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0.55096420000000002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-18.394950000000001</v>
      </c>
      <c r="H499" cm="1">
        <f t="array" ref="H499">_xll.BDP(A499,$H$1)</f>
        <v>-18.219100000000001</v>
      </c>
      <c r="I499" cm="1">
        <f t="array" ref="I499">_xll.BDP(A499,$I$1)</f>
        <v>-40.131219999999999</v>
      </c>
    </row>
    <row r="500" spans="1:9" x14ac:dyDescent="0.25">
      <c r="A500" t="s">
        <v>2038</v>
      </c>
      <c r="B500" t="s">
        <v>2039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-0.2318016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-1.0154909999999999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3.1068120000000001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35.981310000000001</v>
      </c>
      <c r="H500" cm="1">
        <f t="array" ref="H500">_xll.BDP(A500,$H$1)</f>
        <v>14.89415</v>
      </c>
      <c r="I500" cm="1">
        <f t="array" ref="I500">_xll.BDP(A500,$I$1)</f>
        <v>-3.8819870000000001</v>
      </c>
    </row>
    <row r="501" spans="1:9" x14ac:dyDescent="0.25">
      <c r="A501" t="s">
        <v>2040</v>
      </c>
      <c r="B501" t="s">
        <v>2041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-2.0881829999999999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4.9828770000000002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-0.57458580000000004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6.9613659999999999</v>
      </c>
      <c r="H501" cm="1">
        <f t="array" ref="H501">_xll.BDP(A501,$H$1)</f>
        <v>-4.0228910000000004</v>
      </c>
      <c r="I501" cm="1">
        <f t="array" ref="I501">_xll.BDP(A501,$I$1)</f>
        <v>-14.63415</v>
      </c>
    </row>
    <row r="502" spans="1:9" x14ac:dyDescent="0.25">
      <c r="A502" t="s">
        <v>2042</v>
      </c>
      <c r="B502" t="s">
        <v>2043</v>
      </c>
      <c r="C502" t="s">
        <v>286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0.8851038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3.2889219999999999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1.237074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42.370040000000003</v>
      </c>
      <c r="H502" cm="1">
        <f t="array" ref="H502">_xll.BDP(A502,$H$1)</f>
        <v>15.089740000000001</v>
      </c>
      <c r="I502" cm="1">
        <f t="array" ref="I502">_xll.BDP(A502,$I$1)</f>
        <v>-5.3372869999999999</v>
      </c>
    </row>
    <row r="503" spans="1:9" x14ac:dyDescent="0.25">
      <c r="A503" t="s">
        <v>2044</v>
      </c>
      <c r="B503" t="s">
        <v>2045</v>
      </c>
      <c r="C503" t="s">
        <v>265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-0.22314609999999999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13.542120000000001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8.2999369999999999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39.913229999999999</v>
      </c>
      <c r="H503" cm="1">
        <f t="array" ref="H503">_xll.BDP(A503,$H$1)</f>
        <v>24.539239999999999</v>
      </c>
      <c r="I503" cm="1">
        <f t="array" ref="I503">_xll.BDP(A503,$I$1)</f>
        <v>-1.0816490000000001</v>
      </c>
    </row>
    <row r="504" spans="1:9" x14ac:dyDescent="0.25">
      <c r="A504" t="s">
        <v>2046</v>
      </c>
      <c r="B504" t="s">
        <v>2047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-1.136801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0.88515440000000001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-2.3837449999999998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26.090209999999999</v>
      </c>
      <c r="H504" cm="1">
        <f t="array" ref="H504">_xll.BDP(A504,$H$1)</f>
        <v>6.7091989999999999</v>
      </c>
      <c r="I504" cm="1">
        <f t="array" ref="I504">_xll.BDP(A504,$I$1)</f>
        <v>-4.434971</v>
      </c>
    </row>
    <row r="505" spans="1:9" x14ac:dyDescent="0.25">
      <c r="A505" t="s">
        <v>2048</v>
      </c>
      <c r="B505" t="s">
        <v>2049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-1.202034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-2.9518620000000002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2.494005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3.5764550000000002</v>
      </c>
      <c r="H505" cm="1">
        <f t="array" ref="H505">_xll.BDP(A505,$H$1)</f>
        <v>-1.801258</v>
      </c>
      <c r="I505" cm="1">
        <f t="array" ref="I505">_xll.BDP(A505,$I$1)</f>
        <v>-9.3723460000000003</v>
      </c>
    </row>
    <row r="506" spans="1:9" x14ac:dyDescent="0.25">
      <c r="A506" t="s">
        <v>2050</v>
      </c>
      <c r="B506" t="s">
        <v>2051</v>
      </c>
      <c r="C506" t="s">
        <v>265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-5.6915199999999999E-2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4.9611479999999997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2.1524139999999998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-8.3370449999999998</v>
      </c>
      <c r="H506" cm="1">
        <f t="array" ref="H506">_xll.BDP(A506,$H$1)</f>
        <v>-10.51511</v>
      </c>
      <c r="I506" cm="1">
        <f t="array" ref="I506">_xll.BDP(A506,$I$1)</f>
        <v>-27.885010000000001</v>
      </c>
    </row>
    <row r="507" spans="1:9" x14ac:dyDescent="0.25">
      <c r="A507" t="s">
        <v>2052</v>
      </c>
      <c r="B507" t="s">
        <v>2053</v>
      </c>
      <c r="C507" t="s">
        <v>261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-0.70812120000000001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-1.10205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2.023647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12.23855</v>
      </c>
      <c r="H507" cm="1">
        <f t="array" ref="H507">_xll.BDP(A507,$H$1)</f>
        <v>0.40052379999999999</v>
      </c>
      <c r="I507" cm="1">
        <f t="array" ref="I507">_xll.BDP(A507,$I$1)</f>
        <v>-8.7266089999999998</v>
      </c>
    </row>
    <row r="508" spans="1:9" x14ac:dyDescent="0.25">
      <c r="A508" t="s">
        <v>2054</v>
      </c>
      <c r="B508" t="s">
        <v>2055</v>
      </c>
      <c r="C508" t="s">
        <v>280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-0.59701490000000002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-0.69582500000000003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3.4161489999999999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15.09623</v>
      </c>
      <c r="H508" cm="1">
        <f t="array" ref="H508">_xll.BDP(A508,$H$1)</f>
        <v>5.8341230000000001E-2</v>
      </c>
      <c r="I508" cm="1">
        <f t="array" ref="I508">_xll.BDP(A508,$I$1)</f>
        <v>-12.521890000000001</v>
      </c>
    </row>
    <row r="509" spans="1:9" x14ac:dyDescent="0.25">
      <c r="A509" t="s">
        <v>2056</v>
      </c>
      <c r="B509" t="s">
        <v>2057</v>
      </c>
      <c r="C509" t="s">
        <v>265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2.2860490000000002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-3.3776299999999999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-2.295633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26.826329999999999</v>
      </c>
      <c r="H509" cm="1">
        <f t="array" ref="H509">_xll.BDP(A509,$H$1)</f>
        <v>6.244688</v>
      </c>
      <c r="I509" cm="1">
        <f t="array" ref="I509">_xll.BDP(A509,$I$1)</f>
        <v>-7.0324989999999996</v>
      </c>
    </row>
    <row r="510" spans="1:9" x14ac:dyDescent="0.25">
      <c r="A510" t="s">
        <v>2058</v>
      </c>
      <c r="B510" t="s">
        <v>2059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-1.017212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7.4260380000000001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4.0348259999999998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28.360690000000002</v>
      </c>
      <c r="H510" cm="1">
        <f t="array" ref="H510">_xll.BDP(A510,$H$1)</f>
        <v>4.0974130000000004</v>
      </c>
      <c r="I510" cm="1">
        <f t="array" ref="I510">_xll.BDP(A510,$I$1)</f>
        <v>-6.2322930000000003</v>
      </c>
    </row>
    <row r="511" spans="1:9" x14ac:dyDescent="0.25">
      <c r="A511" t="s">
        <v>2060</v>
      </c>
      <c r="B511" t="s">
        <v>2061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0.13391359999999999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0.67317400000000005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1.424212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-7.5264300000000004</v>
      </c>
      <c r="H511" cm="1">
        <f t="array" ref="H511">_xll.BDP(A511,$H$1)</f>
        <v>-10.01196</v>
      </c>
      <c r="I511" cm="1">
        <f t="array" ref="I511">_xll.BDP(A511,$I$1)</f>
        <v>-21.824359999999999</v>
      </c>
    </row>
    <row r="512" spans="1:9" x14ac:dyDescent="0.25">
      <c r="A512" t="s">
        <v>2062</v>
      </c>
      <c r="B512" t="s">
        <v>2063</v>
      </c>
      <c r="C512" t="s">
        <v>261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-0.2368817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0.3490451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-4.5004099999999996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-0.25586789999999998</v>
      </c>
      <c r="H512" cm="1">
        <f t="array" ref="H512">_xll.BDP(A512,$H$1)</f>
        <v>-7.3778220000000001</v>
      </c>
      <c r="I512" cm="1">
        <f t="array" ref="I512">_xll.BDP(A512,$I$1)</f>
        <v>-19.45251</v>
      </c>
    </row>
    <row r="513" spans="1:9" x14ac:dyDescent="0.25">
      <c r="A513" t="s">
        <v>2064</v>
      </c>
      <c r="B513" t="s">
        <v>2065</v>
      </c>
      <c r="C513" t="s">
        <v>259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-0.97643100000000005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-0.47377330000000001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-6.687379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-18.838789999999999</v>
      </c>
      <c r="H513" cm="1">
        <f t="array" ref="H513">_xll.BDP(A513,$H$1)</f>
        <v>-4.9280010000000001</v>
      </c>
      <c r="I513" cm="1">
        <f t="array" ref="I513">_xll.BDP(A513,$I$1)</f>
        <v>-21.88579</v>
      </c>
    </row>
    <row r="514" spans="1:9" x14ac:dyDescent="0.25">
      <c r="A514" t="s">
        <v>2066</v>
      </c>
      <c r="B514" t="s">
        <v>2067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-1.4153249999999999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1.1011010000000001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3.589744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75.84769</v>
      </c>
      <c r="H514" cm="1">
        <f t="array" ref="H514">_xll.BDP(A514,$H$1)</f>
        <v>26.092459999999999</v>
      </c>
      <c r="I514" cm="1">
        <f t="array" ref="I514">_xll.BDP(A514,$I$1)</f>
        <v>-3.4416790000000002</v>
      </c>
    </row>
    <row r="515" spans="1:9" x14ac:dyDescent="0.25">
      <c r="A515" t="s">
        <v>2068</v>
      </c>
      <c r="B515" t="s">
        <v>2069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-1.3070850000000001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0.77712579999999998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-0.34652549999999999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14.33902</v>
      </c>
      <c r="H515" cm="1">
        <f t="array" ref="H515">_xll.BDP(A515,$H$1)</f>
        <v>1.246469</v>
      </c>
      <c r="I515" cm="1">
        <f t="array" ref="I515">_xll.BDP(A515,$I$1)</f>
        <v>-7.379518</v>
      </c>
    </row>
    <row r="516" spans="1:9" x14ac:dyDescent="0.25">
      <c r="A516" t="s">
        <v>2070</v>
      </c>
      <c r="B516" t="s">
        <v>2071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-0.13481360000000001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0.62325359999999996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1.6414280000000001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5.9907450000000004</v>
      </c>
      <c r="H516" cm="1">
        <f t="array" ref="H516">_xll.BDP(A516,$H$1)</f>
        <v>5.0028949999999996</v>
      </c>
      <c r="I516" cm="1">
        <f t="array" ref="I516">_xll.BDP(A516,$I$1)</f>
        <v>-4.4159519999999999</v>
      </c>
    </row>
    <row r="517" spans="1:9" x14ac:dyDescent="0.25">
      <c r="A517" t="s">
        <v>2072</v>
      </c>
      <c r="B517" t="s">
        <v>2073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-1.21475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-0.60748449999999998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7.1096199999999996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8.6963240000000006</v>
      </c>
      <c r="H517" cm="1">
        <f t="array" ref="H517">_xll.BDP(A517,$H$1)</f>
        <v>5.2205570000000003</v>
      </c>
      <c r="I517" cm="1">
        <f t="array" ref="I517">_xll.BDP(A517,$I$1)</f>
        <v>-6.3764130000000003</v>
      </c>
    </row>
    <row r="518" spans="1:9" x14ac:dyDescent="0.25">
      <c r="A518" t="s">
        <v>2074</v>
      </c>
      <c r="B518" t="s">
        <v>2075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-4.1170059999999999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1.9630829999999999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1.1935309999999999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-0.25322889999999998</v>
      </c>
      <c r="H518" cm="1">
        <f t="array" ref="H518">_xll.BDP(A518,$H$1)</f>
        <v>8.9696440000000006</v>
      </c>
      <c r="I518" cm="1">
        <f t="array" ref="I518">_xll.BDP(A518,$I$1)</f>
        <v>-7.6697769999999998</v>
      </c>
    </row>
    <row r="519" spans="1:9" x14ac:dyDescent="0.25">
      <c r="A519" t="s">
        <v>2076</v>
      </c>
      <c r="B519" t="s">
        <v>2077</v>
      </c>
      <c r="C519" t="s">
        <v>263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-1.5764659999999999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1.451641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-12.7866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31.51887</v>
      </c>
      <c r="H519" cm="1">
        <f t="array" ref="H519">_xll.BDP(A519,$H$1)</f>
        <v>-1.72706</v>
      </c>
      <c r="I519" cm="1">
        <f t="array" ref="I519">_xll.BDP(A519,$I$1)</f>
        <v>-20.605180000000001</v>
      </c>
    </row>
    <row r="520" spans="1:9" x14ac:dyDescent="0.25">
      <c r="A520" t="s">
        <v>2078</v>
      </c>
      <c r="B520" t="s">
        <v>2079</v>
      </c>
      <c r="C520" t="s">
        <v>265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-0.1520929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9.573976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11.959540000000001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32.610120000000002</v>
      </c>
      <c r="H520" cm="1">
        <f t="array" ref="H520">_xll.BDP(A520,$H$1)</f>
        <v>5.6429809999999998</v>
      </c>
      <c r="I520" cm="1">
        <f t="array" ref="I520">_xll.BDP(A520,$I$1)</f>
        <v>-2.6501769999999998</v>
      </c>
    </row>
    <row r="521" spans="1:9" x14ac:dyDescent="0.25">
      <c r="A521" t="s">
        <v>2080</v>
      </c>
      <c r="B521" t="s">
        <v>2081</v>
      </c>
      <c r="C521" t="s">
        <v>271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-0.49355640000000001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-3.6378119999999998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-5.4455450000000001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-19.485700000000001</v>
      </c>
      <c r="H521" cm="1">
        <f t="array" ref="H521">_xll.BDP(A521,$H$1)</f>
        <v>-15.86557</v>
      </c>
      <c r="I521" cm="1">
        <f t="array" ref="I521">_xll.BDP(A521,$I$1)</f>
        <v>-25.558969999999999</v>
      </c>
    </row>
    <row r="522" spans="1:9" x14ac:dyDescent="0.25">
      <c r="A522" t="s">
        <v>2082</v>
      </c>
      <c r="B522" t="s">
        <v>2083</v>
      </c>
      <c r="C522" t="s">
        <v>261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-1.9470419999999999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-1.466604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3.7977599999999998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21.995329999999999</v>
      </c>
      <c r="H522" cm="1">
        <f t="array" ref="H522">_xll.BDP(A522,$H$1)</f>
        <v>1.2085779999999999</v>
      </c>
      <c r="I522" cm="1">
        <f t="array" ref="I522">_xll.BDP(A522,$I$1)</f>
        <v>-5.3991680000000004</v>
      </c>
    </row>
    <row r="523" spans="1:9" x14ac:dyDescent="0.25">
      <c r="A523" t="s">
        <v>2084</v>
      </c>
      <c r="B523" t="s">
        <v>2085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-0.89529879999999995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-0.3216117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-5.3834039999999996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-10.16442</v>
      </c>
      <c r="H523" cm="1">
        <f t="array" ref="H523">_xll.BDP(A523,$H$1)</f>
        <v>-6.403683</v>
      </c>
      <c r="I523" cm="1">
        <f t="array" ref="I523">_xll.BDP(A523,$I$1)</f>
        <v>-19.05452</v>
      </c>
    </row>
    <row r="524" spans="1:9" x14ac:dyDescent="0.25">
      <c r="A524" t="s">
        <v>2086</v>
      </c>
      <c r="B524" t="s">
        <v>2087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-0.77665329999999999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-3.7223109999999999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4.8668269999999998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43.1098</v>
      </c>
      <c r="H524" cm="1">
        <f t="array" ref="H524">_xll.BDP(A524,$H$1)</f>
        <v>16.941469999999999</v>
      </c>
      <c r="I524" cm="1">
        <f t="array" ref="I524">_xll.BDP(A524,$I$1)</f>
        <v>-7.8469889999999998</v>
      </c>
    </row>
    <row r="525" spans="1:9" x14ac:dyDescent="0.25">
      <c r="A525" t="s">
        <v>2088</v>
      </c>
      <c r="B525" t="s">
        <v>2089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-1.451092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-3.6020880000000002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-4.9861959999999996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-12.336959999999999</v>
      </c>
      <c r="H525" cm="1">
        <f t="array" ref="H525">_xll.BDP(A525,$H$1)</f>
        <v>-10.90504</v>
      </c>
      <c r="I525" cm="1">
        <f t="array" ref="I525">_xll.BDP(A525,$I$1)</f>
        <v>-25.604279999999999</v>
      </c>
    </row>
    <row r="526" spans="1:9" x14ac:dyDescent="0.25">
      <c r="A526" t="s">
        <v>2247</v>
      </c>
      <c r="B526" t="s">
        <v>2248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-2.5581399999999999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-4.9886619999999997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-21.755369999999999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-1.706645</v>
      </c>
      <c r="H526" cm="1">
        <f t="array" ref="H526">_xll.BDP(A526,$H$1)</f>
        <v>-22.76</v>
      </c>
      <c r="I526" cm="1">
        <f t="array" ref="I526">_xll.BDP(A526,$I$1)</f>
        <v>-34.684330000000003</v>
      </c>
    </row>
    <row r="527" spans="1:9" x14ac:dyDescent="0.25">
      <c r="A527" t="s">
        <v>2090</v>
      </c>
      <c r="B527" t="s">
        <v>2091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-0.93198380000000003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2.6898520000000001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-1.6441349999999999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26.58738</v>
      </c>
      <c r="H527" cm="1">
        <f t="array" ref="H527">_xll.BDP(A527,$H$1)</f>
        <v>9.0546299999999995</v>
      </c>
      <c r="I527" cm="1">
        <f t="array" ref="I527">_xll.BDP(A527,$I$1)</f>
        <v>-5.5846369999999999</v>
      </c>
    </row>
    <row r="528" spans="1:9" x14ac:dyDescent="0.25">
      <c r="A528" t="s">
        <v>2092</v>
      </c>
      <c r="B528" t="s">
        <v>2093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-1.2368889999999999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0.55997730000000001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-1.7729569999999999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11.436400000000001</v>
      </c>
      <c r="H528" cm="1">
        <f t="array" ref="H528">_xll.BDP(A528,$H$1)</f>
        <v>6.6144259999999999</v>
      </c>
      <c r="I528" cm="1">
        <f t="array" ref="I528">_xll.BDP(A528,$I$1)</f>
        <v>-4.8640920000000003</v>
      </c>
    </row>
    <row r="529" spans="1:9" x14ac:dyDescent="0.25">
      <c r="A529" t="s">
        <v>63</v>
      </c>
      <c r="B529" t="s">
        <v>2094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-2.120908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-0.63115319999999997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-6.4804969999999997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-12.128880000000001</v>
      </c>
      <c r="H529" cm="1">
        <f t="array" ref="H529">_xll.BDP(A529,$H$1)</f>
        <v>-7.8793449999999998</v>
      </c>
      <c r="I529" cm="1">
        <f t="array" ref="I529">_xll.BDP(A529,$I$1)</f>
        <v>-16.515989999999999</v>
      </c>
    </row>
    <row r="530" spans="1:9" x14ac:dyDescent="0.25">
      <c r="A530" t="s">
        <v>2095</v>
      </c>
      <c r="B530" t="s">
        <v>2096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0.67826180000000003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2.0490409999999999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-2.02887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-16.918839999999999</v>
      </c>
      <c r="H530" cm="1">
        <f t="array" ref="H530">_xll.BDP(A530,$H$1)</f>
        <v>-9.3314749999999993</v>
      </c>
      <c r="I530" cm="1">
        <f t="array" ref="I530">_xll.BDP(A530,$I$1)</f>
        <v>-22.488890000000001</v>
      </c>
    </row>
    <row r="531" spans="1:9" x14ac:dyDescent="0.25">
      <c r="A531" t="s">
        <v>2097</v>
      </c>
      <c r="B531" t="s">
        <v>2098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-0.12663659999999999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2.1121660000000002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1.1071709999999999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6.0402500000000003</v>
      </c>
      <c r="H531" cm="1">
        <f t="array" ref="H531">_xll.BDP(A531,$H$1)</f>
        <v>0.64611540000000001</v>
      </c>
      <c r="I531" cm="1">
        <f t="array" ref="I531">_xll.BDP(A531,$I$1)</f>
        <v>-9.5486059999999995</v>
      </c>
    </row>
    <row r="532" spans="1:9" x14ac:dyDescent="0.25">
      <c r="A532" t="s">
        <v>40</v>
      </c>
      <c r="B532" t="s">
        <v>2099</v>
      </c>
      <c r="C532" t="s">
        <v>265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0.166881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3.8294429999999999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1.395759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35.403930000000003</v>
      </c>
      <c r="H532" cm="1">
        <f t="array" ref="H532">_xll.BDP(A532,$H$1)</f>
        <v>8.4463410000000003</v>
      </c>
      <c r="I532" cm="1">
        <f t="array" ref="I532">_xll.BDP(A532,$I$1)</f>
        <v>-4.6892849999999999</v>
      </c>
    </row>
    <row r="533" spans="1:9" x14ac:dyDescent="0.25">
      <c r="A533" t="s">
        <v>2100</v>
      </c>
      <c r="B533" t="s">
        <v>2101</v>
      </c>
      <c r="C533" t="s">
        <v>259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-1.8644559999999999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-3.0831719999999998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-15.464370000000001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-15.39615</v>
      </c>
      <c r="H533" cm="1">
        <f t="array" ref="H533">_xll.BDP(A533,$H$1)</f>
        <v>-16.539300000000001</v>
      </c>
      <c r="I533" cm="1">
        <f t="array" ref="I533">_xll.BDP(A533,$I$1)</f>
        <v>-25.61805</v>
      </c>
    </row>
    <row r="534" spans="1:9" x14ac:dyDescent="0.25">
      <c r="A534" t="s">
        <v>2102</v>
      </c>
      <c r="B534" t="s">
        <v>2103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-2.38659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-8.0042010000000001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-12.49568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-35.663429999999998</v>
      </c>
      <c r="H534" cm="1">
        <f t="array" ref="H534">_xll.BDP(A534,$H$1)</f>
        <v>-21.555230000000002</v>
      </c>
      <c r="I534" cm="1">
        <f t="array" ref="I534">_xll.BDP(A534,$I$1)</f>
        <v>-41.273980000000002</v>
      </c>
    </row>
    <row r="535" spans="1:9" x14ac:dyDescent="0.25">
      <c r="A535" t="s">
        <v>54</v>
      </c>
      <c r="B535" t="s">
        <v>2104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8.3142789999999994E-2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0.35431430000000003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0.66903610000000002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34.432319999999997</v>
      </c>
      <c r="H535" cm="1">
        <f t="array" ref="H535">_xll.BDP(A535,$H$1)</f>
        <v>8.4296100000000003</v>
      </c>
      <c r="I535" cm="1">
        <f t="array" ref="I535">_xll.BDP(A535,$I$1)</f>
        <v>-3.313253</v>
      </c>
    </row>
    <row r="536" spans="1:9" x14ac:dyDescent="0.25">
      <c r="A536" t="s">
        <v>2105</v>
      </c>
      <c r="B536" t="s">
        <v>2106</v>
      </c>
      <c r="C536" t="s">
        <v>261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-0.30789490000000003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2.6381929999999998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3.212583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22.537659999999999</v>
      </c>
      <c r="H536" cm="1">
        <f t="array" ref="H536">_xll.BDP(A536,$H$1)</f>
        <v>9.4799690000000005</v>
      </c>
      <c r="I536" cm="1">
        <f t="array" ref="I536">_xll.BDP(A536,$I$1)</f>
        <v>-2.9071799999999999</v>
      </c>
    </row>
    <row r="537" spans="1:9" x14ac:dyDescent="0.25">
      <c r="A537" t="s">
        <v>2107</v>
      </c>
      <c r="B537" t="s">
        <v>2108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0.21505379999999999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4.5429050000000002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9.5182140000000004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4.5245839999999999</v>
      </c>
      <c r="H537" cm="1">
        <f t="array" ref="H537">_xll.BDP(A537,$H$1)</f>
        <v>1.359575</v>
      </c>
      <c r="I537" cm="1">
        <f t="array" ref="I537">_xll.BDP(A537,$I$1)</f>
        <v>-7.1713170000000002</v>
      </c>
    </row>
    <row r="538" spans="1:9" x14ac:dyDescent="0.25">
      <c r="A538" t="s">
        <v>2109</v>
      </c>
      <c r="B538" t="s">
        <v>2110</v>
      </c>
      <c r="C538" t="s">
        <v>271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0.5702277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0.9667251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-0.36178169999999998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32.490780000000001</v>
      </c>
      <c r="H538" cm="1">
        <f t="array" ref="H538">_xll.BDP(A538,$H$1)</f>
        <v>17.926410000000001</v>
      </c>
      <c r="I538" cm="1">
        <f t="array" ref="I538">_xll.BDP(A538,$I$1)</f>
        <v>-4.4172969999999996</v>
      </c>
    </row>
    <row r="539" spans="1:9" x14ac:dyDescent="0.25">
      <c r="A539" t="s">
        <v>2111</v>
      </c>
      <c r="B539" t="s">
        <v>2112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0.26956540000000001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1.487358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-4.0854460000000001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34.078319999999998</v>
      </c>
      <c r="H539" cm="1">
        <f t="array" ref="H539">_xll.BDP(A539,$H$1)</f>
        <v>9.3931380000000004</v>
      </c>
      <c r="I539" cm="1">
        <f t="array" ref="I539">_xll.BDP(A539,$I$1)</f>
        <v>-4.3527399999999998</v>
      </c>
    </row>
    <row r="540" spans="1:9" x14ac:dyDescent="0.25">
      <c r="A540" t="s">
        <v>2113</v>
      </c>
      <c r="B540" t="s">
        <v>2114</v>
      </c>
      <c r="C540" t="s">
        <v>265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0.47460760000000002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2.3698070000000002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-0.21048649999999999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57.448430000000002</v>
      </c>
      <c r="H540" cm="1">
        <f t="array" ref="H540">_xll.BDP(A540,$H$1)</f>
        <v>15.37513</v>
      </c>
      <c r="I540" cm="1">
        <f t="array" ref="I540">_xll.BDP(A540,$I$1)</f>
        <v>-5.2729530000000002</v>
      </c>
    </row>
    <row r="541" spans="1:9" x14ac:dyDescent="0.25">
      <c r="A541" t="s">
        <v>159</v>
      </c>
      <c r="B541" t="s">
        <v>2115</v>
      </c>
      <c r="C541" t="s">
        <v>280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-6.1967230000000004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-5.2315240000000003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-9.3314640000000004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4.369256</v>
      </c>
      <c r="H541" cm="1">
        <f t="array" ref="H541">_xll.BDP(A541,$H$1)</f>
        <v>-10.86622</v>
      </c>
      <c r="I541" cm="1">
        <f t="array" ref="I541">_xll.BDP(A541,$I$1)</f>
        <v>-21.045670000000001</v>
      </c>
    </row>
    <row r="542" spans="1:9" x14ac:dyDescent="0.25">
      <c r="A542" t="s">
        <v>2116</v>
      </c>
      <c r="B542" t="s">
        <v>2117</v>
      </c>
      <c r="C542" t="s">
        <v>270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-3.31575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-8.3244019999999992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-23.471520000000002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-57.729709999999997</v>
      </c>
      <c r="H542" cm="1">
        <f t="array" ref="H542">_xll.BDP(A542,$H$1)</f>
        <v>-37.979700000000001</v>
      </c>
      <c r="I542" cm="1">
        <f t="array" ref="I542">_xll.BDP(A542,$I$1)</f>
        <v>-63.970799999999997</v>
      </c>
    </row>
    <row r="543" spans="1:9" x14ac:dyDescent="0.25">
      <c r="A543" t="s">
        <v>2118</v>
      </c>
      <c r="B543" t="s">
        <v>2119</v>
      </c>
      <c r="C543" t="s">
        <v>270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-1.162056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5.3930300000000004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-1.7672110000000001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17.170300000000001</v>
      </c>
      <c r="H543" cm="1">
        <f t="array" ref="H543">_xll.BDP(A543,$H$1)</f>
        <v>-1.3140019999999999</v>
      </c>
      <c r="I543" cm="1">
        <f t="array" ref="I543">_xll.BDP(A543,$I$1)</f>
        <v>-18.88176</v>
      </c>
    </row>
    <row r="544" spans="1:9" x14ac:dyDescent="0.25">
      <c r="A544" t="s">
        <v>2120</v>
      </c>
      <c r="B544" t="s">
        <v>2121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-3.6965189999999999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-3.6989700000000001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-8.7669069999999998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-4.6872119999999997</v>
      </c>
      <c r="H544" cm="1">
        <f t="array" ref="H544">_xll.BDP(A544,$H$1)</f>
        <v>-8.6393409999999999</v>
      </c>
      <c r="I544" cm="1">
        <f t="array" ref="I544">_xll.BDP(A544,$I$1)</f>
        <v>-22.739360000000001</v>
      </c>
    </row>
    <row r="545" spans="1:9" x14ac:dyDescent="0.25">
      <c r="A545" t="s">
        <v>2122</v>
      </c>
      <c r="B545" t="s">
        <v>2123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-3.4786869999999999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-1.2744850000000001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-6.2363559999999998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21.211839999999999</v>
      </c>
      <c r="H545" cm="1">
        <f t="array" ref="H545">_xll.BDP(A545,$H$1)</f>
        <v>6.8433640000000002</v>
      </c>
      <c r="I545" cm="1">
        <f t="array" ref="I545">_xll.BDP(A545,$I$1)</f>
        <v>-14.514720000000001</v>
      </c>
    </row>
    <row r="546" spans="1:9" x14ac:dyDescent="0.25">
      <c r="A546" t="s">
        <v>2124</v>
      </c>
      <c r="B546" t="s">
        <v>2125</v>
      </c>
      <c r="C546" t="s">
        <v>265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-2.0189270000000001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-3.1191520000000001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-2.9375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-0.29523440000000001</v>
      </c>
      <c r="H546" cm="1">
        <f t="array" ref="H546">_xll.BDP(A546,$H$1)</f>
        <v>-6.2603369999999998</v>
      </c>
      <c r="I546" cm="1">
        <f t="array" ref="I546">_xll.BDP(A546,$I$1)</f>
        <v>-15.73521</v>
      </c>
    </row>
    <row r="547" spans="1:9" x14ac:dyDescent="0.25">
      <c r="A547" t="s">
        <v>2126</v>
      </c>
      <c r="B547" t="s">
        <v>2127</v>
      </c>
      <c r="C547" t="s">
        <v>264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-3.6331880000000001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0.28553010000000001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-5.5214369999999997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-18.579180000000001</v>
      </c>
      <c r="H547" cm="1">
        <f t="array" ref="H547">_xll.BDP(A547,$H$1)</f>
        <v>-10.52858</v>
      </c>
      <c r="I547" cm="1">
        <f t="array" ref="I547">_xll.BDP(A547,$I$1)</f>
        <v>-21.414770000000001</v>
      </c>
    </row>
    <row r="548" spans="1:9" x14ac:dyDescent="0.25">
      <c r="A548" t="s">
        <v>72</v>
      </c>
      <c r="B548" t="s">
        <v>2128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0.25447700000000001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-2.4014169999999999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-0.85959470000000004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-2.0764649999999998</v>
      </c>
      <c r="H548" cm="1">
        <f t="array" ref="H548">_xll.BDP(A548,$H$1)</f>
        <v>-2.0019130000000001</v>
      </c>
      <c r="I548" cm="1">
        <f t="array" ref="I548">_xll.BDP(A548,$I$1)</f>
        <v>-8.9986040000000003</v>
      </c>
    </row>
    <row r="549" spans="1:9" x14ac:dyDescent="0.25">
      <c r="A549" t="s">
        <v>2129</v>
      </c>
      <c r="B549" t="s">
        <v>2130</v>
      </c>
      <c r="C549" t="s">
        <v>259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0.5245957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-5.0423390000000001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-12.265510000000001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12.73546</v>
      </c>
      <c r="H549" cm="1">
        <f t="array" ref="H549">_xll.BDP(A549,$H$1)</f>
        <v>-5.7056100000000001</v>
      </c>
      <c r="I549" cm="1">
        <f t="array" ref="I549">_xll.BDP(A549,$I$1)</f>
        <v>-16.759060000000002</v>
      </c>
    </row>
    <row r="550" spans="1:9" x14ac:dyDescent="0.25">
      <c r="A550" t="s">
        <v>2131</v>
      </c>
      <c r="B550" t="s">
        <v>2132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0.1634842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3.6324450000000001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-2.805803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3.9320919999999999</v>
      </c>
      <c r="H550" cm="1">
        <f t="array" ref="H550">_xll.BDP(A550,$H$1)</f>
        <v>1.5193000000000001</v>
      </c>
      <c r="I550" cm="1">
        <f t="array" ref="I550">_xll.BDP(A550,$I$1)</f>
        <v>-6.8276120000000002</v>
      </c>
    </row>
    <row r="551" spans="1:9" x14ac:dyDescent="0.25">
      <c r="A551" t="s">
        <v>2133</v>
      </c>
      <c r="B551" t="s">
        <v>2134</v>
      </c>
      <c r="C551" t="s">
        <v>265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-1.454294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0.49435030000000002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11.258800000000001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3.5955870000000001</v>
      </c>
      <c r="H551" cm="1">
        <f t="array" ref="H551">_xll.BDP(A551,$H$1)</f>
        <v>-2.1753070000000001</v>
      </c>
      <c r="I551" cm="1">
        <f t="array" ref="I551">_xll.BDP(A551,$I$1)</f>
        <v>-17.128779999999999</v>
      </c>
    </row>
    <row r="552" spans="1:9" x14ac:dyDescent="0.25">
      <c r="A552" t="s">
        <v>2135</v>
      </c>
      <c r="B552" t="s">
        <v>2136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-1.5739240000000001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3.8529990000000001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2.832265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21.705970000000001</v>
      </c>
      <c r="H552" cm="1">
        <f t="array" ref="H552">_xll.BDP(A552,$H$1)</f>
        <v>6.1386529999999997</v>
      </c>
      <c r="I552" cm="1">
        <f t="array" ref="I552">_xll.BDP(A552,$I$1)</f>
        <v>-11.00079</v>
      </c>
    </row>
    <row r="553" spans="1:9" x14ac:dyDescent="0.25">
      <c r="A553" t="s">
        <v>2137</v>
      </c>
      <c r="B553" t="s">
        <v>2138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0.15939600000000001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-3.5396589999999999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-5.9221640000000004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-25.87641</v>
      </c>
      <c r="H553" cm="1">
        <f t="array" ref="H553">_xll.BDP(A553,$H$1)</f>
        <v>-17.147580000000001</v>
      </c>
      <c r="I553" cm="1">
        <f t="array" ref="I553">_xll.BDP(A553,$I$1)</f>
        <v>-30.384820000000001</v>
      </c>
    </row>
    <row r="554" spans="1:9" x14ac:dyDescent="0.25">
      <c r="A554" t="s">
        <v>2139</v>
      </c>
      <c r="B554" t="s">
        <v>2140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1.416804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-0.2915452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-2.4096389999999999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-3.8693759999999999</v>
      </c>
      <c r="H554" cm="1">
        <f t="array" ref="H554">_xll.BDP(A554,$H$1)</f>
        <v>-3.4001380000000001</v>
      </c>
      <c r="I554" cm="1">
        <f t="array" ref="I554">_xll.BDP(A554,$I$1)</f>
        <v>-11.27125</v>
      </c>
    </row>
    <row r="555" spans="1:9" x14ac:dyDescent="0.25">
      <c r="A555" t="s">
        <v>2141</v>
      </c>
      <c r="B555" t="s">
        <v>2142</v>
      </c>
      <c r="C555" t="s">
        <v>259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0.33674779999999999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5.4808000000000003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8.6989439999999991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40.838410000000003</v>
      </c>
      <c r="H555" cm="1">
        <f t="array" ref="H555">_xll.BDP(A555,$H$1)</f>
        <v>16.331160000000001</v>
      </c>
      <c r="I555" cm="1">
        <f t="array" ref="I555">_xll.BDP(A555,$I$1)</f>
        <v>-0.96069570000000004</v>
      </c>
    </row>
    <row r="556" spans="1:9" x14ac:dyDescent="0.25">
      <c r="A556" t="s">
        <v>2143</v>
      </c>
      <c r="B556" t="s">
        <v>2144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-0.6167591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5.906174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24.738569999999999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97.24982</v>
      </c>
      <c r="H556" cm="1">
        <f t="array" ref="H556">_xll.BDP(A556,$H$1)</f>
        <v>39.737279999999998</v>
      </c>
      <c r="I556" cm="1">
        <f t="array" ref="I556">_xll.BDP(A556,$I$1)</f>
        <v>-3.8265310000000001</v>
      </c>
    </row>
    <row r="557" spans="1:9" x14ac:dyDescent="0.25">
      <c r="A557" t="s">
        <v>2145</v>
      </c>
      <c r="B557" t="s">
        <v>2146</v>
      </c>
      <c r="C557" t="s">
        <v>261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-1.997133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-0.72236469999999997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2.4572829999999999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9.2750880000000002</v>
      </c>
      <c r="H557" cm="1">
        <f t="array" ref="H557">_xll.BDP(A557,$H$1)</f>
        <v>-3.7592760000000003E-2</v>
      </c>
      <c r="I557" cm="1">
        <f t="array" ref="I557">_xll.BDP(A557,$I$1)</f>
        <v>-7.3139459999999996</v>
      </c>
    </row>
    <row r="558" spans="1:9" x14ac:dyDescent="0.25">
      <c r="A558" t="s">
        <v>2147</v>
      </c>
      <c r="B558" t="s">
        <v>2148</v>
      </c>
      <c r="C558" t="s">
        <v>275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2.0977890000000001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1.7823290000000001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-13.309760000000001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-9.9400729999999999</v>
      </c>
      <c r="H558" cm="1">
        <f t="array" ref="H558">_xll.BDP(A558,$H$1)</f>
        <v>-1.6595420000000001</v>
      </c>
      <c r="I558" cm="1">
        <f t="array" ref="I558">_xll.BDP(A558,$I$1)</f>
        <v>-16.59853</v>
      </c>
    </row>
    <row r="559" spans="1:9" x14ac:dyDescent="0.25">
      <c r="A559" t="s">
        <v>187</v>
      </c>
      <c r="B559" t="s">
        <v>2149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0.70405930000000005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0.56428929999999999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5.0693669999999997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54.836129999999997</v>
      </c>
      <c r="H559" cm="1">
        <f t="array" ref="H559">_xll.BDP(A559,$H$1)</f>
        <v>7.0595749999999997</v>
      </c>
      <c r="I559" cm="1">
        <f t="array" ref="I559">_xll.BDP(A559,$I$1)</f>
        <v>-6.8204969999999996</v>
      </c>
    </row>
    <row r="560" spans="1:9" x14ac:dyDescent="0.25">
      <c r="A560" t="s">
        <v>2150</v>
      </c>
      <c r="B560" t="s">
        <v>2151</v>
      </c>
      <c r="C560" t="s">
        <v>264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0.1152738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0.23081360000000001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1.401051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-13.04008</v>
      </c>
      <c r="H560" cm="1">
        <f t="array" ref="H560">_xll.BDP(A560,$H$1)</f>
        <v>-8.6270399999999992</v>
      </c>
      <c r="I560" cm="1">
        <f t="array" ref="I560">_xll.BDP(A560,$I$1)</f>
        <v>-22.24709</v>
      </c>
    </row>
    <row r="561" spans="1:9" x14ac:dyDescent="0.25">
      <c r="A561" t="s">
        <v>2249</v>
      </c>
      <c r="B561" t="s">
        <v>2250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-1.4639070000000001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-1.1144879999999999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-9.8068729999999995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20.523330000000001</v>
      </c>
      <c r="H561" cm="1">
        <f t="array" ref="H561">_xll.BDP(A561,$H$1)</f>
        <v>-3.569461</v>
      </c>
      <c r="I561" cm="1">
        <f t="array" ref="I561">_xll.BDP(A561,$I$1)</f>
        <v>-20.585840000000001</v>
      </c>
    </row>
    <row r="562" spans="1:9" x14ac:dyDescent="0.25">
      <c r="A562" t="s">
        <v>61</v>
      </c>
      <c r="B562" t="s">
        <v>2152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-0.15943160000000001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-4.0174669999999999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-6.0226689999999996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-17.289339999999999</v>
      </c>
      <c r="H562" cm="1">
        <f t="array" ref="H562">_xll.BDP(A562,$H$1)</f>
        <v>-13.643370000000001</v>
      </c>
      <c r="I562" cm="1">
        <f t="array" ref="I562">_xll.BDP(A562,$I$1)</f>
        <v>-21.662369999999999</v>
      </c>
    </row>
    <row r="563" spans="1:9" x14ac:dyDescent="0.25">
      <c r="A563" t="s">
        <v>2153</v>
      </c>
      <c r="B563" t="s">
        <v>2154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-1.130369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-2.9944549999999999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-8.875311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-18.975490000000001</v>
      </c>
      <c r="H563" cm="1">
        <f t="array" ref="H563">_xll.BDP(A563,$H$1)</f>
        <v>-15.188639999999999</v>
      </c>
      <c r="I563" cm="1">
        <f t="array" ref="I563">_xll.BDP(A563,$I$1)</f>
        <v>-26.642440000000001</v>
      </c>
    </row>
    <row r="564" spans="1:9" x14ac:dyDescent="0.25">
      <c r="A564" t="s">
        <v>2251</v>
      </c>
      <c r="B564" t="s">
        <v>2252</v>
      </c>
      <c r="C564" t="s">
        <v>267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2.6133289999999998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2.9223590000000002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4.5527629999999997</v>
      </c>
      <c r="G564" t="str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#N/A N/A</v>
      </c>
      <c r="H564" t="str" cm="1">
        <f t="array" ref="H564">_xll.BDP(A564,$H$1)</f>
        <v>#N/A N/A</v>
      </c>
      <c r="I564" cm="1">
        <f t="array" ref="I564">_xll.BDP(A564,$I$1)</f>
        <v>-2.7071179999999999</v>
      </c>
    </row>
    <row r="565" spans="1:9" x14ac:dyDescent="0.25">
      <c r="A565" t="s">
        <v>76</v>
      </c>
      <c r="B565" t="s">
        <v>2155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0.29613719999999999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-2.2410809999999999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-6.1397769999999996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12.337899999999999</v>
      </c>
      <c r="H565" cm="1">
        <f t="array" ref="H565">_xll.BDP(A565,$H$1)</f>
        <v>-1.03542</v>
      </c>
      <c r="I565" cm="1">
        <f t="array" ref="I565">_xll.BDP(A565,$I$1)</f>
        <v>-9.5989100000000001</v>
      </c>
    </row>
    <row r="566" spans="1:9" x14ac:dyDescent="0.25">
      <c r="A566" t="s">
        <v>2156</v>
      </c>
      <c r="B566" t="s">
        <v>2157</v>
      </c>
      <c r="C566" t="s">
        <v>280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-15.365220000000001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-16.717559999999999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-17.46735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-16.025099999999998</v>
      </c>
      <c r="H566" cm="1">
        <f t="array" ref="H566">_xll.BDP(A566,$H$1)</f>
        <v>-38.083880000000001</v>
      </c>
      <c r="I566" cm="1">
        <f t="array" ref="I566">_xll.BDP(A566,$I$1)</f>
        <v>-48.571429999999999</v>
      </c>
    </row>
    <row r="567" spans="1:9" x14ac:dyDescent="0.25">
      <c r="A567" t="s">
        <v>30</v>
      </c>
      <c r="B567" t="s">
        <v>2158</v>
      </c>
      <c r="C567" t="s">
        <v>267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-0.57299719999999998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-3.1533169999999999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-1.4115660000000001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10.878360000000001</v>
      </c>
      <c r="H567" cm="1">
        <f t="array" ref="H567">_xll.BDP(A567,$H$1)</f>
        <v>5.1057819999999996</v>
      </c>
      <c r="I567" cm="1">
        <f t="array" ref="I567">_xll.BDP(A567,$I$1)</f>
        <v>-8.7092310000000008</v>
      </c>
    </row>
    <row r="568" spans="1:9" x14ac:dyDescent="0.25">
      <c r="A568" t="s">
        <v>2159</v>
      </c>
      <c r="B568" t="s">
        <v>2160</v>
      </c>
      <c r="C568" t="s">
        <v>265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1.29603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-6.4767330000000003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-4.2023339999999996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6.8617689999999998</v>
      </c>
      <c r="H568" cm="1">
        <f t="array" ref="H568">_xll.BDP(A568,$H$1)</f>
        <v>0.89595440000000004</v>
      </c>
      <c r="I568" cm="1">
        <f t="array" ref="I568">_xll.BDP(A568,$I$1)</f>
        <v>-8.4332860000000007</v>
      </c>
    </row>
    <row r="569" spans="1:9" x14ac:dyDescent="0.25">
      <c r="A569" t="s">
        <v>2161</v>
      </c>
      <c r="B569" t="s">
        <v>2162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-0.41609600000000002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-2.0209220000000001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-6.5869429999999998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5.7720469999999997</v>
      </c>
      <c r="H569" cm="1">
        <f t="array" ref="H569">_xll.BDP(A569,$H$1)</f>
        <v>-0.77724320000000002</v>
      </c>
      <c r="I569" cm="1">
        <f t="array" ref="I569">_xll.BDP(A569,$I$1)</f>
        <v>-9.1068300000000004</v>
      </c>
    </row>
    <row r="570" spans="1:9" x14ac:dyDescent="0.25">
      <c r="A570" t="s">
        <v>2163</v>
      </c>
      <c r="B570" t="s">
        <v>2164</v>
      </c>
      <c r="C570" t="s">
        <v>265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1.4068179999999999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-3.45255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-6.7767099999999996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25.742049999999999</v>
      </c>
      <c r="H570" cm="1">
        <f t="array" ref="H570">_xll.BDP(A570,$H$1)</f>
        <v>1.771077</v>
      </c>
      <c r="I570" cm="1">
        <f t="array" ref="I570">_xll.BDP(A570,$I$1)</f>
        <v>-9.7764249999999997</v>
      </c>
    </row>
    <row r="571" spans="1:9" x14ac:dyDescent="0.25">
      <c r="A571" t="s">
        <v>2165</v>
      </c>
      <c r="B571" t="s">
        <v>2166</v>
      </c>
      <c r="C571" t="s">
        <v>261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-0.13022400000000001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2.4581629999999999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-2.9321959999999998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-16.74004</v>
      </c>
      <c r="H571" cm="1">
        <f t="array" ref="H571">_xll.BDP(A571,$H$1)</f>
        <v>-11.72109</v>
      </c>
      <c r="I571" cm="1">
        <f t="array" ref="I571">_xll.BDP(A571,$I$1)</f>
        <v>-28.87622</v>
      </c>
    </row>
    <row r="572" spans="1:9" x14ac:dyDescent="0.25">
      <c r="A572" t="s">
        <v>2167</v>
      </c>
      <c r="B572" t="s">
        <v>2168</v>
      </c>
      <c r="C572" t="s">
        <v>261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8.8706279999999998E-2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2.2468110000000001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2.4517910000000001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29.419170000000001</v>
      </c>
      <c r="H572" cm="1">
        <f t="array" ref="H572">_xll.BDP(A572,$H$1)</f>
        <v>10.10088</v>
      </c>
      <c r="I572" cm="1">
        <f t="array" ref="I572">_xll.BDP(A572,$I$1)</f>
        <v>-1.8929149999999999</v>
      </c>
    </row>
    <row r="573" spans="1:9" x14ac:dyDescent="0.25">
      <c r="A573" t="s">
        <v>2169</v>
      </c>
      <c r="B573" t="s">
        <v>2170</v>
      </c>
      <c r="C573" t="s">
        <v>275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1.99718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-0.57260650000000002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-4.3621949999999998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12.815</v>
      </c>
      <c r="H573" cm="1">
        <f t="array" ref="H573">_xll.BDP(A573,$H$1)</f>
        <v>6.7330829999999997</v>
      </c>
      <c r="I573" cm="1">
        <f t="array" ref="I573">_xll.BDP(A573,$I$1)</f>
        <v>-10.972110000000001</v>
      </c>
    </row>
    <row r="574" spans="1:9" x14ac:dyDescent="0.25">
      <c r="A574" t="s">
        <v>119</v>
      </c>
      <c r="B574" t="s">
        <v>2171</v>
      </c>
      <c r="C574" t="s">
        <v>267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1.3872800000000001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1.4050910000000001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2.5977549999999998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18.46725</v>
      </c>
      <c r="H574" cm="1">
        <f t="array" ref="H574">_xll.BDP(A574,$H$1)</f>
        <v>13.893940000000001</v>
      </c>
      <c r="I574" cm="1">
        <f t="array" ref="I574">_xll.BDP(A574,$I$1)</f>
        <v>-4.0332160000000004</v>
      </c>
    </row>
    <row r="575" spans="1:9" x14ac:dyDescent="0.25">
      <c r="A575" t="s">
        <v>157</v>
      </c>
      <c r="B575" t="s">
        <v>2172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1.597796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2.217295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9.9910530000000008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136.2655</v>
      </c>
      <c r="H575" cm="1">
        <f t="array" ref="H575">_xll.BDP(A575,$H$1)</f>
        <v>34.49924</v>
      </c>
      <c r="I575" cm="1">
        <f t="array" ref="I575">_xll.BDP(A575,$I$1)</f>
        <v>-1.126009</v>
      </c>
    </row>
    <row r="576" spans="1:9" x14ac:dyDescent="0.25">
      <c r="A576" t="s">
        <v>2173</v>
      </c>
      <c r="B576" t="s">
        <v>2174</v>
      </c>
      <c r="C576" t="s">
        <v>265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-1.0884309999999999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-0.1546438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13.501010000000001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1.407097</v>
      </c>
      <c r="H576" cm="1">
        <f t="array" ref="H576">_xll.BDP(A576,$H$1)</f>
        <v>6.0345700000000004</v>
      </c>
      <c r="I576" cm="1">
        <f t="array" ref="I576">_xll.BDP(A576,$I$1)</f>
        <v>-19.246970000000001</v>
      </c>
    </row>
    <row r="577" spans="1:9" x14ac:dyDescent="0.25">
      <c r="A577" t="s">
        <v>14</v>
      </c>
      <c r="B577" t="s">
        <v>2175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-0.89250799999999997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6.3221569999999998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2.0405099999999998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31.701789999999999</v>
      </c>
      <c r="H577" cm="1">
        <f t="array" ref="H577">_xll.BDP(A577,$H$1)</f>
        <v>8.0888039999999997</v>
      </c>
      <c r="I577" cm="1">
        <f t="array" ref="I577">_xll.BDP(A577,$I$1)</f>
        <v>-2.0686800000000001</v>
      </c>
    </row>
    <row r="578" spans="1:9" x14ac:dyDescent="0.25">
      <c r="A578" t="s">
        <v>194</v>
      </c>
      <c r="B578" t="s">
        <v>2176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-1.678706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4.6452210000000003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4.1040760000000001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9.7825880000000005</v>
      </c>
      <c r="H578" cm="1">
        <f t="array" ref="H578">_xll.BDP(A578,$H$1)</f>
        <v>6.774546</v>
      </c>
      <c r="I578" cm="1">
        <f t="array" ref="I578">_xll.BDP(A578,$I$1)</f>
        <v>-4.5992579999999998</v>
      </c>
    </row>
    <row r="579" spans="1:9" x14ac:dyDescent="0.25">
      <c r="A579" t="s">
        <v>2177</v>
      </c>
      <c r="B579" t="s">
        <v>2178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-8.5438330000000007E-3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3.7867579999999998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6.4997530000000001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39.291640000000001</v>
      </c>
      <c r="H579" cm="1">
        <f t="array" ref="H579">_xll.BDP(A579,$H$1)</f>
        <v>4.1128099999999996</v>
      </c>
      <c r="I579" cm="1">
        <f t="array" ref="I579">_xll.BDP(A579,$I$1)</f>
        <v>-10.53922</v>
      </c>
    </row>
    <row r="580" spans="1:9" x14ac:dyDescent="0.25">
      <c r="A580" t="s">
        <v>2179</v>
      </c>
      <c r="B580" t="s">
        <v>2180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-7.3366059999999997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-9.5055359999999993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-11.952719999999999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-27.552499999999998</v>
      </c>
      <c r="H580" cm="1">
        <f t="array" ref="H580">_xll.BDP(A580,$H$1)</f>
        <v>-14.134180000000001</v>
      </c>
      <c r="I580" cm="1">
        <f t="array" ref="I580">_xll.BDP(A580,$I$1)</f>
        <v>-33.01614</v>
      </c>
    </row>
    <row r="581" spans="1:9" x14ac:dyDescent="0.25">
      <c r="A581" t="s">
        <v>130</v>
      </c>
      <c r="B581" t="s">
        <v>2181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-0.55327669999999995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0.76163380000000003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0.52958669999999997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23.0288</v>
      </c>
      <c r="H581" cm="1">
        <f t="array" ref="H581">_xll.BDP(A581,$H$1)</f>
        <v>7.9238879999999998</v>
      </c>
      <c r="I581" cm="1">
        <f t="array" ref="I581">_xll.BDP(A581,$I$1)</f>
        <v>-2.4169160000000001</v>
      </c>
    </row>
    <row r="582" spans="1:9" x14ac:dyDescent="0.25">
      <c r="A582" t="s">
        <v>2182</v>
      </c>
      <c r="B582" t="s">
        <v>2183</v>
      </c>
      <c r="C582" t="s">
        <v>265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5.7412930000000001E-2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1.7168749999999999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3.756084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23.31213</v>
      </c>
      <c r="H582" cm="1">
        <f t="array" ref="H582">_xll.BDP(A582,$H$1)</f>
        <v>9.5902589999999996</v>
      </c>
      <c r="I582" cm="1">
        <f t="array" ref="I582">_xll.BDP(A582,$I$1)</f>
        <v>-2.9500709999999999</v>
      </c>
    </row>
    <row r="583" spans="1:9" x14ac:dyDescent="0.25">
      <c r="A583" t="s">
        <v>2184</v>
      </c>
      <c r="B583" t="s">
        <v>2185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-1.475495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0.99316780000000005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-6.411829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-26.829149999999998</v>
      </c>
      <c r="H583" cm="1">
        <f t="array" ref="H583">_xll.BDP(A583,$H$1)</f>
        <v>-26.38899</v>
      </c>
      <c r="I583" cm="1">
        <f t="array" ref="I583">_xll.BDP(A583,$I$1)</f>
        <v>-47.196210000000001</v>
      </c>
    </row>
    <row r="584" spans="1:9" x14ac:dyDescent="0.25">
      <c r="A584" t="s">
        <v>2186</v>
      </c>
      <c r="B584" t="s">
        <v>2187</v>
      </c>
      <c r="C584" t="s">
        <v>259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-0.87010569999999998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-1.360544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-7.4825989999999996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-19.752890000000001</v>
      </c>
      <c r="H584" cm="1">
        <f t="array" ref="H584">_xll.BDP(A584,$H$1)</f>
        <v>-10.104380000000001</v>
      </c>
      <c r="I584" cm="1">
        <f t="array" ref="I584">_xll.BDP(A584,$I$1)</f>
        <v>-23.61111</v>
      </c>
    </row>
    <row r="585" spans="1:9" x14ac:dyDescent="0.25">
      <c r="A585" t="s">
        <v>2188</v>
      </c>
      <c r="B585" t="s">
        <v>2189</v>
      </c>
      <c r="C585" t="s">
        <v>286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0.9044449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2.3864459999999998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5.2940699999999996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9.450526</v>
      </c>
      <c r="H585" cm="1">
        <f t="array" ref="H585">_xll.BDP(A585,$H$1)</f>
        <v>3.481719</v>
      </c>
      <c r="I585" cm="1">
        <f t="array" ref="I585">_xll.BDP(A585,$I$1)</f>
        <v>-6.25</v>
      </c>
    </row>
    <row r="586" spans="1:9" x14ac:dyDescent="0.25">
      <c r="A586" t="s">
        <v>2190</v>
      </c>
      <c r="B586" t="s">
        <v>2191</v>
      </c>
      <c r="C586" t="s">
        <v>261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-1.626663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6.8421580000000004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5.1059130000000001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47.652030000000003</v>
      </c>
      <c r="H586" cm="1">
        <f t="array" ref="H586">_xll.BDP(A586,$H$1)</f>
        <v>14.93609</v>
      </c>
      <c r="I586" cm="1">
        <f t="array" ref="I586">_xll.BDP(A586,$I$1)</f>
        <v>-3.5317569999999998</v>
      </c>
    </row>
    <row r="587" spans="1:9" x14ac:dyDescent="0.25">
      <c r="A587" t="s">
        <v>2192</v>
      </c>
      <c r="B587" t="s">
        <v>2193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0.30031639999999998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0.50153639999999999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-2.4550000000000001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19.524830000000001</v>
      </c>
      <c r="H587" cm="1">
        <f t="array" ref="H587">_xll.BDP(A587,$H$1)</f>
        <v>3.1771729999999998</v>
      </c>
      <c r="I587" cm="1">
        <f t="array" ref="I587">_xll.BDP(A587,$I$1)</f>
        <v>-9.2674909999999997</v>
      </c>
    </row>
    <row r="588" spans="1:9" x14ac:dyDescent="0.25">
      <c r="A588" t="s">
        <v>2194</v>
      </c>
      <c r="B588" t="s">
        <v>2195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-0.22143489999999999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-2.298352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-10.559749999999999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-28.178740000000001</v>
      </c>
      <c r="H588" cm="1">
        <f t="array" ref="H588">_xll.BDP(A588,$H$1)</f>
        <v>-17.25187</v>
      </c>
      <c r="I588" cm="1">
        <f t="array" ref="I588">_xll.BDP(A588,$I$1)</f>
        <v>-34.638820000000003</v>
      </c>
    </row>
    <row r="589" spans="1:9" x14ac:dyDescent="0.25">
      <c r="A589" t="s">
        <v>2196</v>
      </c>
      <c r="B589" t="s">
        <v>2197</v>
      </c>
      <c r="C589" t="s">
        <v>267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0.98022540000000002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9.1690140000000007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13.316560000000001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16.531870000000001</v>
      </c>
      <c r="H589" cm="1">
        <f t="array" ref="H589">_xll.BDP(A589,$H$1)</f>
        <v>-1.3122050000000001</v>
      </c>
      <c r="I589" cm="1">
        <f t="array" ref="I589">_xll.BDP(A589,$I$1)</f>
        <v>-17.294049999999999</v>
      </c>
    </row>
    <row r="590" spans="1:9" x14ac:dyDescent="0.25">
      <c r="A590" t="s">
        <v>2198</v>
      </c>
      <c r="B590" t="s">
        <v>2199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1.0416669999999999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0.34482760000000001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-7.8384799999999997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-10.092409999999999</v>
      </c>
      <c r="H590" cm="1">
        <f t="array" ref="H590">_xll.BDP(A590,$H$1)</f>
        <v>-5.1120460000000003</v>
      </c>
      <c r="I590" cm="1">
        <f t="array" ref="I590">_xll.BDP(A590,$I$1)</f>
        <v>-20.32854</v>
      </c>
    </row>
    <row r="591" spans="1:9" x14ac:dyDescent="0.25">
      <c r="A591" t="s">
        <v>2200</v>
      </c>
      <c r="B591" t="s">
        <v>2201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-0.88691790000000004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-4.2826550000000001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-11.555199999999999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-24.031269999999999</v>
      </c>
      <c r="H591" cm="1">
        <f t="array" ref="H591">_xll.BDP(A591,$H$1)</f>
        <v>-6.6121499999999997</v>
      </c>
      <c r="I591" cm="1">
        <f t="array" ref="I591">_xll.BDP(A591,$I$1)</f>
        <v>-27.552669999999999</v>
      </c>
    </row>
    <row r="592" spans="1:9" x14ac:dyDescent="0.25">
      <c r="A592" t="s">
        <v>2202</v>
      </c>
      <c r="B592" t="s">
        <v>2203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-0.78931390000000001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13.23631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27.357759999999999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12.57573</v>
      </c>
      <c r="H592" cm="1">
        <f t="array" ref="H592">_xll.BDP(A592,$H$1)</f>
        <v>18.172270000000001</v>
      </c>
      <c r="I592" cm="1">
        <f t="array" ref="I592">_xll.BDP(A592,$I$1)</f>
        <v>-2.9691209999999999</v>
      </c>
    </row>
    <row r="593" spans="1:9" x14ac:dyDescent="0.25">
      <c r="A593" t="s">
        <v>2204</v>
      </c>
      <c r="B593" t="s">
        <v>2205</v>
      </c>
      <c r="C593" t="s">
        <v>267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-2.908366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-5.8346210000000003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-9.9741409999999995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-21.587070000000001</v>
      </c>
      <c r="H593" cm="1">
        <f t="array" ref="H593">_xll.BDP(A593,$H$1)</f>
        <v>-20.069269999999999</v>
      </c>
      <c r="I593" cm="1">
        <f t="array" ref="I593">_xll.BDP(A593,$I$1)</f>
        <v>-30.64883</v>
      </c>
    </row>
    <row r="594" spans="1:9" x14ac:dyDescent="0.25">
      <c r="A594" t="s">
        <v>2206</v>
      </c>
      <c r="B594" t="s">
        <v>2207</v>
      </c>
      <c r="C594" t="s">
        <v>259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-1.595453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-1.1437170000000001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-7.3529020000000003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-4.1789160000000001</v>
      </c>
      <c r="H594" cm="1">
        <f t="array" ref="H594">_xll.BDP(A594,$H$1)</f>
        <v>-1.8395410000000001</v>
      </c>
      <c r="I594" cm="1">
        <f t="array" ref="I594">_xll.BDP(A594,$I$1)</f>
        <v>-10.71428</v>
      </c>
    </row>
    <row r="595" spans="1:9" x14ac:dyDescent="0.25">
      <c r="A595" t="s">
        <v>2208</v>
      </c>
      <c r="B595" t="s">
        <v>2209</v>
      </c>
      <c r="C595" t="s">
        <v>265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1.0059530000000001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-2.5587089999999999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-1.6228469999999999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15.241809999999999</v>
      </c>
      <c r="H595" cm="1">
        <f t="array" ref="H595">_xll.BDP(A595,$H$1)</f>
        <v>1.7372719999999999</v>
      </c>
      <c r="I595" cm="1">
        <f t="array" ref="I595">_xll.BDP(A595,$I$1)</f>
        <v>-6.0018960000000003</v>
      </c>
    </row>
    <row r="596" spans="1:9" x14ac:dyDescent="0.25">
      <c r="A596" t="s">
        <v>2210</v>
      </c>
      <c r="B596" t="s">
        <v>2211</v>
      </c>
      <c r="C596" t="s">
        <v>261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0.58226750000000005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1.411875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-0.81956600000000002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33.903230000000001</v>
      </c>
      <c r="H596" cm="1">
        <f t="array" ref="H596">_xll.BDP(A596,$H$1)</f>
        <v>14.86018</v>
      </c>
      <c r="I596" cm="1">
        <f t="array" ref="I596">_xll.BDP(A596,$I$1)</f>
        <v>-2.357558</v>
      </c>
    </row>
    <row r="597" spans="1:9" x14ac:dyDescent="0.25">
      <c r="A597" t="s">
        <v>2212</v>
      </c>
      <c r="B597" t="s">
        <v>2213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1.0891839999999999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1.331888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-2.3033730000000001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22.36899</v>
      </c>
      <c r="H597" cm="1">
        <f t="array" ref="H597">_xll.BDP(A597,$H$1)</f>
        <v>5.0087460000000004</v>
      </c>
      <c r="I597" cm="1">
        <f t="array" ref="I597">_xll.BDP(A597,$I$1)</f>
        <v>-5.829599</v>
      </c>
    </row>
    <row r="598" spans="1:9" x14ac:dyDescent="0.25">
      <c r="A598" t="s">
        <v>2214</v>
      </c>
      <c r="B598" t="s">
        <v>2215</v>
      </c>
      <c r="C598" t="s">
        <v>261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-0.63975850000000001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11.303039999999999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4.1229639999999996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13.67309</v>
      </c>
      <c r="H598" cm="1">
        <f t="array" ref="H598">_xll.BDP(A598,$H$1)</f>
        <v>-3.7985869999999999</v>
      </c>
      <c r="I598" cm="1">
        <f t="array" ref="I598">_xll.BDP(A598,$I$1)</f>
        <v>-19.007829999999998</v>
      </c>
    </row>
    <row r="599" spans="1:9" x14ac:dyDescent="0.25">
      <c r="A599" t="s">
        <v>200</v>
      </c>
      <c r="B599" t="s">
        <v>2216</v>
      </c>
      <c r="C599" t="s">
        <v>259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-4.7936199999999998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-2.2386629999999998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-5.7331640000000004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-10.62294</v>
      </c>
      <c r="H599" cm="1">
        <f t="array" ref="H599">_xll.BDP(A599,$H$1)</f>
        <v>-6.9883290000000002</v>
      </c>
      <c r="I599" cm="1">
        <f t="array" ref="I599">_xll.BDP(A599,$I$1)</f>
        <v>-20.951350000000001</v>
      </c>
    </row>
    <row r="600" spans="1:9" x14ac:dyDescent="0.25">
      <c r="A600" t="s">
        <v>3045</v>
      </c>
      <c r="B600" t="s">
        <v>3046</v>
      </c>
      <c r="C600" t="s">
        <v>261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1.2152780000000001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2.0122490000000002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4.1071429999999998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42.503500000000003</v>
      </c>
      <c r="H600" cm="1">
        <f t="array" ref="H600">_xll.BDP(A600,$H$1)</f>
        <v>10.471109999999999</v>
      </c>
      <c r="I600" cm="1">
        <f t="array" ref="I600">_xll.BDP(A600,$I$1)</f>
        <v>-0.93458459999999999</v>
      </c>
    </row>
    <row r="601" spans="1:9" x14ac:dyDescent="0.25">
      <c r="A601" t="s">
        <v>2217</v>
      </c>
      <c r="B601" t="s">
        <v>2218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1.5306040000000001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0.5276672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-4.5462579999999999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2.4801760000000002</v>
      </c>
      <c r="H601" cm="1">
        <f t="array" ref="H601">_xll.BDP(A601,$H$1)</f>
        <v>-4.4799889999999998</v>
      </c>
      <c r="I601" cm="1">
        <f t="array" ref="I601">_xll.BDP(A601,$I$1)</f>
        <v>-9.7987749999999991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J265"/>
  <sheetViews>
    <sheetView topLeftCell="A167" workbookViewId="0">
      <selection activeCell="G200" sqref="G200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0" x14ac:dyDescent="0.25">
      <c r="B1" t="s">
        <v>2846</v>
      </c>
      <c r="C1" t="s">
        <v>2847</v>
      </c>
      <c r="D1" t="s">
        <v>2848</v>
      </c>
      <c r="E1" t="s">
        <v>2849</v>
      </c>
      <c r="F1" t="s">
        <v>2850</v>
      </c>
      <c r="G1" t="s">
        <v>2851</v>
      </c>
      <c r="H1" t="s">
        <v>2852</v>
      </c>
      <c r="I1" t="s">
        <v>2853</v>
      </c>
      <c r="J1" t="s">
        <v>3033</v>
      </c>
    </row>
    <row r="2" spans="1:10" x14ac:dyDescent="0.25">
      <c r="A2" t="str">
        <f>_xll.BQL("['STA Index', 'NKA Index', 'VGA Index', 'Z A Index', 'GXA Index', 'GPA Index', 'NQA Index', 'ESA Index', 'QBA Index']", "dropna(px_last(start=-1Y, mode=CACHED)) as #PX_LAST","cols=10;rows=262")</f>
        <v/>
      </c>
      <c r="B2" t="s">
        <v>2854</v>
      </c>
      <c r="C2" t="s">
        <v>2855</v>
      </c>
      <c r="D2" t="s">
        <v>2856</v>
      </c>
      <c r="E2" t="s">
        <v>2857</v>
      </c>
      <c r="F2" t="s">
        <v>2858</v>
      </c>
      <c r="G2" t="s">
        <v>2859</v>
      </c>
      <c r="H2" t="s">
        <v>2860</v>
      </c>
      <c r="I2" t="s">
        <v>2861</v>
      </c>
      <c r="J2" t="s">
        <v>3032</v>
      </c>
    </row>
    <row r="3" spans="1:10" x14ac:dyDescent="0.25">
      <c r="A3" t="s">
        <v>2862</v>
      </c>
      <c r="B3" t="s">
        <v>2863</v>
      </c>
      <c r="C3" t="s">
        <v>2863</v>
      </c>
      <c r="D3" t="s">
        <v>2863</v>
      </c>
      <c r="E3" t="s">
        <v>2863</v>
      </c>
      <c r="F3" t="s">
        <v>2863</v>
      </c>
      <c r="G3" t="s">
        <v>2863</v>
      </c>
      <c r="H3" t="s">
        <v>2863</v>
      </c>
      <c r="I3" t="s">
        <v>2863</v>
      </c>
      <c r="J3" t="s">
        <v>2863</v>
      </c>
    </row>
    <row r="4" spans="1:10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10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10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10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10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10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10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10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10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10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10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10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10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10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10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</row>
    <row r="67" spans="1:10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</row>
    <row r="68" spans="1:10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</row>
    <row r="69" spans="1:10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</row>
    <row r="70" spans="1:10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</row>
    <row r="71" spans="1:10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</row>
    <row r="72" spans="1:10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</row>
    <row r="73" spans="1:10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</row>
    <row r="74" spans="1:10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</row>
    <row r="75" spans="1:10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</row>
    <row r="76" spans="1:10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</row>
    <row r="77" spans="1:10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</row>
    <row r="78" spans="1:10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</row>
    <row r="79" spans="1:10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</row>
    <row r="80" spans="1:10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</row>
    <row r="81" spans="1:10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</row>
    <row r="82" spans="1:10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</row>
    <row r="83" spans="1:10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</row>
    <row r="84" spans="1:10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</row>
    <row r="85" spans="1:10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</row>
    <row r="86" spans="1:10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</row>
    <row r="87" spans="1:10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</row>
    <row r="88" spans="1:10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</row>
    <row r="89" spans="1:10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</row>
    <row r="90" spans="1:10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</row>
    <row r="91" spans="1:10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</row>
    <row r="92" spans="1:10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</row>
    <row r="93" spans="1:10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</row>
    <row r="94" spans="1:10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</row>
    <row r="95" spans="1:10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</row>
    <row r="96" spans="1:10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</row>
    <row r="97" spans="1:10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</row>
    <row r="98" spans="1:10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</row>
    <row r="99" spans="1:10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</row>
    <row r="100" spans="1:10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</row>
    <row r="101" spans="1:10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</row>
    <row r="102" spans="1:10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</row>
    <row r="103" spans="1:10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</row>
    <row r="104" spans="1:10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</row>
    <row r="105" spans="1:10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</row>
    <row r="106" spans="1:10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</row>
    <row r="107" spans="1:10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</row>
    <row r="108" spans="1:10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</row>
    <row r="109" spans="1:10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</row>
    <row r="110" spans="1:10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</row>
    <row r="111" spans="1:10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</row>
    <row r="112" spans="1:10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</row>
    <row r="113" spans="1:10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0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</row>
    <row r="115" spans="1:10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</row>
    <row r="116" spans="1:10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</row>
    <row r="117" spans="1:10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</row>
    <row r="118" spans="1:10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</row>
    <row r="119" spans="1:10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</row>
    <row r="120" spans="1:10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</row>
    <row r="121" spans="1:10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</row>
    <row r="122" spans="1:10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</row>
    <row r="123" spans="1:10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</row>
    <row r="124" spans="1:10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</row>
    <row r="125" spans="1:10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</row>
    <row r="126" spans="1:10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</row>
    <row r="127" spans="1:10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</row>
    <row r="128" spans="1:10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</row>
    <row r="129" spans="1:10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</row>
    <row r="130" spans="1:10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0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</row>
    <row r="132" spans="1:10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</row>
    <row r="133" spans="1:10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</row>
    <row r="134" spans="1:10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</row>
    <row r="135" spans="1:10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</row>
    <row r="136" spans="1:10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</row>
    <row r="137" spans="1:10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</row>
    <row r="138" spans="1:10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</row>
    <row r="139" spans="1:10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</row>
    <row r="140" spans="1:10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</row>
    <row r="141" spans="1:10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0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</row>
    <row r="143" spans="1:10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</row>
    <row r="144" spans="1:10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</row>
    <row r="145" spans="1:10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</row>
    <row r="146" spans="1:10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</row>
    <row r="147" spans="1:10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</row>
    <row r="148" spans="1:10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</row>
    <row r="149" spans="1:10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</row>
    <row r="150" spans="1:10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</row>
    <row r="151" spans="1:10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</row>
    <row r="152" spans="1:10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</row>
    <row r="153" spans="1:10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</row>
    <row r="154" spans="1:10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</row>
    <row r="155" spans="1:10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</row>
    <row r="156" spans="1:10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</row>
    <row r="157" spans="1:10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</row>
    <row r="158" spans="1:10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</row>
    <row r="159" spans="1:10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</row>
    <row r="160" spans="1:10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</row>
    <row r="161" spans="1:10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</row>
    <row r="162" spans="1:10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</row>
    <row r="163" spans="1:10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</row>
    <row r="164" spans="1:10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</row>
    <row r="165" spans="1:10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</row>
    <row r="166" spans="1:10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</row>
    <row r="167" spans="1:10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</row>
    <row r="168" spans="1:10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</row>
    <row r="169" spans="1:10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</row>
    <row r="170" spans="1:10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</row>
    <row r="171" spans="1:10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</row>
    <row r="172" spans="1:10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</row>
    <row r="173" spans="1:10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</row>
    <row r="174" spans="1:10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</row>
    <row r="175" spans="1:10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</row>
    <row r="176" spans="1:10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</row>
    <row r="177" spans="1:10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</row>
    <row r="178" spans="1:10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</row>
    <row r="179" spans="1:10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</row>
    <row r="180" spans="1:10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</row>
    <row r="181" spans="1:10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</row>
    <row r="182" spans="1:10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</row>
    <row r="183" spans="1:10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0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</row>
    <row r="185" spans="1:10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</row>
    <row r="186" spans="1:10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</row>
    <row r="187" spans="1:10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</row>
    <row r="188" spans="1:10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</row>
    <row r="189" spans="1:10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</row>
    <row r="190" spans="1:10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</row>
    <row r="191" spans="1:10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</row>
    <row r="192" spans="1:10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</row>
    <row r="193" spans="1:10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</row>
    <row r="194" spans="1:10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</row>
    <row r="195" spans="1:10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</row>
    <row r="196" spans="1:10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</row>
    <row r="197" spans="1:10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</row>
    <row r="198" spans="1:10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</row>
    <row r="199" spans="1:10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</row>
    <row r="200" spans="1:10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</row>
    <row r="201" spans="1:10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</row>
    <row r="202" spans="1:10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</row>
    <row r="203" spans="1:10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</row>
    <row r="204" spans="1:10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</row>
    <row r="205" spans="1:10" x14ac:dyDescent="0.25">
      <c r="A205" s="13">
        <v>45567</v>
      </c>
      <c r="B205">
        <v>33580</v>
      </c>
      <c r="C205">
        <v>37750</v>
      </c>
      <c r="D205">
        <v>4983</v>
      </c>
      <c r="E205">
        <v>8342.5</v>
      </c>
      <c r="F205">
        <v>19305</v>
      </c>
      <c r="G205">
        <v>409.3</v>
      </c>
      <c r="H205">
        <v>20009.75</v>
      </c>
      <c r="I205">
        <v>5760.25</v>
      </c>
      <c r="J205">
        <v>889.5</v>
      </c>
    </row>
    <row r="206" spans="1:10" x14ac:dyDescent="0.25">
      <c r="A206" s="13">
        <v>45568</v>
      </c>
      <c r="B206">
        <v>33061</v>
      </c>
      <c r="C206">
        <v>38600</v>
      </c>
      <c r="D206">
        <v>4938</v>
      </c>
      <c r="E206">
        <v>8323</v>
      </c>
      <c r="F206">
        <v>19138</v>
      </c>
      <c r="G206">
        <v>404.4</v>
      </c>
      <c r="H206">
        <v>19990.25</v>
      </c>
      <c r="I206">
        <v>5749.5</v>
      </c>
      <c r="J206">
        <v>879.1</v>
      </c>
    </row>
    <row r="207" spans="1:10" x14ac:dyDescent="0.25">
      <c r="A207" s="13">
        <v>45569</v>
      </c>
      <c r="B207">
        <v>33480</v>
      </c>
      <c r="C207">
        <v>38560</v>
      </c>
      <c r="D207">
        <v>4980</v>
      </c>
      <c r="E207">
        <v>8330</v>
      </c>
      <c r="F207">
        <v>19266</v>
      </c>
      <c r="G207">
        <v>402.7</v>
      </c>
      <c r="H207">
        <v>20227.25</v>
      </c>
      <c r="I207">
        <v>5800</v>
      </c>
      <c r="J207">
        <v>886.1</v>
      </c>
    </row>
    <row r="208" spans="1:10" x14ac:dyDescent="0.25">
      <c r="A208" s="13">
        <v>45572</v>
      </c>
      <c r="B208">
        <v>33695</v>
      </c>
      <c r="C208">
        <v>39370</v>
      </c>
      <c r="D208">
        <v>4990</v>
      </c>
      <c r="E208">
        <v>8344.5</v>
      </c>
      <c r="F208">
        <v>19235</v>
      </c>
      <c r="G208">
        <v>400.6</v>
      </c>
      <c r="H208">
        <v>19992.75</v>
      </c>
      <c r="I208">
        <v>5744.75</v>
      </c>
      <c r="J208">
        <v>883.7</v>
      </c>
    </row>
    <row r="209" spans="1:10" x14ac:dyDescent="0.25">
      <c r="A209" s="13">
        <v>45573</v>
      </c>
      <c r="B209">
        <v>33608</v>
      </c>
      <c r="C209">
        <v>38960</v>
      </c>
      <c r="D209">
        <v>4974</v>
      </c>
      <c r="E209">
        <v>8232.5</v>
      </c>
      <c r="F209">
        <v>19212</v>
      </c>
      <c r="G209">
        <v>402.6</v>
      </c>
      <c r="H209">
        <v>20298.5</v>
      </c>
      <c r="I209">
        <v>5800.5</v>
      </c>
      <c r="J209">
        <v>882.8</v>
      </c>
    </row>
    <row r="210" spans="1:10" x14ac:dyDescent="0.25">
      <c r="A210" s="13">
        <v>45574</v>
      </c>
      <c r="B210">
        <v>33806</v>
      </c>
      <c r="C210">
        <v>39290</v>
      </c>
      <c r="D210">
        <v>5007</v>
      </c>
      <c r="E210">
        <v>8286.5</v>
      </c>
      <c r="F210">
        <v>19395</v>
      </c>
      <c r="G210">
        <v>404.4</v>
      </c>
      <c r="H210">
        <v>20463.5</v>
      </c>
      <c r="I210">
        <v>5841.25</v>
      </c>
      <c r="J210">
        <v>891.7</v>
      </c>
    </row>
    <row r="211" spans="1:10" x14ac:dyDescent="0.25">
      <c r="A211" s="13">
        <v>45575</v>
      </c>
      <c r="B211">
        <v>33942</v>
      </c>
      <c r="C211">
        <v>39310</v>
      </c>
      <c r="D211">
        <v>4991</v>
      </c>
      <c r="E211">
        <v>8276.5</v>
      </c>
      <c r="F211">
        <v>19340</v>
      </c>
      <c r="G211">
        <v>401.9</v>
      </c>
      <c r="H211">
        <v>20429.75</v>
      </c>
      <c r="I211">
        <v>5829</v>
      </c>
      <c r="J211">
        <v>879.9</v>
      </c>
    </row>
    <row r="212" spans="1:10" x14ac:dyDescent="0.25">
      <c r="A212" s="13">
        <v>45576</v>
      </c>
      <c r="B212">
        <v>34171</v>
      </c>
      <c r="C212">
        <v>39610</v>
      </c>
      <c r="D212">
        <v>5024</v>
      </c>
      <c r="E212">
        <v>8294</v>
      </c>
      <c r="F212">
        <v>19489</v>
      </c>
      <c r="G212">
        <v>405.6</v>
      </c>
      <c r="H212">
        <v>20450</v>
      </c>
      <c r="I212">
        <v>5859.75</v>
      </c>
      <c r="J212">
        <v>888.6</v>
      </c>
    </row>
    <row r="213" spans="1:10" x14ac:dyDescent="0.25">
      <c r="A213" s="13">
        <v>45579</v>
      </c>
      <c r="B213">
        <v>34545</v>
      </c>
      <c r="D213">
        <v>5060</v>
      </c>
      <c r="E213">
        <v>8324.5</v>
      </c>
      <c r="F213">
        <v>19632</v>
      </c>
      <c r="G213">
        <v>410.3</v>
      </c>
      <c r="H213">
        <v>20619.25</v>
      </c>
      <c r="I213">
        <v>5908.25</v>
      </c>
      <c r="J213">
        <v>895.2</v>
      </c>
    </row>
    <row r="214" spans="1:10" x14ac:dyDescent="0.25">
      <c r="A214" s="13">
        <v>45580</v>
      </c>
      <c r="B214">
        <v>34440</v>
      </c>
      <c r="C214">
        <v>39910</v>
      </c>
      <c r="D214">
        <v>4977</v>
      </c>
      <c r="E214">
        <v>8293.5</v>
      </c>
      <c r="F214">
        <v>19647</v>
      </c>
      <c r="G214">
        <v>415.5</v>
      </c>
      <c r="H214">
        <v>20342</v>
      </c>
      <c r="I214">
        <v>5862.75</v>
      </c>
      <c r="J214">
        <v>891.3</v>
      </c>
    </row>
    <row r="215" spans="1:10" x14ac:dyDescent="0.25">
      <c r="A215" s="13">
        <v>45581</v>
      </c>
      <c r="B215">
        <v>34519</v>
      </c>
      <c r="C215">
        <v>39190</v>
      </c>
      <c r="D215">
        <v>4930</v>
      </c>
      <c r="E215">
        <v>8371</v>
      </c>
      <c r="F215">
        <v>19580</v>
      </c>
      <c r="G215">
        <v>418.4</v>
      </c>
      <c r="H215">
        <v>20349.5</v>
      </c>
      <c r="I215">
        <v>5887</v>
      </c>
      <c r="J215">
        <v>889.5</v>
      </c>
    </row>
    <row r="216" spans="1:10" x14ac:dyDescent="0.25">
      <c r="A216" s="13">
        <v>45582</v>
      </c>
      <c r="B216">
        <v>34892</v>
      </c>
      <c r="C216">
        <v>39100</v>
      </c>
      <c r="D216">
        <v>4967</v>
      </c>
      <c r="E216">
        <v>8427.5</v>
      </c>
      <c r="F216">
        <v>19709</v>
      </c>
      <c r="G216">
        <v>416.9</v>
      </c>
      <c r="H216">
        <v>20368</v>
      </c>
      <c r="I216">
        <v>5887</v>
      </c>
      <c r="J216">
        <v>902.4</v>
      </c>
    </row>
    <row r="217" spans="1:10" x14ac:dyDescent="0.25">
      <c r="A217" s="13">
        <v>45583</v>
      </c>
      <c r="B217">
        <v>35057</v>
      </c>
      <c r="C217">
        <v>39010</v>
      </c>
      <c r="D217">
        <v>5001</v>
      </c>
      <c r="E217">
        <v>8391</v>
      </c>
      <c r="F217">
        <v>19779</v>
      </c>
      <c r="G217">
        <v>416</v>
      </c>
      <c r="H217">
        <v>20483.5</v>
      </c>
      <c r="I217">
        <v>5906</v>
      </c>
      <c r="J217">
        <v>903</v>
      </c>
    </row>
    <row r="218" spans="1:10" x14ac:dyDescent="0.25">
      <c r="A218" s="13">
        <v>45586</v>
      </c>
      <c r="B218">
        <v>34801</v>
      </c>
      <c r="C218">
        <v>39020</v>
      </c>
      <c r="D218">
        <v>4957</v>
      </c>
      <c r="E218">
        <v>8357</v>
      </c>
      <c r="F218">
        <v>19574</v>
      </c>
      <c r="G218">
        <v>414.8</v>
      </c>
      <c r="H218">
        <v>20519.5</v>
      </c>
      <c r="I218">
        <v>5896.25</v>
      </c>
      <c r="J218">
        <v>895.7</v>
      </c>
    </row>
    <row r="219" spans="1:10" x14ac:dyDescent="0.25">
      <c r="A219" s="13">
        <v>45587</v>
      </c>
      <c r="B219">
        <v>34569</v>
      </c>
      <c r="C219">
        <v>38430</v>
      </c>
      <c r="D219">
        <v>4957</v>
      </c>
      <c r="E219">
        <v>8342.5</v>
      </c>
      <c r="F219">
        <v>19553</v>
      </c>
      <c r="G219">
        <v>408.3</v>
      </c>
      <c r="H219">
        <v>20542</v>
      </c>
      <c r="I219">
        <v>5892.5</v>
      </c>
      <c r="J219">
        <v>896.8</v>
      </c>
    </row>
    <row r="220" spans="1:10" x14ac:dyDescent="0.25">
      <c r="A220" s="13">
        <v>45588</v>
      </c>
      <c r="B220">
        <v>34534</v>
      </c>
      <c r="C220">
        <v>38070</v>
      </c>
      <c r="D220">
        <v>4939</v>
      </c>
      <c r="E220">
        <v>8285.5</v>
      </c>
      <c r="F220">
        <v>19496</v>
      </c>
      <c r="G220">
        <v>409.5</v>
      </c>
      <c r="H220">
        <v>20220.5</v>
      </c>
      <c r="I220">
        <v>5837.75</v>
      </c>
      <c r="J220">
        <v>891.6</v>
      </c>
    </row>
    <row r="221" spans="1:10" x14ac:dyDescent="0.25">
      <c r="A221" s="13">
        <v>45589</v>
      </c>
      <c r="B221">
        <v>34524</v>
      </c>
      <c r="C221">
        <v>38160</v>
      </c>
      <c r="D221">
        <v>4952</v>
      </c>
      <c r="E221">
        <v>8300</v>
      </c>
      <c r="F221">
        <v>19558</v>
      </c>
      <c r="G221">
        <v>409</v>
      </c>
      <c r="H221">
        <v>20380.25</v>
      </c>
      <c r="I221">
        <v>5849</v>
      </c>
      <c r="J221">
        <v>890.2</v>
      </c>
    </row>
    <row r="222" spans="1:10" x14ac:dyDescent="0.25">
      <c r="A222" s="13">
        <v>45590</v>
      </c>
      <c r="B222">
        <v>34597</v>
      </c>
      <c r="C222">
        <v>38010</v>
      </c>
      <c r="D222">
        <v>4955</v>
      </c>
      <c r="E222">
        <v>8277</v>
      </c>
      <c r="F222">
        <v>19549</v>
      </c>
      <c r="G222">
        <v>406.1</v>
      </c>
      <c r="H222">
        <v>20498.75</v>
      </c>
      <c r="I222">
        <v>5846</v>
      </c>
      <c r="J222">
        <v>891.4</v>
      </c>
    </row>
    <row r="223" spans="1:10" x14ac:dyDescent="0.25">
      <c r="A223" s="13">
        <v>45593</v>
      </c>
      <c r="B223">
        <v>34839</v>
      </c>
      <c r="C223">
        <v>38670</v>
      </c>
      <c r="D223">
        <v>4987</v>
      </c>
      <c r="E223">
        <v>8319.5</v>
      </c>
      <c r="F223">
        <v>19630</v>
      </c>
      <c r="G223">
        <v>410</v>
      </c>
      <c r="H223">
        <v>20497</v>
      </c>
      <c r="I223">
        <v>5861.5</v>
      </c>
      <c r="J223">
        <v>898.1</v>
      </c>
    </row>
    <row r="224" spans="1:10" x14ac:dyDescent="0.25">
      <c r="A224" s="13">
        <v>45594</v>
      </c>
      <c r="B224">
        <v>34744</v>
      </c>
      <c r="C224">
        <v>38970</v>
      </c>
      <c r="D224">
        <v>4964</v>
      </c>
      <c r="E224">
        <v>8243.5</v>
      </c>
      <c r="F224">
        <v>19584</v>
      </c>
      <c r="G224">
        <v>404.5</v>
      </c>
      <c r="H224">
        <v>20696.5</v>
      </c>
      <c r="I224">
        <v>5871</v>
      </c>
      <c r="J224">
        <v>891.6</v>
      </c>
    </row>
    <row r="225" spans="1:10" x14ac:dyDescent="0.25">
      <c r="A225" s="13">
        <v>45595</v>
      </c>
      <c r="B225">
        <v>34313</v>
      </c>
      <c r="C225">
        <v>39490</v>
      </c>
      <c r="D225">
        <v>4901</v>
      </c>
      <c r="E225">
        <v>8183</v>
      </c>
      <c r="F225">
        <v>19364</v>
      </c>
      <c r="G225">
        <v>400.8</v>
      </c>
      <c r="H225">
        <v>20534.75</v>
      </c>
      <c r="I225">
        <v>5852</v>
      </c>
      <c r="J225">
        <v>881.9</v>
      </c>
    </row>
    <row r="226" spans="1:10" x14ac:dyDescent="0.25">
      <c r="A226" s="13">
        <v>45596</v>
      </c>
      <c r="B226">
        <v>34076</v>
      </c>
      <c r="C226">
        <v>39060</v>
      </c>
      <c r="D226">
        <v>4834</v>
      </c>
      <c r="E226">
        <v>8127</v>
      </c>
      <c r="F226">
        <v>19152</v>
      </c>
      <c r="G226">
        <v>395.4</v>
      </c>
      <c r="H226">
        <v>20021.75</v>
      </c>
      <c r="I226">
        <v>5738.5</v>
      </c>
      <c r="J226">
        <v>871</v>
      </c>
    </row>
    <row r="227" spans="1:10" x14ac:dyDescent="0.25">
      <c r="A227" s="13">
        <v>45597</v>
      </c>
      <c r="B227">
        <v>34465</v>
      </c>
      <c r="C227">
        <v>38120</v>
      </c>
      <c r="D227">
        <v>4891</v>
      </c>
      <c r="E227">
        <v>8198</v>
      </c>
      <c r="F227">
        <v>19344</v>
      </c>
      <c r="G227">
        <v>398.9</v>
      </c>
      <c r="H227">
        <v>20153.25</v>
      </c>
      <c r="I227">
        <v>5758.25</v>
      </c>
      <c r="J227">
        <v>882</v>
      </c>
    </row>
    <row r="228" spans="1:10" x14ac:dyDescent="0.25">
      <c r="A228" s="13">
        <v>45600</v>
      </c>
      <c r="B228">
        <v>34323</v>
      </c>
      <c r="D228">
        <v>4872</v>
      </c>
      <c r="E228">
        <v>8209</v>
      </c>
      <c r="F228">
        <v>19250</v>
      </c>
      <c r="G228">
        <v>397.9</v>
      </c>
      <c r="H228">
        <v>20086</v>
      </c>
      <c r="I228">
        <v>5743.25</v>
      </c>
      <c r="J228">
        <v>877.2</v>
      </c>
    </row>
    <row r="229" spans="1:10" x14ac:dyDescent="0.25">
      <c r="A229" s="13">
        <v>45601</v>
      </c>
      <c r="B229">
        <v>34251</v>
      </c>
      <c r="C229">
        <v>38660</v>
      </c>
      <c r="D229">
        <v>4885</v>
      </c>
      <c r="E229">
        <v>8190.5</v>
      </c>
      <c r="F229">
        <v>19341</v>
      </c>
      <c r="G229">
        <v>398.6</v>
      </c>
      <c r="H229">
        <v>20341.75</v>
      </c>
      <c r="I229">
        <v>5812.25</v>
      </c>
      <c r="J229">
        <v>887.1</v>
      </c>
    </row>
    <row r="230" spans="1:10" x14ac:dyDescent="0.25">
      <c r="A230" s="13">
        <v>45602</v>
      </c>
      <c r="B230">
        <v>33717</v>
      </c>
      <c r="C230">
        <v>39700</v>
      </c>
      <c r="D230">
        <v>4807</v>
      </c>
      <c r="E230">
        <v>8174</v>
      </c>
      <c r="F230">
        <v>19121</v>
      </c>
      <c r="G230">
        <v>387.6</v>
      </c>
      <c r="H230">
        <v>20894</v>
      </c>
      <c r="I230">
        <v>5958.25</v>
      </c>
      <c r="J230">
        <v>889.8</v>
      </c>
    </row>
    <row r="231" spans="1:10" x14ac:dyDescent="0.25">
      <c r="A231" s="13">
        <v>45603</v>
      </c>
      <c r="B231">
        <v>33741</v>
      </c>
      <c r="C231">
        <v>39240</v>
      </c>
      <c r="D231">
        <v>4862</v>
      </c>
      <c r="E231">
        <v>8172.5</v>
      </c>
      <c r="F231">
        <v>19448</v>
      </c>
      <c r="G231">
        <v>387.4</v>
      </c>
      <c r="H231">
        <v>21224.75</v>
      </c>
      <c r="I231">
        <v>6003.75</v>
      </c>
      <c r="J231">
        <v>900.7</v>
      </c>
    </row>
    <row r="232" spans="1:10" x14ac:dyDescent="0.25">
      <c r="A232" s="13">
        <v>45604</v>
      </c>
      <c r="B232">
        <v>33567</v>
      </c>
      <c r="C232">
        <v>39500</v>
      </c>
      <c r="D232">
        <v>4811</v>
      </c>
      <c r="E232">
        <v>8084.5</v>
      </c>
      <c r="F232">
        <v>19282</v>
      </c>
      <c r="G232">
        <v>388.1</v>
      </c>
      <c r="H232">
        <v>21231.25</v>
      </c>
      <c r="I232">
        <v>6025.25</v>
      </c>
      <c r="J232">
        <v>891.9</v>
      </c>
    </row>
    <row r="233" spans="1:10" x14ac:dyDescent="0.25">
      <c r="A233" s="13">
        <v>45607</v>
      </c>
      <c r="B233">
        <v>33785</v>
      </c>
      <c r="C233">
        <v>39550</v>
      </c>
      <c r="D233">
        <v>4852</v>
      </c>
      <c r="E233">
        <v>8149</v>
      </c>
      <c r="F233">
        <v>19456</v>
      </c>
      <c r="H233">
        <v>21295.25</v>
      </c>
      <c r="I233">
        <v>6039.25</v>
      </c>
    </row>
    <row r="234" spans="1:10" x14ac:dyDescent="0.25">
      <c r="A234" s="13">
        <v>45243</v>
      </c>
      <c r="C234">
        <v>31960</v>
      </c>
      <c r="D234">
        <v>4266</v>
      </c>
      <c r="F234">
        <v>16065</v>
      </c>
      <c r="H234">
        <v>16266.25</v>
      </c>
      <c r="I234">
        <v>4613.75</v>
      </c>
    </row>
    <row r="235" spans="1:10" x14ac:dyDescent="0.25">
      <c r="A235" s="13">
        <v>45244</v>
      </c>
      <c r="C235">
        <v>32090</v>
      </c>
      <c r="D235">
        <v>4333</v>
      </c>
      <c r="F235">
        <v>16358</v>
      </c>
      <c r="H235">
        <v>16605.5</v>
      </c>
      <c r="I235">
        <v>4696.25</v>
      </c>
    </row>
    <row r="236" spans="1:10" x14ac:dyDescent="0.25">
      <c r="A236" s="13">
        <v>45245</v>
      </c>
      <c r="C236">
        <v>32820</v>
      </c>
      <c r="D236">
        <v>4354</v>
      </c>
      <c r="F236">
        <v>16493</v>
      </c>
      <c r="H236">
        <v>16620.5</v>
      </c>
      <c r="I236">
        <v>4709</v>
      </c>
    </row>
    <row r="237" spans="1:10" x14ac:dyDescent="0.25">
      <c r="A237" s="13">
        <v>45246</v>
      </c>
      <c r="C237">
        <v>32810</v>
      </c>
      <c r="D237">
        <v>4337</v>
      </c>
      <c r="F237">
        <v>16514</v>
      </c>
      <c r="H237">
        <v>16627.5</v>
      </c>
      <c r="I237">
        <v>4710.5</v>
      </c>
    </row>
    <row r="238" spans="1:10" x14ac:dyDescent="0.25">
      <c r="A238" s="13">
        <v>45247</v>
      </c>
      <c r="C238">
        <v>32970</v>
      </c>
      <c r="D238">
        <v>4377</v>
      </c>
      <c r="F238">
        <v>16654</v>
      </c>
      <c r="H238">
        <v>16654</v>
      </c>
      <c r="I238">
        <v>4716.25</v>
      </c>
    </row>
    <row r="239" spans="1:10" x14ac:dyDescent="0.25">
      <c r="A239" s="13">
        <v>45250</v>
      </c>
      <c r="C239">
        <v>32690</v>
      </c>
      <c r="D239">
        <v>4382</v>
      </c>
      <c r="F239">
        <v>16642</v>
      </c>
      <c r="H239">
        <v>16868.5</v>
      </c>
      <c r="I239">
        <v>4753.75</v>
      </c>
    </row>
    <row r="240" spans="1:10" x14ac:dyDescent="0.25">
      <c r="A240" s="13">
        <v>45251</v>
      </c>
      <c r="C240">
        <v>32720</v>
      </c>
      <c r="D240">
        <v>4369</v>
      </c>
      <c r="F240">
        <v>16643</v>
      </c>
      <c r="H240">
        <v>16769.5</v>
      </c>
      <c r="I240">
        <v>4742.75</v>
      </c>
    </row>
    <row r="241" spans="1:9" x14ac:dyDescent="0.25">
      <c r="A241" s="13">
        <v>45252</v>
      </c>
      <c r="C241">
        <v>32810</v>
      </c>
      <c r="D241">
        <v>4392</v>
      </c>
      <c r="F241">
        <v>16699</v>
      </c>
      <c r="H241">
        <v>16831</v>
      </c>
      <c r="I241">
        <v>4759.5</v>
      </c>
    </row>
    <row r="242" spans="1:9" x14ac:dyDescent="0.25">
      <c r="A242" s="13">
        <v>45254</v>
      </c>
      <c r="C242">
        <v>32970</v>
      </c>
      <c r="D242">
        <v>4415</v>
      </c>
      <c r="F242">
        <v>16772</v>
      </c>
      <c r="H242">
        <v>16802</v>
      </c>
      <c r="I242">
        <v>4761.5</v>
      </c>
    </row>
    <row r="243" spans="1:9" x14ac:dyDescent="0.25">
      <c r="A243" s="13">
        <v>45257</v>
      </c>
      <c r="C243">
        <v>32810</v>
      </c>
      <c r="D243">
        <v>4395</v>
      </c>
      <c r="F243">
        <v>16707</v>
      </c>
      <c r="H243">
        <v>16789.5</v>
      </c>
      <c r="I243">
        <v>4753</v>
      </c>
    </row>
    <row r="244" spans="1:9" x14ac:dyDescent="0.25">
      <c r="A244" s="13">
        <v>45258</v>
      </c>
      <c r="C244">
        <v>32750</v>
      </c>
      <c r="D244">
        <v>4383</v>
      </c>
      <c r="F244">
        <v>16708</v>
      </c>
      <c r="H244">
        <v>16828</v>
      </c>
      <c r="I244">
        <v>4752</v>
      </c>
    </row>
    <row r="245" spans="1:9" x14ac:dyDescent="0.25">
      <c r="A245" s="13">
        <v>45259</v>
      </c>
      <c r="C245">
        <v>32640</v>
      </c>
      <c r="D245">
        <v>4405</v>
      </c>
      <c r="F245">
        <v>16872</v>
      </c>
      <c r="H245">
        <v>16803</v>
      </c>
      <c r="I245">
        <v>4743.75</v>
      </c>
    </row>
    <row r="246" spans="1:9" x14ac:dyDescent="0.25">
      <c r="A246" s="13">
        <v>45260</v>
      </c>
      <c r="C246">
        <v>32860</v>
      </c>
      <c r="D246">
        <v>4416</v>
      </c>
      <c r="F246">
        <v>16933</v>
      </c>
      <c r="H246">
        <v>16763</v>
      </c>
      <c r="I246">
        <v>4763</v>
      </c>
    </row>
    <row r="247" spans="1:9" x14ac:dyDescent="0.25">
      <c r="A247" s="13">
        <v>45261</v>
      </c>
      <c r="C247">
        <v>32790</v>
      </c>
      <c r="D247">
        <v>4442</v>
      </c>
      <c r="F247">
        <v>17072</v>
      </c>
      <c r="H247">
        <v>16801</v>
      </c>
      <c r="I247">
        <v>4783</v>
      </c>
    </row>
    <row r="248" spans="1:9" x14ac:dyDescent="0.25">
      <c r="A248" s="13">
        <v>45264</v>
      </c>
      <c r="C248">
        <v>32540</v>
      </c>
      <c r="D248">
        <v>4443</v>
      </c>
      <c r="F248">
        <v>17095</v>
      </c>
      <c r="H248">
        <v>16625</v>
      </c>
      <c r="I248">
        <v>4760</v>
      </c>
    </row>
    <row r="249" spans="1:9" x14ac:dyDescent="0.25">
      <c r="A249" s="13">
        <v>45265</v>
      </c>
      <c r="C249">
        <v>32160</v>
      </c>
      <c r="D249">
        <v>4478</v>
      </c>
      <c r="F249">
        <v>17215</v>
      </c>
      <c r="H249">
        <v>16665</v>
      </c>
      <c r="I249">
        <v>4756.75</v>
      </c>
    </row>
    <row r="250" spans="1:9" x14ac:dyDescent="0.25">
      <c r="A250" s="13">
        <v>45266</v>
      </c>
      <c r="C250">
        <v>32820</v>
      </c>
      <c r="D250">
        <v>4517</v>
      </c>
      <c r="F250">
        <v>17379</v>
      </c>
      <c r="H250">
        <v>16572</v>
      </c>
      <c r="I250">
        <v>4738</v>
      </c>
    </row>
    <row r="251" spans="1:9" x14ac:dyDescent="0.25">
      <c r="A251" s="13">
        <v>45267</v>
      </c>
      <c r="C251">
        <v>32390</v>
      </c>
      <c r="D251">
        <v>4500</v>
      </c>
      <c r="F251">
        <v>17329</v>
      </c>
      <c r="H251">
        <v>16796</v>
      </c>
      <c r="I251">
        <v>4772.75</v>
      </c>
    </row>
    <row r="252" spans="1:9" x14ac:dyDescent="0.25">
      <c r="A252" s="13">
        <v>45268</v>
      </c>
      <c r="C252">
        <v>31670</v>
      </c>
      <c r="D252">
        <v>4555</v>
      </c>
      <c r="F252">
        <v>17471</v>
      </c>
      <c r="H252">
        <v>16859</v>
      </c>
      <c r="I252">
        <v>4797.5</v>
      </c>
    </row>
    <row r="253" spans="1:9" x14ac:dyDescent="0.25">
      <c r="A253" s="13">
        <v>45271</v>
      </c>
      <c r="C253">
        <v>32190</v>
      </c>
      <c r="D253">
        <v>4576</v>
      </c>
      <c r="F253">
        <v>17528</v>
      </c>
      <c r="H253">
        <v>17010</v>
      </c>
      <c r="I253">
        <v>4816.75</v>
      </c>
    </row>
    <row r="254" spans="1:9" x14ac:dyDescent="0.25">
      <c r="A254" s="13">
        <v>45272</v>
      </c>
      <c r="C254">
        <v>32180</v>
      </c>
      <c r="D254">
        <v>4569</v>
      </c>
      <c r="F254">
        <v>17507</v>
      </c>
      <c r="H254">
        <v>17146</v>
      </c>
      <c r="I254">
        <v>4836.5</v>
      </c>
    </row>
    <row r="255" spans="1:9" x14ac:dyDescent="0.25">
      <c r="A255" s="13">
        <v>45273</v>
      </c>
      <c r="C255">
        <v>32300</v>
      </c>
      <c r="D255">
        <v>4559</v>
      </c>
      <c r="F255">
        <v>17473</v>
      </c>
      <c r="H255">
        <v>17345.5</v>
      </c>
      <c r="I255">
        <v>4893.75</v>
      </c>
    </row>
    <row r="256" spans="1:9" x14ac:dyDescent="0.25">
      <c r="A256" s="13">
        <v>45274</v>
      </c>
      <c r="C256">
        <v>31980</v>
      </c>
      <c r="D256">
        <v>4567</v>
      </c>
      <c r="F256">
        <v>17457</v>
      </c>
      <c r="H256">
        <v>17319.75</v>
      </c>
      <c r="I256">
        <v>4906</v>
      </c>
    </row>
    <row r="257" spans="1:9" x14ac:dyDescent="0.25">
      <c r="A257" s="13">
        <v>45275</v>
      </c>
      <c r="C257">
        <v>32350</v>
      </c>
      <c r="D257">
        <v>4578</v>
      </c>
      <c r="F257">
        <v>17445</v>
      </c>
      <c r="H257">
        <v>17388</v>
      </c>
      <c r="I257">
        <v>4903.25</v>
      </c>
    </row>
    <row r="258" spans="1:9" x14ac:dyDescent="0.25">
      <c r="A258" s="13">
        <v>45285</v>
      </c>
      <c r="C258">
        <v>32660</v>
      </c>
    </row>
    <row r="259" spans="1:9" x14ac:dyDescent="0.25">
      <c r="A259" s="13">
        <v>45286</v>
      </c>
      <c r="C259">
        <v>32680</v>
      </c>
      <c r="E259">
        <v>7787</v>
      </c>
      <c r="H259">
        <v>17645.5</v>
      </c>
      <c r="I259">
        <v>4960.5</v>
      </c>
    </row>
    <row r="260" spans="1:9" x14ac:dyDescent="0.25">
      <c r="A260" s="13">
        <v>45380</v>
      </c>
      <c r="C260">
        <v>40130</v>
      </c>
    </row>
    <row r="261" spans="1:9" x14ac:dyDescent="0.25">
      <c r="A261" s="13">
        <v>45383</v>
      </c>
      <c r="C261">
        <v>39610</v>
      </c>
      <c r="E261">
        <v>8060.5</v>
      </c>
      <c r="H261">
        <v>18937</v>
      </c>
      <c r="I261">
        <v>5409.5</v>
      </c>
    </row>
    <row r="262" spans="1:9" x14ac:dyDescent="0.25">
      <c r="A262" s="13">
        <v>45413</v>
      </c>
      <c r="C262">
        <v>37950</v>
      </c>
      <c r="E262">
        <v>8219.5</v>
      </c>
      <c r="H262">
        <v>17868.5</v>
      </c>
      <c r="I262">
        <v>5158</v>
      </c>
    </row>
    <row r="263" spans="1:9" x14ac:dyDescent="0.25">
      <c r="A263" s="13">
        <v>45253</v>
      </c>
      <c r="D263">
        <v>4404</v>
      </c>
      <c r="F263">
        <v>16737</v>
      </c>
    </row>
    <row r="264" spans="1:9" x14ac:dyDescent="0.25">
      <c r="A264" s="13"/>
    </row>
    <row r="265" spans="1:9" x14ac:dyDescent="0.25">
      <c r="A26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0"/>
  <sheetViews>
    <sheetView workbookViewId="0">
      <selection activeCell="B14" sqref="B14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2964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2965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2966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2945</v>
      </c>
      <c r="B5" t="s">
        <v>2946</v>
      </c>
      <c r="C5" t="s">
        <v>2967</v>
      </c>
      <c r="D5" t="s">
        <v>2968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2969</v>
      </c>
      <c r="O5" s="18" t="s">
        <v>2970</v>
      </c>
      <c r="P5" s="18" t="s">
        <v>275</v>
      </c>
      <c r="Q5" s="18" t="s">
        <v>286</v>
      </c>
    </row>
    <row r="6" spans="1:17" x14ac:dyDescent="0.25">
      <c r="A6" t="s">
        <v>2853</v>
      </c>
      <c r="B6" t="s">
        <v>254</v>
      </c>
      <c r="C6" t="s">
        <v>2971</v>
      </c>
      <c r="D6" t="s">
        <v>2972</v>
      </c>
      <c r="E6" s="1">
        <f>_xll.BQL.QUERY($A$1&amp;$A$2&amp;"for(holdings('"&amp;C6&amp;"'))","transpose=t,showheaders=f","showids=f","cols=13;rows=1")</f>
        <v>8.9760419426557441</v>
      </c>
      <c r="F6" s="1">
        <v>10.514396908306127</v>
      </c>
      <c r="G6" s="1">
        <v>5.551078398336605</v>
      </c>
      <c r="H6" s="1">
        <v>3.376029329118901</v>
      </c>
      <c r="I6" s="1">
        <v>13.43238589614678</v>
      </c>
      <c r="J6" s="1">
        <v>10.841976580060518</v>
      </c>
      <c r="K6" s="1">
        <v>8.5932208236443834</v>
      </c>
      <c r="L6" s="1">
        <v>31.958125941681654</v>
      </c>
      <c r="M6" s="1">
        <v>2.0934452048263865</v>
      </c>
      <c r="N6" s="1">
        <v>8.3070714471506393E-2</v>
      </c>
      <c r="O6" s="1">
        <v>0</v>
      </c>
      <c r="P6" s="1">
        <v>2.2041708928973827</v>
      </c>
      <c r="Q6" s="1">
        <v>2.3760573678540124</v>
      </c>
    </row>
    <row r="7" spans="1:17" x14ac:dyDescent="0.25">
      <c r="A7" t="s">
        <v>2851</v>
      </c>
      <c r="B7" t="s">
        <v>234</v>
      </c>
      <c r="C7" t="s">
        <v>2973</v>
      </c>
      <c r="D7" t="s">
        <v>2974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0.44256735266015157</v>
      </c>
      <c r="O7" s="1">
        <v>0</v>
      </c>
      <c r="P7" s="1">
        <v>0</v>
      </c>
      <c r="Q7" s="1">
        <v>99.557432647339851</v>
      </c>
    </row>
    <row r="8" spans="1:17" x14ac:dyDescent="0.25">
      <c r="A8" t="s">
        <v>2852</v>
      </c>
      <c r="B8" t="s">
        <v>2941</v>
      </c>
      <c r="C8" t="s">
        <v>2975</v>
      </c>
      <c r="D8" t="s">
        <v>2972</v>
      </c>
      <c r="E8" s="1">
        <f>_xll.BQL.QUERY($A$1&amp;$A$2&amp;"for(holdings('"&amp;C8&amp;"'))","transpose=t,showheaders=f","showids=f","cols=13;rows=1")</f>
        <v>16.121335092465376</v>
      </c>
      <c r="F8" s="1">
        <v>14.097952316202022</v>
      </c>
      <c r="G8" s="1">
        <v>5.7507181530040175</v>
      </c>
      <c r="H8" s="1">
        <v>0.60215759128609914</v>
      </c>
      <c r="I8" s="1">
        <v>0.53033849336172589</v>
      </c>
      <c r="J8" s="1">
        <v>5.7282273087123734</v>
      </c>
      <c r="K8" s="1">
        <v>4.5737889441840984</v>
      </c>
      <c r="L8" s="1">
        <v>49.743998767629556</v>
      </c>
      <c r="M8" s="1">
        <v>1.3711432442315765</v>
      </c>
      <c r="N8" s="1">
        <v>2.0683579622070999E-2</v>
      </c>
      <c r="O8" s="1">
        <v>0</v>
      </c>
      <c r="P8" s="1">
        <v>0.19822276881953502</v>
      </c>
      <c r="Q8" s="1">
        <v>1.2614337404815479</v>
      </c>
    </row>
    <row r="9" spans="1:17" x14ac:dyDescent="0.25">
      <c r="A9" t="s">
        <v>3033</v>
      </c>
      <c r="B9" t="s">
        <v>245</v>
      </c>
      <c r="C9" t="s">
        <v>3035</v>
      </c>
      <c r="D9" t="s">
        <v>2974</v>
      </c>
      <c r="E9" s="1">
        <f>_xll.BQL.QUERY($A$1&amp;$A$2&amp;"for(holdings('"&amp;C9&amp;"'))","transpose=t,showheaders=f","showids=f","cols=13;rows=1")</f>
        <v>0.25384138523935523</v>
      </c>
      <c r="F9" s="1">
        <v>0</v>
      </c>
      <c r="G9" s="1">
        <v>0</v>
      </c>
      <c r="H9" s="1">
        <v>0.17060501817638757</v>
      </c>
      <c r="I9" s="1">
        <v>3.7156668835698614</v>
      </c>
      <c r="J9" s="1">
        <v>0</v>
      </c>
      <c r="K9" s="1">
        <v>92.494518248540487</v>
      </c>
      <c r="L9" s="1">
        <v>1.0891312134873272</v>
      </c>
      <c r="M9" s="1">
        <v>1.8862144268129091</v>
      </c>
      <c r="N9" s="1">
        <v>0.39002282417367307</v>
      </c>
      <c r="O9" s="1">
        <v>0</v>
      </c>
      <c r="P9" s="1">
        <v>0</v>
      </c>
      <c r="Q9" s="1">
        <v>0</v>
      </c>
    </row>
    <row r="10" spans="1:17" x14ac:dyDescent="0.25">
      <c r="A10" t="s">
        <v>2848</v>
      </c>
      <c r="B10" t="s">
        <v>2936</v>
      </c>
      <c r="C10" t="s">
        <v>3034</v>
      </c>
      <c r="D10" t="s">
        <v>2974</v>
      </c>
      <c r="E10" s="1">
        <f>_xll.BQL.QUERY($A$1&amp;$A$2&amp;"for(holdings('"&amp;C10&amp;"'))","transpose=t,showheaders=f","showids=f","cols=13;rows=1")</f>
        <v>2.9575073350853498</v>
      </c>
      <c r="F10" s="1">
        <v>16.237576576591202</v>
      </c>
      <c r="G10" s="1">
        <v>6.7062216260286327</v>
      </c>
      <c r="H10" s="1">
        <v>4.9810723925372846</v>
      </c>
      <c r="I10" s="1">
        <v>21.041080875234719</v>
      </c>
      <c r="J10" s="1">
        <v>5.9758204182360011</v>
      </c>
      <c r="K10" s="1">
        <v>18.315777319033359</v>
      </c>
      <c r="L10" s="1">
        <v>15.618962579367164</v>
      </c>
      <c r="M10" s="1">
        <v>3.9500231234677576</v>
      </c>
      <c r="N10" s="1">
        <v>0.47273067738560187</v>
      </c>
      <c r="O10" s="1">
        <v>0</v>
      </c>
      <c r="P10" s="1">
        <v>0</v>
      </c>
      <c r="Q10" s="1">
        <v>3.7432270770328975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C4"/>
  <sheetViews>
    <sheetView workbookViewId="0">
      <selection activeCell="N8" sqref="N8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01.5703125" bestFit="1" customWidth="1"/>
  </cols>
  <sheetData>
    <row r="1" spans="1:3" x14ac:dyDescent="0.25">
      <c r="A1" t="s">
        <v>2946</v>
      </c>
      <c r="B1" t="s">
        <v>2976</v>
      </c>
      <c r="C1" t="s">
        <v>2977</v>
      </c>
    </row>
    <row r="2" spans="1:3" x14ac:dyDescent="0.25">
      <c r="A2" t="s">
        <v>255</v>
      </c>
      <c r="B2" s="13">
        <v>45575</v>
      </c>
      <c r="C2" t="s">
        <v>2978</v>
      </c>
    </row>
    <row r="3" spans="1:3" x14ac:dyDescent="0.25">
      <c r="A3" t="s">
        <v>254</v>
      </c>
      <c r="B3" s="13">
        <v>45548</v>
      </c>
      <c r="C3" t="s">
        <v>2979</v>
      </c>
    </row>
    <row r="4" spans="1:3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workbookViewId="0">
      <selection activeCell="H360" sqref="H360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2980</v>
      </c>
      <c r="E1" t="s">
        <v>2981</v>
      </c>
      <c r="F1" t="s">
        <v>2982</v>
      </c>
    </row>
    <row r="2" spans="1:6" x14ac:dyDescent="0.25">
      <c r="A2" t="s">
        <v>3054</v>
      </c>
      <c r="B2" t="s">
        <v>3060</v>
      </c>
      <c r="C2" t="s">
        <v>261</v>
      </c>
      <c r="D2" t="s">
        <v>2972</v>
      </c>
      <c r="E2">
        <v>885.73</v>
      </c>
      <c r="F2" t="e">
        <v>#N/A</v>
      </c>
    </row>
    <row r="3" spans="1:6" x14ac:dyDescent="0.25">
      <c r="A3" t="s">
        <v>3047</v>
      </c>
      <c r="B3" t="s">
        <v>1094</v>
      </c>
      <c r="C3" t="s">
        <v>264</v>
      </c>
      <c r="D3" t="s">
        <v>2972</v>
      </c>
      <c r="E3">
        <v>145.84</v>
      </c>
      <c r="F3" t="e">
        <v>#N/A</v>
      </c>
    </row>
    <row r="4" spans="1:6" x14ac:dyDescent="0.25">
      <c r="A4" t="s">
        <v>581</v>
      </c>
      <c r="B4" t="s">
        <v>1053</v>
      </c>
      <c r="C4" t="s">
        <v>267</v>
      </c>
      <c r="D4" t="s">
        <v>2972</v>
      </c>
      <c r="E4">
        <v>137.31</v>
      </c>
      <c r="F4">
        <v>136.68</v>
      </c>
    </row>
    <row r="5" spans="1:6" x14ac:dyDescent="0.25">
      <c r="A5" t="s">
        <v>475</v>
      </c>
      <c r="B5" t="s">
        <v>929</v>
      </c>
      <c r="C5" t="s">
        <v>265</v>
      </c>
      <c r="D5" t="s">
        <v>2972</v>
      </c>
      <c r="E5">
        <v>10.69</v>
      </c>
      <c r="F5">
        <v>13.81</v>
      </c>
    </row>
    <row r="6" spans="1:6" x14ac:dyDescent="0.25">
      <c r="A6" t="s">
        <v>18</v>
      </c>
      <c r="B6" t="s">
        <v>914</v>
      </c>
      <c r="C6" t="s">
        <v>264</v>
      </c>
      <c r="D6" t="s">
        <v>2972</v>
      </c>
      <c r="E6">
        <v>222.5</v>
      </c>
      <c r="F6">
        <v>226.96</v>
      </c>
    </row>
    <row r="7" spans="1:6" x14ac:dyDescent="0.25">
      <c r="A7" t="s">
        <v>60</v>
      </c>
      <c r="B7" t="s">
        <v>684</v>
      </c>
      <c r="C7" t="s">
        <v>267</v>
      </c>
      <c r="D7" t="s">
        <v>2972</v>
      </c>
      <c r="E7">
        <v>194.21</v>
      </c>
      <c r="F7">
        <v>199.5</v>
      </c>
    </row>
    <row r="8" spans="1:6" x14ac:dyDescent="0.25">
      <c r="A8" t="s">
        <v>335</v>
      </c>
      <c r="B8" t="s">
        <v>761</v>
      </c>
      <c r="C8" t="s">
        <v>280</v>
      </c>
      <c r="D8" t="s">
        <v>2972</v>
      </c>
      <c r="E8">
        <v>117.75</v>
      </c>
      <c r="F8">
        <v>134.61000000000001</v>
      </c>
    </row>
    <row r="9" spans="1:6" x14ac:dyDescent="0.25">
      <c r="A9" t="s">
        <v>160</v>
      </c>
      <c r="B9" t="s">
        <v>721</v>
      </c>
      <c r="C9" t="s">
        <v>267</v>
      </c>
      <c r="D9" t="s">
        <v>2972</v>
      </c>
      <c r="E9">
        <v>116.4</v>
      </c>
      <c r="F9">
        <v>116.59</v>
      </c>
    </row>
    <row r="10" spans="1:6" x14ac:dyDescent="0.25">
      <c r="A10" t="s">
        <v>654</v>
      </c>
      <c r="B10" t="s">
        <v>1147</v>
      </c>
      <c r="C10" t="s">
        <v>261</v>
      </c>
      <c r="D10" t="s">
        <v>2972</v>
      </c>
      <c r="E10">
        <v>112.02</v>
      </c>
      <c r="F10">
        <v>101.85</v>
      </c>
    </row>
    <row r="11" spans="1:6" x14ac:dyDescent="0.25">
      <c r="A11" t="s">
        <v>6</v>
      </c>
      <c r="B11" t="s">
        <v>1020</v>
      </c>
      <c r="C11" t="s">
        <v>264</v>
      </c>
      <c r="D11" t="s">
        <v>2972</v>
      </c>
      <c r="E11">
        <v>349.58</v>
      </c>
      <c r="F11">
        <v>355.53</v>
      </c>
    </row>
    <row r="12" spans="1:6" x14ac:dyDescent="0.25">
      <c r="A12" t="s">
        <v>84</v>
      </c>
      <c r="B12" t="s">
        <v>909</v>
      </c>
      <c r="C12" t="s">
        <v>264</v>
      </c>
      <c r="D12" t="s">
        <v>2972</v>
      </c>
      <c r="E12">
        <v>536.87</v>
      </c>
      <c r="F12">
        <v>494.68</v>
      </c>
    </row>
    <row r="13" spans="1:6" x14ac:dyDescent="0.25">
      <c r="A13" t="s">
        <v>143</v>
      </c>
      <c r="B13" t="s">
        <v>706</v>
      </c>
      <c r="C13" t="s">
        <v>264</v>
      </c>
      <c r="D13" t="s">
        <v>2972</v>
      </c>
      <c r="E13">
        <v>225.42</v>
      </c>
      <c r="F13">
        <v>225.8</v>
      </c>
    </row>
    <row r="14" spans="1:6" x14ac:dyDescent="0.25">
      <c r="A14" t="s">
        <v>308</v>
      </c>
      <c r="B14" t="s">
        <v>727</v>
      </c>
      <c r="C14" t="s">
        <v>271</v>
      </c>
      <c r="D14" t="s">
        <v>2972</v>
      </c>
      <c r="E14">
        <v>60.39</v>
      </c>
      <c r="F14">
        <v>52.13</v>
      </c>
    </row>
    <row r="15" spans="1:6" x14ac:dyDescent="0.25">
      <c r="A15" t="s">
        <v>26</v>
      </c>
      <c r="B15" t="s">
        <v>728</v>
      </c>
      <c r="C15" t="s">
        <v>265</v>
      </c>
      <c r="D15" t="s">
        <v>2972</v>
      </c>
      <c r="E15">
        <v>277.51</v>
      </c>
      <c r="F15">
        <v>304.73</v>
      </c>
    </row>
    <row r="16" spans="1:6" x14ac:dyDescent="0.25">
      <c r="A16" t="s">
        <v>2</v>
      </c>
      <c r="B16" t="s">
        <v>915</v>
      </c>
      <c r="C16" t="s">
        <v>264</v>
      </c>
      <c r="D16" t="s">
        <v>2972</v>
      </c>
      <c r="E16">
        <v>263.95999999999998</v>
      </c>
      <c r="F16">
        <v>305.56</v>
      </c>
    </row>
    <row r="17" spans="1:6" x14ac:dyDescent="0.25">
      <c r="A17" t="s">
        <v>560</v>
      </c>
      <c r="B17" t="s">
        <v>1028</v>
      </c>
      <c r="C17" t="s">
        <v>286</v>
      </c>
      <c r="D17" t="s">
        <v>2972</v>
      </c>
      <c r="E17">
        <v>83.99</v>
      </c>
      <c r="F17">
        <v>90.19</v>
      </c>
    </row>
    <row r="18" spans="1:6" x14ac:dyDescent="0.25">
      <c r="A18" t="s">
        <v>636</v>
      </c>
      <c r="B18" t="s">
        <v>1123</v>
      </c>
      <c r="C18" t="s">
        <v>286</v>
      </c>
      <c r="D18" t="s">
        <v>2972</v>
      </c>
      <c r="E18">
        <v>104.17</v>
      </c>
      <c r="F18">
        <v>96.4</v>
      </c>
    </row>
    <row r="19" spans="1:6" x14ac:dyDescent="0.25">
      <c r="A19" t="s">
        <v>462</v>
      </c>
      <c r="B19" t="s">
        <v>911</v>
      </c>
      <c r="C19" t="s">
        <v>286</v>
      </c>
      <c r="D19" t="s">
        <v>2972</v>
      </c>
      <c r="E19">
        <v>18.54</v>
      </c>
      <c r="F19">
        <v>13.6</v>
      </c>
    </row>
    <row r="20" spans="1:6" x14ac:dyDescent="0.25">
      <c r="A20" t="s">
        <v>303</v>
      </c>
      <c r="B20" t="s">
        <v>722</v>
      </c>
      <c r="C20" t="s">
        <v>261</v>
      </c>
      <c r="D20" t="s">
        <v>2972</v>
      </c>
      <c r="E20">
        <v>108.59</v>
      </c>
      <c r="F20">
        <v>108.27</v>
      </c>
    </row>
    <row r="21" spans="1:6" x14ac:dyDescent="0.25">
      <c r="A21" t="s">
        <v>298</v>
      </c>
      <c r="B21" t="s">
        <v>716</v>
      </c>
      <c r="C21" t="s">
        <v>261</v>
      </c>
      <c r="D21" t="s">
        <v>2972</v>
      </c>
      <c r="E21">
        <v>73.11</v>
      </c>
      <c r="F21">
        <v>75.58</v>
      </c>
    </row>
    <row r="22" spans="1:6" x14ac:dyDescent="0.25">
      <c r="A22" t="s">
        <v>609</v>
      </c>
      <c r="B22" t="s">
        <v>1083</v>
      </c>
      <c r="C22" t="s">
        <v>261</v>
      </c>
      <c r="D22" t="s">
        <v>2972</v>
      </c>
      <c r="E22">
        <v>192.24</v>
      </c>
      <c r="F22">
        <v>209.39</v>
      </c>
    </row>
    <row r="23" spans="1:6" x14ac:dyDescent="0.25">
      <c r="A23" t="s">
        <v>377</v>
      </c>
      <c r="B23" t="s">
        <v>809</v>
      </c>
      <c r="C23" t="s">
        <v>261</v>
      </c>
      <c r="D23" t="s">
        <v>2972</v>
      </c>
      <c r="E23">
        <v>297.39</v>
      </c>
      <c r="F23">
        <v>294.77</v>
      </c>
    </row>
    <row r="24" spans="1:6" x14ac:dyDescent="0.25">
      <c r="A24" t="s">
        <v>573</v>
      </c>
      <c r="B24" t="s">
        <v>1044</v>
      </c>
      <c r="C24" t="s">
        <v>264</v>
      </c>
      <c r="D24" t="s">
        <v>2972</v>
      </c>
      <c r="E24">
        <v>98.53</v>
      </c>
      <c r="F24">
        <v>89.37</v>
      </c>
    </row>
    <row r="25" spans="1:6" x14ac:dyDescent="0.25">
      <c r="A25" t="s">
        <v>626</v>
      </c>
      <c r="B25" t="s">
        <v>1108</v>
      </c>
      <c r="C25" t="s">
        <v>259</v>
      </c>
      <c r="D25" t="s">
        <v>2972</v>
      </c>
      <c r="E25">
        <v>87.44</v>
      </c>
      <c r="F25">
        <v>100.84</v>
      </c>
    </row>
    <row r="26" spans="1:6" x14ac:dyDescent="0.25">
      <c r="A26" t="s">
        <v>29</v>
      </c>
      <c r="B26" t="s">
        <v>1156</v>
      </c>
      <c r="C26" t="s">
        <v>267</v>
      </c>
      <c r="D26" t="s">
        <v>2972</v>
      </c>
      <c r="E26">
        <v>243.73</v>
      </c>
      <c r="F26">
        <v>220.51</v>
      </c>
    </row>
    <row r="27" spans="1:6" x14ac:dyDescent="0.25">
      <c r="A27" t="s">
        <v>512</v>
      </c>
      <c r="B27" t="s">
        <v>971</v>
      </c>
      <c r="C27" t="s">
        <v>261</v>
      </c>
      <c r="D27" t="s">
        <v>2972</v>
      </c>
      <c r="E27">
        <v>188.3</v>
      </c>
      <c r="F27">
        <v>196.9</v>
      </c>
    </row>
    <row r="28" spans="1:6" x14ac:dyDescent="0.25">
      <c r="A28" t="s">
        <v>580</v>
      </c>
      <c r="B28" t="s">
        <v>1052</v>
      </c>
      <c r="C28" t="s">
        <v>265</v>
      </c>
      <c r="D28" t="s">
        <v>2972</v>
      </c>
      <c r="E28">
        <v>141.16999999999999</v>
      </c>
      <c r="F28">
        <v>143.78</v>
      </c>
    </row>
    <row r="29" spans="1:6" x14ac:dyDescent="0.25">
      <c r="A29" t="s">
        <v>135</v>
      </c>
      <c r="B29" t="s">
        <v>928</v>
      </c>
      <c r="C29" t="s">
        <v>264</v>
      </c>
      <c r="D29" t="s">
        <v>2972</v>
      </c>
      <c r="E29">
        <v>188.47</v>
      </c>
      <c r="F29">
        <v>192.03</v>
      </c>
    </row>
    <row r="30" spans="1:6" x14ac:dyDescent="0.25">
      <c r="A30" t="s">
        <v>642</v>
      </c>
      <c r="B30" t="s">
        <v>1132</v>
      </c>
      <c r="C30" t="s">
        <v>259</v>
      </c>
      <c r="D30" t="s">
        <v>2972</v>
      </c>
      <c r="E30">
        <v>10.99</v>
      </c>
      <c r="F30">
        <v>10.220000000000001</v>
      </c>
    </row>
    <row r="31" spans="1:6" x14ac:dyDescent="0.25">
      <c r="A31" t="s">
        <v>4</v>
      </c>
      <c r="B31" t="s">
        <v>1100</v>
      </c>
      <c r="C31" t="s">
        <v>264</v>
      </c>
      <c r="D31" t="s">
        <v>2972</v>
      </c>
      <c r="E31">
        <v>152.31</v>
      </c>
      <c r="F31">
        <v>147.94999999999999</v>
      </c>
    </row>
    <row r="32" spans="1:6" x14ac:dyDescent="0.25">
      <c r="A32" t="s">
        <v>435</v>
      </c>
      <c r="B32" t="s">
        <v>878</v>
      </c>
      <c r="C32" t="s">
        <v>265</v>
      </c>
      <c r="D32" t="s">
        <v>2972</v>
      </c>
      <c r="E32">
        <v>167.51</v>
      </c>
      <c r="F32">
        <v>190.92</v>
      </c>
    </row>
    <row r="33" spans="1:6" x14ac:dyDescent="0.25">
      <c r="A33" t="s">
        <v>464</v>
      </c>
      <c r="B33" t="s">
        <v>913</v>
      </c>
      <c r="C33" t="s">
        <v>267</v>
      </c>
      <c r="D33" t="s">
        <v>2972</v>
      </c>
      <c r="E33">
        <v>332.45</v>
      </c>
      <c r="F33">
        <v>325.27999999999997</v>
      </c>
    </row>
    <row r="34" spans="1:6" x14ac:dyDescent="0.25">
      <c r="A34" t="s">
        <v>598</v>
      </c>
      <c r="B34" t="s">
        <v>1071</v>
      </c>
      <c r="C34" t="s">
        <v>261</v>
      </c>
      <c r="D34" t="s">
        <v>2972</v>
      </c>
      <c r="E34">
        <v>440.39</v>
      </c>
      <c r="F34">
        <v>551.99</v>
      </c>
    </row>
    <row r="35" spans="1:6" x14ac:dyDescent="0.25">
      <c r="A35" t="s">
        <v>548</v>
      </c>
      <c r="B35" t="s">
        <v>1009</v>
      </c>
      <c r="C35" t="s">
        <v>275</v>
      </c>
      <c r="D35" t="s">
        <v>2972</v>
      </c>
      <c r="E35">
        <v>238.5</v>
      </c>
      <c r="F35">
        <v>201.8</v>
      </c>
    </row>
    <row r="36" spans="1:6" x14ac:dyDescent="0.25">
      <c r="A36" t="s">
        <v>17</v>
      </c>
      <c r="B36" t="s">
        <v>1011</v>
      </c>
      <c r="C36" t="s">
        <v>280</v>
      </c>
      <c r="D36" t="s">
        <v>2972</v>
      </c>
      <c r="E36">
        <v>186.49</v>
      </c>
      <c r="F36">
        <v>208.18</v>
      </c>
    </row>
    <row r="37" spans="1:6" x14ac:dyDescent="0.25">
      <c r="A37" t="s">
        <v>107</v>
      </c>
      <c r="B37" t="s">
        <v>886</v>
      </c>
      <c r="C37" t="s">
        <v>264</v>
      </c>
      <c r="D37" t="s">
        <v>2972</v>
      </c>
      <c r="E37">
        <v>359.76</v>
      </c>
      <c r="F37">
        <v>400.45</v>
      </c>
    </row>
    <row r="38" spans="1:6" x14ac:dyDescent="0.25">
      <c r="A38" t="s">
        <v>561</v>
      </c>
      <c r="B38" t="s">
        <v>1029</v>
      </c>
      <c r="C38" t="s">
        <v>264</v>
      </c>
      <c r="D38" t="s">
        <v>2972</v>
      </c>
      <c r="E38">
        <v>318.51</v>
      </c>
      <c r="F38">
        <v>342.18</v>
      </c>
    </row>
    <row r="39" spans="1:6" x14ac:dyDescent="0.25">
      <c r="A39" t="s">
        <v>352</v>
      </c>
      <c r="B39" t="s">
        <v>780</v>
      </c>
      <c r="C39" t="s">
        <v>261</v>
      </c>
      <c r="D39" t="s">
        <v>2972</v>
      </c>
      <c r="E39">
        <v>347.85</v>
      </c>
      <c r="F39">
        <v>383.78</v>
      </c>
    </row>
    <row r="40" spans="1:6" x14ac:dyDescent="0.25">
      <c r="A40" t="s">
        <v>501</v>
      </c>
      <c r="B40" t="s">
        <v>957</v>
      </c>
      <c r="C40" t="s">
        <v>265</v>
      </c>
      <c r="D40" t="s">
        <v>2972</v>
      </c>
      <c r="E40">
        <v>79.97</v>
      </c>
      <c r="F40">
        <v>74.86</v>
      </c>
    </row>
    <row r="41" spans="1:6" x14ac:dyDescent="0.25">
      <c r="A41" t="s">
        <v>616</v>
      </c>
      <c r="B41" t="s">
        <v>1092</v>
      </c>
      <c r="C41" t="s">
        <v>270</v>
      </c>
      <c r="D41" t="s">
        <v>2972</v>
      </c>
      <c r="E41">
        <v>23.94</v>
      </c>
      <c r="F41">
        <v>21.77</v>
      </c>
    </row>
    <row r="42" spans="1:6" x14ac:dyDescent="0.25">
      <c r="A42" t="s">
        <v>304</v>
      </c>
      <c r="B42" t="s">
        <v>723</v>
      </c>
      <c r="C42" t="s">
        <v>259</v>
      </c>
      <c r="D42" t="s">
        <v>2972</v>
      </c>
      <c r="E42">
        <v>284.13</v>
      </c>
      <c r="F42">
        <v>312.99</v>
      </c>
    </row>
    <row r="43" spans="1:6" x14ac:dyDescent="0.25">
      <c r="A43" t="s">
        <v>552</v>
      </c>
      <c r="B43" t="s">
        <v>1014</v>
      </c>
      <c r="C43" t="s">
        <v>264</v>
      </c>
      <c r="D43" t="s">
        <v>2972</v>
      </c>
      <c r="E43">
        <v>63.58</v>
      </c>
      <c r="F43">
        <v>73.87</v>
      </c>
    </row>
    <row r="44" spans="1:6" x14ac:dyDescent="0.25">
      <c r="A44" t="s">
        <v>663</v>
      </c>
      <c r="B44" t="s">
        <v>1155</v>
      </c>
      <c r="C44" t="s">
        <v>280</v>
      </c>
      <c r="D44" t="s">
        <v>2972</v>
      </c>
      <c r="E44">
        <v>68.95</v>
      </c>
      <c r="F44">
        <v>56.25</v>
      </c>
    </row>
    <row r="45" spans="1:6" x14ac:dyDescent="0.25">
      <c r="A45" t="s">
        <v>646</v>
      </c>
      <c r="B45" t="s">
        <v>1137</v>
      </c>
      <c r="C45" t="s">
        <v>275</v>
      </c>
      <c r="D45" t="s">
        <v>2972</v>
      </c>
      <c r="E45">
        <v>124.42</v>
      </c>
      <c r="F45">
        <v>114.04</v>
      </c>
    </row>
    <row r="46" spans="1:6" x14ac:dyDescent="0.25">
      <c r="A46" t="s">
        <v>367</v>
      </c>
      <c r="B46" t="s">
        <v>798</v>
      </c>
      <c r="C46" t="s">
        <v>286</v>
      </c>
      <c r="D46" t="s">
        <v>2972</v>
      </c>
      <c r="E46">
        <v>136.97</v>
      </c>
      <c r="F46">
        <v>144.19</v>
      </c>
    </row>
    <row r="47" spans="1:6" x14ac:dyDescent="0.25">
      <c r="A47" t="s">
        <v>519</v>
      </c>
      <c r="B47" t="s">
        <v>979</v>
      </c>
      <c r="C47" t="s">
        <v>275</v>
      </c>
      <c r="D47" t="s">
        <v>2972</v>
      </c>
      <c r="E47">
        <v>234.75</v>
      </c>
      <c r="F47">
        <v>233.75</v>
      </c>
    </row>
    <row r="48" spans="1:6" x14ac:dyDescent="0.25">
      <c r="A48" t="s">
        <v>90</v>
      </c>
      <c r="B48" t="s">
        <v>677</v>
      </c>
      <c r="C48" t="s">
        <v>264</v>
      </c>
      <c r="D48" t="s">
        <v>2972</v>
      </c>
      <c r="E48">
        <v>167.69</v>
      </c>
      <c r="F48">
        <v>183.64</v>
      </c>
    </row>
    <row r="49" spans="1:6" x14ac:dyDescent="0.25">
      <c r="A49" t="s">
        <v>311</v>
      </c>
      <c r="B49" t="s">
        <v>732</v>
      </c>
      <c r="C49" t="s">
        <v>259</v>
      </c>
      <c r="D49" t="s">
        <v>2972</v>
      </c>
      <c r="E49">
        <v>219.42</v>
      </c>
      <c r="F49">
        <v>205.11</v>
      </c>
    </row>
    <row r="50" spans="1:6" x14ac:dyDescent="0.25">
      <c r="A50" t="s">
        <v>47</v>
      </c>
      <c r="B50" t="s">
        <v>699</v>
      </c>
      <c r="C50" t="s">
        <v>286</v>
      </c>
      <c r="D50" t="s">
        <v>2972</v>
      </c>
      <c r="E50">
        <v>148.13</v>
      </c>
      <c r="F50">
        <v>136.09</v>
      </c>
    </row>
    <row r="51" spans="1:6" x14ac:dyDescent="0.25">
      <c r="A51" t="s">
        <v>315</v>
      </c>
      <c r="B51" t="s">
        <v>736</v>
      </c>
      <c r="C51" t="s">
        <v>265</v>
      </c>
      <c r="D51" t="s">
        <v>2972</v>
      </c>
      <c r="E51">
        <v>379.61</v>
      </c>
      <c r="F51">
        <v>603.17999999999995</v>
      </c>
    </row>
    <row r="52" spans="1:6" x14ac:dyDescent="0.25">
      <c r="A52" t="s">
        <v>260</v>
      </c>
      <c r="B52" t="s">
        <v>675</v>
      </c>
      <c r="C52" t="s">
        <v>261</v>
      </c>
      <c r="D52" t="s">
        <v>2972</v>
      </c>
      <c r="E52">
        <v>259</v>
      </c>
      <c r="F52">
        <v>287.60000000000002</v>
      </c>
    </row>
    <row r="53" spans="1:6" x14ac:dyDescent="0.25">
      <c r="A53" t="s">
        <v>86</v>
      </c>
      <c r="B53" t="s">
        <v>730</v>
      </c>
      <c r="C53" t="s">
        <v>280</v>
      </c>
      <c r="D53" t="s">
        <v>2972</v>
      </c>
      <c r="E53">
        <v>3123.36</v>
      </c>
      <c r="F53">
        <v>3110.12</v>
      </c>
    </row>
    <row r="54" spans="1:6" x14ac:dyDescent="0.25">
      <c r="A54" t="s">
        <v>191</v>
      </c>
      <c r="B54" t="s">
        <v>678</v>
      </c>
      <c r="C54" t="s">
        <v>265</v>
      </c>
      <c r="D54" t="s">
        <v>2972</v>
      </c>
      <c r="E54">
        <v>156.77000000000001</v>
      </c>
      <c r="F54">
        <v>151.68</v>
      </c>
    </row>
    <row r="55" spans="1:6" x14ac:dyDescent="0.25">
      <c r="A55" t="s">
        <v>287</v>
      </c>
      <c r="B55" t="s">
        <v>700</v>
      </c>
      <c r="C55" t="s">
        <v>261</v>
      </c>
      <c r="D55" t="s">
        <v>2972</v>
      </c>
      <c r="E55">
        <v>38.65</v>
      </c>
      <c r="F55">
        <v>45.13</v>
      </c>
    </row>
    <row r="56" spans="1:6" x14ac:dyDescent="0.25">
      <c r="A56" t="s">
        <v>314</v>
      </c>
      <c r="B56" t="s">
        <v>735</v>
      </c>
      <c r="C56" t="s">
        <v>259</v>
      </c>
      <c r="D56" t="s">
        <v>2972</v>
      </c>
      <c r="E56">
        <v>66</v>
      </c>
      <c r="F56">
        <v>60.26</v>
      </c>
    </row>
    <row r="57" spans="1:6" x14ac:dyDescent="0.25">
      <c r="A57" t="s">
        <v>320</v>
      </c>
      <c r="B57" t="s">
        <v>741</v>
      </c>
      <c r="C57" t="s">
        <v>267</v>
      </c>
      <c r="D57" t="s">
        <v>2972</v>
      </c>
      <c r="E57">
        <v>39.72</v>
      </c>
      <c r="F57">
        <v>34.64</v>
      </c>
    </row>
    <row r="58" spans="1:6" x14ac:dyDescent="0.25">
      <c r="A58" t="s">
        <v>392</v>
      </c>
      <c r="B58" t="s">
        <v>829</v>
      </c>
      <c r="C58" t="s">
        <v>280</v>
      </c>
      <c r="D58" t="s">
        <v>2972</v>
      </c>
      <c r="E58">
        <v>27.21</v>
      </c>
      <c r="F58">
        <v>30</v>
      </c>
    </row>
    <row r="59" spans="1:6" x14ac:dyDescent="0.25">
      <c r="A59" t="s">
        <v>43</v>
      </c>
      <c r="B59" t="s">
        <v>744</v>
      </c>
      <c r="C59" t="s">
        <v>280</v>
      </c>
      <c r="D59" t="s">
        <v>2972</v>
      </c>
      <c r="E59">
        <v>98.45</v>
      </c>
      <c r="F59">
        <v>89.2</v>
      </c>
    </row>
    <row r="60" spans="1:6" x14ac:dyDescent="0.25">
      <c r="A60" t="s">
        <v>321</v>
      </c>
      <c r="B60" t="s">
        <v>742</v>
      </c>
      <c r="C60" t="s">
        <v>267</v>
      </c>
      <c r="D60" t="s">
        <v>2972</v>
      </c>
      <c r="E60">
        <v>234.18</v>
      </c>
      <c r="F60">
        <v>231.64</v>
      </c>
    </row>
    <row r="61" spans="1:6" x14ac:dyDescent="0.25">
      <c r="A61" t="s">
        <v>361</v>
      </c>
      <c r="B61" t="s">
        <v>791</v>
      </c>
      <c r="C61" t="s">
        <v>261</v>
      </c>
      <c r="D61" t="s">
        <v>2972</v>
      </c>
      <c r="E61">
        <v>19.899999999999999</v>
      </c>
      <c r="F61">
        <v>21.04</v>
      </c>
    </row>
    <row r="62" spans="1:6" x14ac:dyDescent="0.25">
      <c r="A62" t="s">
        <v>322</v>
      </c>
      <c r="B62" t="s">
        <v>747</v>
      </c>
      <c r="C62" t="s">
        <v>271</v>
      </c>
      <c r="D62" t="s">
        <v>2972</v>
      </c>
      <c r="E62">
        <v>46.46</v>
      </c>
      <c r="F62">
        <v>40.770000000000003</v>
      </c>
    </row>
    <row r="63" spans="1:6" x14ac:dyDescent="0.25">
      <c r="A63" t="s">
        <v>666</v>
      </c>
      <c r="B63" t="s">
        <v>1159</v>
      </c>
      <c r="C63" t="s">
        <v>271</v>
      </c>
      <c r="D63" t="s">
        <v>2972</v>
      </c>
      <c r="E63">
        <v>97.38</v>
      </c>
      <c r="F63">
        <v>87.12</v>
      </c>
    </row>
    <row r="64" spans="1:6" x14ac:dyDescent="0.25">
      <c r="A64" t="s">
        <v>489</v>
      </c>
      <c r="B64" t="s">
        <v>944</v>
      </c>
      <c r="C64" t="s">
        <v>267</v>
      </c>
      <c r="D64" t="s">
        <v>2972</v>
      </c>
      <c r="E64">
        <v>195.63</v>
      </c>
      <c r="F64">
        <v>173.04</v>
      </c>
    </row>
    <row r="65" spans="1:6" x14ac:dyDescent="0.25">
      <c r="A65" t="s">
        <v>454</v>
      </c>
      <c r="B65" t="s">
        <v>901</v>
      </c>
      <c r="C65" t="s">
        <v>267</v>
      </c>
      <c r="D65" t="s">
        <v>2972</v>
      </c>
      <c r="E65">
        <v>326.22000000000003</v>
      </c>
      <c r="F65">
        <v>369.25</v>
      </c>
    </row>
    <row r="66" spans="1:6" x14ac:dyDescent="0.25">
      <c r="A66" t="s">
        <v>318</v>
      </c>
      <c r="B66" t="s">
        <v>739</v>
      </c>
      <c r="C66" t="s">
        <v>261</v>
      </c>
      <c r="D66" t="s">
        <v>2972</v>
      </c>
      <c r="E66">
        <v>68.7</v>
      </c>
      <c r="F66">
        <v>77.06</v>
      </c>
    </row>
    <row r="67" spans="1:6" x14ac:dyDescent="0.25">
      <c r="A67" t="s">
        <v>571</v>
      </c>
      <c r="B67" t="s">
        <v>1042</v>
      </c>
      <c r="C67" t="s">
        <v>280</v>
      </c>
      <c r="D67" t="s">
        <v>2972</v>
      </c>
      <c r="E67">
        <v>3932.59</v>
      </c>
      <c r="F67">
        <v>4943.2700000000004</v>
      </c>
    </row>
    <row r="68" spans="1:6" x14ac:dyDescent="0.25">
      <c r="A68" t="s">
        <v>613</v>
      </c>
      <c r="B68" t="s">
        <v>1088</v>
      </c>
      <c r="C68" t="s">
        <v>270</v>
      </c>
      <c r="D68" t="s">
        <v>2972</v>
      </c>
      <c r="E68">
        <v>33.4</v>
      </c>
      <c r="F68">
        <v>43.015000000000001</v>
      </c>
    </row>
    <row r="69" spans="1:6" x14ac:dyDescent="0.25">
      <c r="A69" t="s">
        <v>327</v>
      </c>
      <c r="B69" t="s">
        <v>753</v>
      </c>
      <c r="C69" t="s">
        <v>265</v>
      </c>
      <c r="D69" t="s">
        <v>2972</v>
      </c>
      <c r="E69">
        <v>183.3</v>
      </c>
      <c r="F69">
        <v>178.35</v>
      </c>
    </row>
    <row r="70" spans="1:6" x14ac:dyDescent="0.25">
      <c r="A70" t="s">
        <v>195</v>
      </c>
      <c r="B70" t="s">
        <v>746</v>
      </c>
      <c r="C70" t="s">
        <v>267</v>
      </c>
      <c r="D70" t="s">
        <v>2972</v>
      </c>
      <c r="E70">
        <v>49.13</v>
      </c>
      <c r="F70">
        <v>54.14</v>
      </c>
    </row>
    <row r="71" spans="1:6" x14ac:dyDescent="0.25">
      <c r="A71" t="s">
        <v>387</v>
      </c>
      <c r="B71" t="s">
        <v>822</v>
      </c>
      <c r="C71" t="s">
        <v>265</v>
      </c>
      <c r="D71" t="s">
        <v>2972</v>
      </c>
      <c r="E71">
        <v>211.95</v>
      </c>
      <c r="F71">
        <v>225.21</v>
      </c>
    </row>
    <row r="72" spans="1:6" x14ac:dyDescent="0.25">
      <c r="A72" t="s">
        <v>118</v>
      </c>
      <c r="B72" t="s">
        <v>743</v>
      </c>
      <c r="C72" t="s">
        <v>261</v>
      </c>
      <c r="D72" t="s">
        <v>2972</v>
      </c>
      <c r="E72">
        <v>447.61</v>
      </c>
      <c r="F72">
        <v>463.41</v>
      </c>
    </row>
    <row r="73" spans="1:6" x14ac:dyDescent="0.25">
      <c r="A73" t="s">
        <v>359</v>
      </c>
      <c r="B73" t="s">
        <v>788</v>
      </c>
      <c r="C73" t="s">
        <v>261</v>
      </c>
      <c r="D73" t="s">
        <v>2972</v>
      </c>
      <c r="E73">
        <v>103.13</v>
      </c>
      <c r="F73">
        <v>112.43</v>
      </c>
    </row>
    <row r="74" spans="1:6" x14ac:dyDescent="0.25">
      <c r="A74" t="s">
        <v>179</v>
      </c>
      <c r="B74" t="s">
        <v>745</v>
      </c>
      <c r="C74" t="s">
        <v>267</v>
      </c>
      <c r="D74" t="s">
        <v>2972</v>
      </c>
      <c r="E74">
        <v>83.31</v>
      </c>
      <c r="F74">
        <v>88.25</v>
      </c>
    </row>
    <row r="75" spans="1:6" x14ac:dyDescent="0.25">
      <c r="A75" t="s">
        <v>514</v>
      </c>
      <c r="B75" t="s">
        <v>973</v>
      </c>
      <c r="C75" t="s">
        <v>280</v>
      </c>
      <c r="D75" t="s">
        <v>2972</v>
      </c>
      <c r="E75">
        <v>32.21</v>
      </c>
      <c r="F75">
        <v>33.92</v>
      </c>
    </row>
    <row r="76" spans="1:6" x14ac:dyDescent="0.25">
      <c r="A76" t="s">
        <v>452</v>
      </c>
      <c r="B76" t="s">
        <v>899</v>
      </c>
      <c r="C76" t="s">
        <v>261</v>
      </c>
      <c r="D76" t="s">
        <v>2972</v>
      </c>
      <c r="E76">
        <v>151.19</v>
      </c>
      <c r="F76">
        <v>177.46</v>
      </c>
    </row>
    <row r="77" spans="1:6" x14ac:dyDescent="0.25">
      <c r="A77" t="s">
        <v>551</v>
      </c>
      <c r="B77" t="s">
        <v>2253</v>
      </c>
      <c r="C77" t="s">
        <v>275</v>
      </c>
      <c r="D77" t="s">
        <v>2972</v>
      </c>
      <c r="E77">
        <v>80.06</v>
      </c>
      <c r="F77">
        <v>82.9</v>
      </c>
    </row>
    <row r="78" spans="1:6" x14ac:dyDescent="0.25">
      <c r="A78" t="s">
        <v>297</v>
      </c>
      <c r="B78" t="s">
        <v>715</v>
      </c>
      <c r="C78" t="s">
        <v>261</v>
      </c>
      <c r="D78" t="s">
        <v>2972</v>
      </c>
      <c r="E78">
        <v>57.67</v>
      </c>
      <c r="F78">
        <v>68.63</v>
      </c>
    </row>
    <row r="79" spans="1:6" x14ac:dyDescent="0.25">
      <c r="A79" t="s">
        <v>334</v>
      </c>
      <c r="B79" t="s">
        <v>760</v>
      </c>
      <c r="C79" t="s">
        <v>271</v>
      </c>
      <c r="D79" t="s">
        <v>2972</v>
      </c>
      <c r="E79">
        <v>32.049999999999997</v>
      </c>
      <c r="F79">
        <v>28.44</v>
      </c>
    </row>
    <row r="80" spans="1:6" x14ac:dyDescent="0.25">
      <c r="A80" t="s">
        <v>476</v>
      </c>
      <c r="B80" t="s">
        <v>930</v>
      </c>
      <c r="C80" t="s">
        <v>267</v>
      </c>
      <c r="D80" t="s">
        <v>2972</v>
      </c>
      <c r="E80">
        <v>113.17</v>
      </c>
      <c r="F80">
        <v>120.56</v>
      </c>
    </row>
    <row r="81" spans="1:6" x14ac:dyDescent="0.25">
      <c r="A81" t="s">
        <v>317</v>
      </c>
      <c r="B81" t="s">
        <v>738</v>
      </c>
      <c r="C81" t="s">
        <v>265</v>
      </c>
      <c r="D81" t="s">
        <v>2972</v>
      </c>
      <c r="E81">
        <v>76.510000000000005</v>
      </c>
      <c r="F81">
        <v>76.680000000000007</v>
      </c>
    </row>
    <row r="82" spans="1:6" x14ac:dyDescent="0.25">
      <c r="A82" t="s">
        <v>268</v>
      </c>
      <c r="B82" t="s">
        <v>680</v>
      </c>
      <c r="C82" t="s">
        <v>265</v>
      </c>
      <c r="D82" t="s">
        <v>2972</v>
      </c>
      <c r="E82">
        <v>345.31</v>
      </c>
      <c r="F82">
        <v>393.37</v>
      </c>
    </row>
    <row r="83" spans="1:6" x14ac:dyDescent="0.25">
      <c r="A83" t="s">
        <v>507</v>
      </c>
      <c r="B83" t="s">
        <v>966</v>
      </c>
      <c r="C83" t="s">
        <v>261</v>
      </c>
      <c r="D83" t="s">
        <v>2972</v>
      </c>
      <c r="E83">
        <v>288.87</v>
      </c>
      <c r="F83">
        <v>281.36</v>
      </c>
    </row>
    <row r="84" spans="1:6" x14ac:dyDescent="0.25">
      <c r="A84" t="s">
        <v>67</v>
      </c>
      <c r="B84" t="s">
        <v>844</v>
      </c>
      <c r="C84" t="s">
        <v>261</v>
      </c>
      <c r="D84" t="s">
        <v>2972</v>
      </c>
      <c r="E84">
        <v>209.59</v>
      </c>
      <c r="F84">
        <v>196.86</v>
      </c>
    </row>
    <row r="85" spans="1:6" x14ac:dyDescent="0.25">
      <c r="A85" t="s">
        <v>601</v>
      </c>
      <c r="B85" t="s">
        <v>1074</v>
      </c>
      <c r="C85" t="s">
        <v>275</v>
      </c>
      <c r="D85" t="s">
        <v>2972</v>
      </c>
      <c r="E85">
        <v>118.66</v>
      </c>
      <c r="F85">
        <v>136.08000000000001</v>
      </c>
    </row>
    <row r="86" spans="1:6" x14ac:dyDescent="0.25">
      <c r="A86" t="s">
        <v>662</v>
      </c>
      <c r="B86" t="s">
        <v>1154</v>
      </c>
      <c r="C86" t="s">
        <v>275</v>
      </c>
      <c r="D86" t="s">
        <v>2972</v>
      </c>
      <c r="E86">
        <v>118.85</v>
      </c>
      <c r="F86">
        <v>105.85</v>
      </c>
    </row>
    <row r="87" spans="1:6" x14ac:dyDescent="0.25">
      <c r="A87" t="s">
        <v>325</v>
      </c>
      <c r="B87" t="s">
        <v>751</v>
      </c>
      <c r="C87" t="s">
        <v>280</v>
      </c>
      <c r="D87" t="s">
        <v>2972</v>
      </c>
      <c r="E87">
        <v>17.260000000000002</v>
      </c>
      <c r="F87">
        <v>24.07</v>
      </c>
    </row>
    <row r="88" spans="1:6" x14ac:dyDescent="0.25">
      <c r="A88" t="s">
        <v>151</v>
      </c>
      <c r="B88" t="s">
        <v>1002</v>
      </c>
      <c r="C88" t="s">
        <v>264</v>
      </c>
      <c r="D88" t="s">
        <v>2972</v>
      </c>
      <c r="E88">
        <v>268.72000000000003</v>
      </c>
      <c r="F88">
        <v>301.25</v>
      </c>
    </row>
    <row r="89" spans="1:6" x14ac:dyDescent="0.25">
      <c r="A89" t="s">
        <v>382</v>
      </c>
      <c r="B89" t="s">
        <v>815</v>
      </c>
      <c r="C89" t="s">
        <v>264</v>
      </c>
      <c r="D89" t="s">
        <v>2972</v>
      </c>
      <c r="E89">
        <v>220.15</v>
      </c>
      <c r="F89">
        <v>199.87</v>
      </c>
    </row>
    <row r="90" spans="1:6" x14ac:dyDescent="0.25">
      <c r="A90" t="s">
        <v>589</v>
      </c>
      <c r="B90" t="s">
        <v>1061</v>
      </c>
      <c r="C90" t="s">
        <v>259</v>
      </c>
      <c r="D90" t="s">
        <v>2972</v>
      </c>
      <c r="E90">
        <v>123.14</v>
      </c>
      <c r="F90">
        <v>84.8</v>
      </c>
    </row>
    <row r="91" spans="1:6" x14ac:dyDescent="0.25">
      <c r="A91" t="s">
        <v>136</v>
      </c>
      <c r="B91" t="s">
        <v>907</v>
      </c>
      <c r="C91" t="s">
        <v>286</v>
      </c>
      <c r="D91" t="s">
        <v>2972</v>
      </c>
      <c r="E91">
        <v>195.98</v>
      </c>
      <c r="F91">
        <v>239.37</v>
      </c>
    </row>
    <row r="92" spans="1:6" x14ac:dyDescent="0.25">
      <c r="A92" t="s">
        <v>105</v>
      </c>
      <c r="B92" t="s">
        <v>1090</v>
      </c>
      <c r="C92" t="s">
        <v>259</v>
      </c>
      <c r="D92" t="s">
        <v>2972</v>
      </c>
      <c r="E92">
        <v>79.150000000000006</v>
      </c>
      <c r="F92">
        <v>83.71</v>
      </c>
    </row>
    <row r="93" spans="1:6" x14ac:dyDescent="0.25">
      <c r="A93" t="s">
        <v>509</v>
      </c>
      <c r="B93" t="s">
        <v>968</v>
      </c>
      <c r="C93" t="s">
        <v>261</v>
      </c>
      <c r="D93" t="s">
        <v>2972</v>
      </c>
      <c r="E93">
        <v>40.090000000000003</v>
      </c>
      <c r="F93">
        <v>45.81</v>
      </c>
    </row>
    <row r="94" spans="1:6" x14ac:dyDescent="0.25">
      <c r="A94" t="s">
        <v>165</v>
      </c>
      <c r="B94" t="s">
        <v>1120</v>
      </c>
      <c r="C94" t="s">
        <v>271</v>
      </c>
      <c r="D94" t="s">
        <v>2972</v>
      </c>
      <c r="E94">
        <v>104.04</v>
      </c>
      <c r="F94">
        <v>106.45</v>
      </c>
    </row>
    <row r="95" spans="1:6" x14ac:dyDescent="0.25">
      <c r="A95" t="s">
        <v>555</v>
      </c>
      <c r="B95" t="s">
        <v>1019</v>
      </c>
      <c r="C95" t="s">
        <v>265</v>
      </c>
      <c r="D95" t="s">
        <v>2972</v>
      </c>
      <c r="E95">
        <v>100.07</v>
      </c>
      <c r="F95">
        <v>108.56</v>
      </c>
    </row>
    <row r="96" spans="1:6" x14ac:dyDescent="0.25">
      <c r="A96" t="s">
        <v>393</v>
      </c>
      <c r="B96" t="s">
        <v>830</v>
      </c>
      <c r="C96" t="s">
        <v>263</v>
      </c>
      <c r="D96" t="s">
        <v>2972</v>
      </c>
      <c r="E96">
        <v>340.17</v>
      </c>
      <c r="F96">
        <v>393.71</v>
      </c>
    </row>
    <row r="97" spans="1:6" x14ac:dyDescent="0.25">
      <c r="A97" t="s">
        <v>295</v>
      </c>
      <c r="B97" t="s">
        <v>713</v>
      </c>
      <c r="C97" t="s">
        <v>267</v>
      </c>
      <c r="D97" t="s">
        <v>2972</v>
      </c>
      <c r="E97">
        <v>364.72</v>
      </c>
      <c r="F97">
        <v>319.77</v>
      </c>
    </row>
    <row r="98" spans="1:6" x14ac:dyDescent="0.25">
      <c r="A98" t="s">
        <v>477</v>
      </c>
      <c r="B98" t="s">
        <v>931</v>
      </c>
      <c r="C98" t="s">
        <v>261</v>
      </c>
      <c r="D98" t="s">
        <v>2972</v>
      </c>
      <c r="E98">
        <v>135.82</v>
      </c>
      <c r="F98">
        <v>148.69</v>
      </c>
    </row>
    <row r="99" spans="1:6" x14ac:dyDescent="0.25">
      <c r="A99" t="s">
        <v>332</v>
      </c>
      <c r="B99" t="s">
        <v>758</v>
      </c>
      <c r="C99" t="s">
        <v>271</v>
      </c>
      <c r="D99" t="s">
        <v>2972</v>
      </c>
      <c r="E99">
        <v>105.73</v>
      </c>
      <c r="F99">
        <v>92.57</v>
      </c>
    </row>
    <row r="100" spans="1:6" x14ac:dyDescent="0.25">
      <c r="A100" t="s">
        <v>329</v>
      </c>
      <c r="B100" t="s">
        <v>755</v>
      </c>
      <c r="C100" t="s">
        <v>271</v>
      </c>
      <c r="D100" t="s">
        <v>2972</v>
      </c>
      <c r="E100">
        <v>166.27</v>
      </c>
      <c r="F100">
        <v>165.16</v>
      </c>
    </row>
    <row r="101" spans="1:6" x14ac:dyDescent="0.25">
      <c r="A101" t="s">
        <v>466</v>
      </c>
      <c r="B101" t="s">
        <v>917</v>
      </c>
      <c r="C101" t="s">
        <v>263</v>
      </c>
      <c r="D101" t="s">
        <v>2972</v>
      </c>
      <c r="E101">
        <v>39.549999999999997</v>
      </c>
      <c r="F101">
        <v>43.91</v>
      </c>
    </row>
    <row r="102" spans="1:6" x14ac:dyDescent="0.25">
      <c r="A102" t="s">
        <v>584</v>
      </c>
      <c r="B102" t="s">
        <v>1057</v>
      </c>
      <c r="C102" t="s">
        <v>261</v>
      </c>
      <c r="D102" t="s">
        <v>2972</v>
      </c>
      <c r="E102">
        <v>216.99</v>
      </c>
      <c r="F102">
        <v>225.66</v>
      </c>
    </row>
    <row r="103" spans="1:6" x14ac:dyDescent="0.25">
      <c r="A103" t="s">
        <v>606</v>
      </c>
      <c r="B103" t="s">
        <v>1080</v>
      </c>
      <c r="C103" t="s">
        <v>280</v>
      </c>
      <c r="D103" t="s">
        <v>2972</v>
      </c>
      <c r="E103">
        <v>56.12</v>
      </c>
      <c r="F103">
        <v>58.81</v>
      </c>
    </row>
    <row r="104" spans="1:6" x14ac:dyDescent="0.25">
      <c r="A104" t="s">
        <v>338</v>
      </c>
      <c r="B104" t="s">
        <v>764</v>
      </c>
      <c r="C104" t="s">
        <v>265</v>
      </c>
      <c r="D104" t="s">
        <v>2972</v>
      </c>
      <c r="E104">
        <v>302.13</v>
      </c>
      <c r="F104">
        <v>356.46</v>
      </c>
    </row>
    <row r="105" spans="1:6" x14ac:dyDescent="0.25">
      <c r="A105" t="s">
        <v>331</v>
      </c>
      <c r="B105" t="s">
        <v>757</v>
      </c>
      <c r="C105" t="s">
        <v>286</v>
      </c>
      <c r="D105" t="s">
        <v>2972</v>
      </c>
      <c r="E105">
        <v>70.09</v>
      </c>
      <c r="F105">
        <v>67.25</v>
      </c>
    </row>
    <row r="106" spans="1:6" x14ac:dyDescent="0.25">
      <c r="A106" t="s">
        <v>651</v>
      </c>
      <c r="B106" t="s">
        <v>1142</v>
      </c>
      <c r="C106" t="s">
        <v>267</v>
      </c>
      <c r="D106" t="s">
        <v>2972</v>
      </c>
      <c r="E106">
        <v>75.349999999999994</v>
      </c>
      <c r="F106">
        <v>60.15</v>
      </c>
    </row>
    <row r="107" spans="1:6" x14ac:dyDescent="0.25">
      <c r="A107" t="s">
        <v>379</v>
      </c>
      <c r="B107" t="s">
        <v>811</v>
      </c>
      <c r="C107" t="s">
        <v>286</v>
      </c>
      <c r="D107" t="s">
        <v>2972</v>
      </c>
      <c r="E107">
        <v>27.93</v>
      </c>
      <c r="F107">
        <v>30.39</v>
      </c>
    </row>
    <row r="108" spans="1:6" x14ac:dyDescent="0.25">
      <c r="A108" t="s">
        <v>527</v>
      </c>
      <c r="B108" t="s">
        <v>987</v>
      </c>
      <c r="C108" t="s">
        <v>261</v>
      </c>
      <c r="D108" t="s">
        <v>2972</v>
      </c>
      <c r="E108">
        <v>138.97</v>
      </c>
      <c r="F108">
        <v>185.21</v>
      </c>
    </row>
    <row r="109" spans="1:6" x14ac:dyDescent="0.25">
      <c r="A109" t="s">
        <v>427</v>
      </c>
      <c r="B109" t="s">
        <v>870</v>
      </c>
      <c r="C109" t="s">
        <v>267</v>
      </c>
      <c r="D109" t="s">
        <v>2972</v>
      </c>
      <c r="E109">
        <v>110.53</v>
      </c>
      <c r="F109">
        <v>103.75</v>
      </c>
    </row>
    <row r="110" spans="1:6" x14ac:dyDescent="0.25">
      <c r="A110" t="s">
        <v>419</v>
      </c>
      <c r="B110" t="s">
        <v>862</v>
      </c>
      <c r="C110" t="s">
        <v>270</v>
      </c>
      <c r="D110" t="s">
        <v>2972</v>
      </c>
      <c r="E110">
        <v>103.5</v>
      </c>
      <c r="F110">
        <v>111.59</v>
      </c>
    </row>
    <row r="111" spans="1:6" x14ac:dyDescent="0.25">
      <c r="A111" t="s">
        <v>526</v>
      </c>
      <c r="B111" t="s">
        <v>986</v>
      </c>
      <c r="C111" t="s">
        <v>267</v>
      </c>
      <c r="D111" t="s">
        <v>2972</v>
      </c>
      <c r="E111">
        <v>239.88</v>
      </c>
      <c r="F111">
        <v>248.41</v>
      </c>
    </row>
    <row r="112" spans="1:6" x14ac:dyDescent="0.25">
      <c r="A112" t="s">
        <v>181</v>
      </c>
      <c r="B112" t="s">
        <v>924</v>
      </c>
      <c r="C112" t="s">
        <v>271</v>
      </c>
      <c r="D112" t="s">
        <v>2972</v>
      </c>
      <c r="E112">
        <v>916</v>
      </c>
      <c r="F112">
        <v>943.8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2972</v>
      </c>
      <c r="E113">
        <v>307.43</v>
      </c>
      <c r="F113">
        <v>366.01</v>
      </c>
    </row>
    <row r="114" spans="1:6" x14ac:dyDescent="0.25">
      <c r="A114" t="s">
        <v>2350</v>
      </c>
      <c r="B114" t="s">
        <v>749</v>
      </c>
      <c r="C114" t="s">
        <v>271</v>
      </c>
      <c r="D114" t="s">
        <v>2972</v>
      </c>
      <c r="E114">
        <v>51.09</v>
      </c>
      <c r="F114">
        <v>45.59</v>
      </c>
    </row>
    <row r="115" spans="1:6" x14ac:dyDescent="0.25">
      <c r="A115" t="s">
        <v>106</v>
      </c>
      <c r="B115" t="s">
        <v>1105</v>
      </c>
      <c r="C115" t="s">
        <v>265</v>
      </c>
      <c r="D115" t="s">
        <v>2972</v>
      </c>
      <c r="E115">
        <v>50.23</v>
      </c>
      <c r="F115">
        <v>56.12</v>
      </c>
    </row>
    <row r="116" spans="1:6" x14ac:dyDescent="0.25">
      <c r="A116" t="s">
        <v>602</v>
      </c>
      <c r="B116" t="s">
        <v>1075</v>
      </c>
      <c r="C116" t="s">
        <v>275</v>
      </c>
      <c r="D116" t="s">
        <v>2972</v>
      </c>
      <c r="E116">
        <v>125.6</v>
      </c>
      <c r="F116">
        <v>121.74</v>
      </c>
    </row>
    <row r="117" spans="1:6" x14ac:dyDescent="0.25">
      <c r="A117" t="s">
        <v>574</v>
      </c>
      <c r="B117" t="s">
        <v>1045</v>
      </c>
      <c r="C117" t="s">
        <v>267</v>
      </c>
      <c r="D117" t="s">
        <v>2972</v>
      </c>
      <c r="E117">
        <v>198.61</v>
      </c>
      <c r="F117">
        <v>215.39</v>
      </c>
    </row>
    <row r="118" spans="1:6" x14ac:dyDescent="0.25">
      <c r="A118" t="s">
        <v>591</v>
      </c>
      <c r="B118" t="s">
        <v>1063</v>
      </c>
      <c r="C118" t="s">
        <v>264</v>
      </c>
      <c r="D118" t="s">
        <v>2972</v>
      </c>
      <c r="E118">
        <v>254.57</v>
      </c>
      <c r="F118">
        <v>321.95</v>
      </c>
    </row>
    <row r="119" spans="1:6" x14ac:dyDescent="0.25">
      <c r="A119" t="s">
        <v>2229</v>
      </c>
      <c r="B119" t="s">
        <v>2230</v>
      </c>
      <c r="C119" t="s">
        <v>264</v>
      </c>
      <c r="D119" t="s">
        <v>2972</v>
      </c>
      <c r="E119">
        <v>259.13</v>
      </c>
      <c r="F119">
        <v>330.03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2972</v>
      </c>
      <c r="E120">
        <v>49.8</v>
      </c>
      <c r="F120">
        <v>58.06</v>
      </c>
    </row>
    <row r="121" spans="1:6" x14ac:dyDescent="0.25">
      <c r="A121" t="s">
        <v>12</v>
      </c>
      <c r="B121" t="s">
        <v>1111</v>
      </c>
      <c r="C121" t="s">
        <v>275</v>
      </c>
      <c r="D121" t="s">
        <v>2972</v>
      </c>
      <c r="E121">
        <v>78.87</v>
      </c>
      <c r="F121">
        <v>77.39</v>
      </c>
    </row>
    <row r="122" spans="1:6" x14ac:dyDescent="0.25">
      <c r="A122" t="s">
        <v>597</v>
      </c>
      <c r="B122" t="s">
        <v>1069</v>
      </c>
      <c r="C122" t="s">
        <v>265</v>
      </c>
      <c r="D122" t="s">
        <v>2972</v>
      </c>
      <c r="E122">
        <v>33.520000000000003</v>
      </c>
      <c r="F122">
        <v>36</v>
      </c>
    </row>
    <row r="123" spans="1:6" x14ac:dyDescent="0.25">
      <c r="A123" t="s">
        <v>465</v>
      </c>
      <c r="B123" t="s">
        <v>916</v>
      </c>
      <c r="C123" t="s">
        <v>265</v>
      </c>
      <c r="D123" t="s">
        <v>2972</v>
      </c>
      <c r="E123">
        <v>207.77</v>
      </c>
      <c r="F123">
        <v>225.72</v>
      </c>
    </row>
    <row r="124" spans="1:6" x14ac:dyDescent="0.25">
      <c r="A124" t="s">
        <v>373</v>
      </c>
      <c r="B124" t="s">
        <v>804</v>
      </c>
      <c r="C124" t="s">
        <v>267</v>
      </c>
      <c r="D124" t="s">
        <v>2972</v>
      </c>
      <c r="E124">
        <v>59.62</v>
      </c>
      <c r="F124">
        <v>59.41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2972</v>
      </c>
      <c r="E125">
        <v>22.78</v>
      </c>
      <c r="F125">
        <v>24.58</v>
      </c>
    </row>
    <row r="126" spans="1:6" x14ac:dyDescent="0.25">
      <c r="A126" t="s">
        <v>563</v>
      </c>
      <c r="B126" t="s">
        <v>1032</v>
      </c>
      <c r="C126" t="s">
        <v>264</v>
      </c>
      <c r="D126" t="s">
        <v>2972</v>
      </c>
      <c r="E126">
        <v>77.209999999999994</v>
      </c>
      <c r="F126">
        <v>80.31</v>
      </c>
    </row>
    <row r="127" spans="1:6" x14ac:dyDescent="0.25">
      <c r="A127" t="s">
        <v>444</v>
      </c>
      <c r="B127" t="s">
        <v>888</v>
      </c>
      <c r="C127" t="s">
        <v>259</v>
      </c>
      <c r="D127" t="s">
        <v>2972</v>
      </c>
      <c r="E127">
        <v>56.63</v>
      </c>
      <c r="F127">
        <v>58.33</v>
      </c>
    </row>
    <row r="128" spans="1:6" x14ac:dyDescent="0.25">
      <c r="A128" t="s">
        <v>402</v>
      </c>
      <c r="B128" t="s">
        <v>840</v>
      </c>
      <c r="C128" t="s">
        <v>267</v>
      </c>
      <c r="D128" t="s">
        <v>2972</v>
      </c>
      <c r="E128">
        <v>57.98</v>
      </c>
      <c r="F128">
        <v>55.54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2972</v>
      </c>
      <c r="E129">
        <v>140.61000000000001</v>
      </c>
      <c r="F129">
        <v>156.93</v>
      </c>
    </row>
    <row r="130" spans="1:6" x14ac:dyDescent="0.25">
      <c r="A130" t="s">
        <v>339</v>
      </c>
      <c r="B130" t="s">
        <v>765</v>
      </c>
      <c r="C130" t="s">
        <v>280</v>
      </c>
      <c r="D130" t="s">
        <v>2972</v>
      </c>
      <c r="E130">
        <v>38.869999999999997</v>
      </c>
      <c r="F130">
        <v>40.840000000000003</v>
      </c>
    </row>
    <row r="131" spans="1:6" x14ac:dyDescent="0.25">
      <c r="A131" t="s">
        <v>342</v>
      </c>
      <c r="B131" t="s">
        <v>769</v>
      </c>
      <c r="C131" t="s">
        <v>286</v>
      </c>
      <c r="D131" t="s">
        <v>2972</v>
      </c>
      <c r="E131">
        <v>58.16</v>
      </c>
      <c r="F131">
        <v>57.79</v>
      </c>
    </row>
    <row r="132" spans="1:6" x14ac:dyDescent="0.25">
      <c r="A132" t="s">
        <v>647</v>
      </c>
      <c r="B132" t="s">
        <v>1138</v>
      </c>
      <c r="C132" t="s">
        <v>265</v>
      </c>
      <c r="D132" t="s">
        <v>2972</v>
      </c>
      <c r="E132">
        <v>45.18</v>
      </c>
      <c r="F132">
        <v>61.05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2972</v>
      </c>
      <c r="E133">
        <v>59.41</v>
      </c>
      <c r="F133">
        <v>81.14</v>
      </c>
    </row>
    <row r="134" spans="1:6" x14ac:dyDescent="0.25">
      <c r="A134" t="s">
        <v>403</v>
      </c>
      <c r="B134" t="s">
        <v>841</v>
      </c>
      <c r="C134" t="s">
        <v>259</v>
      </c>
      <c r="D134" t="s">
        <v>2972</v>
      </c>
      <c r="E134">
        <v>81.42</v>
      </c>
      <c r="F134">
        <v>84.17</v>
      </c>
    </row>
    <row r="135" spans="1:6" x14ac:dyDescent="0.25">
      <c r="A135" t="s">
        <v>341</v>
      </c>
      <c r="B135" t="s">
        <v>768</v>
      </c>
      <c r="C135" t="s">
        <v>265</v>
      </c>
      <c r="D135" t="s">
        <v>2972</v>
      </c>
      <c r="E135">
        <v>394.68</v>
      </c>
      <c r="F135">
        <v>394.06</v>
      </c>
    </row>
    <row r="136" spans="1:6" x14ac:dyDescent="0.25">
      <c r="A136" t="s">
        <v>667</v>
      </c>
      <c r="B136" t="s">
        <v>1160</v>
      </c>
      <c r="C136" t="s">
        <v>280</v>
      </c>
      <c r="D136" t="s">
        <v>2972</v>
      </c>
      <c r="E136">
        <v>155.845</v>
      </c>
      <c r="F136">
        <v>175.61</v>
      </c>
    </row>
    <row r="137" spans="1:6" x14ac:dyDescent="0.25">
      <c r="A137" t="s">
        <v>619</v>
      </c>
      <c r="B137" t="s">
        <v>1095</v>
      </c>
      <c r="C137" t="s">
        <v>261</v>
      </c>
      <c r="D137" t="s">
        <v>2972</v>
      </c>
      <c r="E137">
        <v>131.33000000000001</v>
      </c>
      <c r="F137">
        <v>175.15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2972</v>
      </c>
      <c r="E138">
        <v>84.75</v>
      </c>
      <c r="F138">
        <v>76.95</v>
      </c>
    </row>
    <row r="139" spans="1:6" x14ac:dyDescent="0.25">
      <c r="A139" t="s">
        <v>545</v>
      </c>
      <c r="B139" t="s">
        <v>1006</v>
      </c>
      <c r="C139" t="s">
        <v>267</v>
      </c>
      <c r="D139" t="s">
        <v>2972</v>
      </c>
      <c r="E139">
        <v>154.38</v>
      </c>
      <c r="F139">
        <v>159.37</v>
      </c>
    </row>
    <row r="140" spans="1:6" x14ac:dyDescent="0.25">
      <c r="A140" t="s">
        <v>479</v>
      </c>
      <c r="B140" t="s">
        <v>933</v>
      </c>
      <c r="C140" t="s">
        <v>280</v>
      </c>
      <c r="D140" t="s">
        <v>2972</v>
      </c>
      <c r="E140">
        <v>194.8</v>
      </c>
      <c r="F140">
        <v>168.79</v>
      </c>
    </row>
    <row r="141" spans="1:6" x14ac:dyDescent="0.25">
      <c r="A141" t="s">
        <v>53</v>
      </c>
      <c r="B141" t="s">
        <v>766</v>
      </c>
      <c r="C141" t="s">
        <v>267</v>
      </c>
      <c r="D141" t="s">
        <v>2972</v>
      </c>
      <c r="E141">
        <v>274.25</v>
      </c>
      <c r="F141">
        <v>245.39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2972</v>
      </c>
      <c r="E142">
        <v>90.55</v>
      </c>
      <c r="F142">
        <v>99.02</v>
      </c>
    </row>
    <row r="143" spans="1:6" x14ac:dyDescent="0.25">
      <c r="A143" t="s">
        <v>670</v>
      </c>
      <c r="B143" t="s">
        <v>1163</v>
      </c>
      <c r="C143" t="s">
        <v>275</v>
      </c>
      <c r="D143" t="s">
        <v>2972</v>
      </c>
      <c r="E143">
        <v>158.93</v>
      </c>
      <c r="F143">
        <v>181.98</v>
      </c>
    </row>
    <row r="144" spans="1:6" x14ac:dyDescent="0.25">
      <c r="A144" t="s">
        <v>530</v>
      </c>
      <c r="B144" t="s">
        <v>990</v>
      </c>
      <c r="C144" t="s">
        <v>271</v>
      </c>
      <c r="D144" t="s">
        <v>2972</v>
      </c>
      <c r="E144">
        <v>69.7</v>
      </c>
      <c r="F144">
        <v>61.41</v>
      </c>
    </row>
    <row r="145" spans="1:6" x14ac:dyDescent="0.25">
      <c r="A145" t="s">
        <v>371</v>
      </c>
      <c r="B145" t="s">
        <v>802</v>
      </c>
      <c r="C145" t="s">
        <v>275</v>
      </c>
      <c r="D145" t="s">
        <v>2972</v>
      </c>
      <c r="E145">
        <v>22.58</v>
      </c>
      <c r="F145">
        <v>22.76</v>
      </c>
    </row>
    <row r="146" spans="1:6" x14ac:dyDescent="0.25">
      <c r="A146" t="s">
        <v>343</v>
      </c>
      <c r="B146" t="s">
        <v>770</v>
      </c>
      <c r="C146" t="s">
        <v>265</v>
      </c>
      <c r="D146" t="s">
        <v>2972</v>
      </c>
      <c r="E146">
        <v>185.06</v>
      </c>
      <c r="F146">
        <v>201.5</v>
      </c>
    </row>
    <row r="147" spans="1:6" x14ac:dyDescent="0.25">
      <c r="A147" t="s">
        <v>655</v>
      </c>
      <c r="B147" t="s">
        <v>1148</v>
      </c>
      <c r="C147" t="s">
        <v>259</v>
      </c>
      <c r="D147" t="s">
        <v>2972</v>
      </c>
      <c r="E147">
        <v>50.15</v>
      </c>
      <c r="F147">
        <v>46.49</v>
      </c>
    </row>
    <row r="148" spans="1:6" x14ac:dyDescent="0.25">
      <c r="A148" t="s">
        <v>534</v>
      </c>
      <c r="B148" t="s">
        <v>994</v>
      </c>
      <c r="C148" t="s">
        <v>280</v>
      </c>
      <c r="D148" t="s">
        <v>2972</v>
      </c>
      <c r="E148">
        <v>402.52</v>
      </c>
      <c r="F148">
        <v>459.73</v>
      </c>
    </row>
    <row r="149" spans="1:6" x14ac:dyDescent="0.25">
      <c r="A149" t="s">
        <v>531</v>
      </c>
      <c r="B149" t="s">
        <v>991</v>
      </c>
      <c r="C149" t="s">
        <v>280</v>
      </c>
      <c r="D149" t="s">
        <v>2972</v>
      </c>
      <c r="E149">
        <v>160.25</v>
      </c>
      <c r="F149">
        <v>168.44</v>
      </c>
    </row>
    <row r="150" spans="1:6" x14ac:dyDescent="0.25">
      <c r="A150" t="s">
        <v>587</v>
      </c>
      <c r="B150" t="s">
        <v>1059</v>
      </c>
      <c r="C150" t="s">
        <v>286</v>
      </c>
      <c r="D150" t="s">
        <v>2972</v>
      </c>
      <c r="E150">
        <v>125.95</v>
      </c>
      <c r="F150">
        <v>117.8</v>
      </c>
    </row>
    <row r="151" spans="1:6" x14ac:dyDescent="0.25">
      <c r="A151" t="s">
        <v>346</v>
      </c>
      <c r="B151" t="s">
        <v>773</v>
      </c>
      <c r="C151" t="s">
        <v>286</v>
      </c>
      <c r="D151" t="s">
        <v>2972</v>
      </c>
      <c r="E151">
        <v>117.31</v>
      </c>
      <c r="F151">
        <v>113.23</v>
      </c>
    </row>
    <row r="152" spans="1:6" x14ac:dyDescent="0.25">
      <c r="A152" t="s">
        <v>538</v>
      </c>
      <c r="B152" t="s">
        <v>998</v>
      </c>
      <c r="C152" t="s">
        <v>267</v>
      </c>
      <c r="D152" t="s">
        <v>2972</v>
      </c>
      <c r="E152">
        <v>163.56</v>
      </c>
      <c r="F152">
        <v>149.66</v>
      </c>
    </row>
    <row r="153" spans="1:6" x14ac:dyDescent="0.25">
      <c r="A153" t="s">
        <v>576</v>
      </c>
      <c r="B153" t="s">
        <v>1047</v>
      </c>
      <c r="C153" t="s">
        <v>270</v>
      </c>
      <c r="D153" t="s">
        <v>2972</v>
      </c>
      <c r="E153">
        <v>39.450000000000003</v>
      </c>
      <c r="F153">
        <v>38.869999999999997</v>
      </c>
    </row>
    <row r="154" spans="1:6" x14ac:dyDescent="0.25">
      <c r="A154" t="s">
        <v>363</v>
      </c>
      <c r="B154" t="s">
        <v>794</v>
      </c>
      <c r="C154" t="s">
        <v>267</v>
      </c>
      <c r="D154" t="s">
        <v>2972</v>
      </c>
      <c r="E154">
        <v>69.510000000000005</v>
      </c>
      <c r="F154">
        <v>69.959999999999994</v>
      </c>
    </row>
    <row r="155" spans="1:6" x14ac:dyDescent="0.25">
      <c r="A155" t="s">
        <v>480</v>
      </c>
      <c r="B155" t="s">
        <v>934</v>
      </c>
      <c r="C155" t="s">
        <v>263</v>
      </c>
      <c r="D155" t="s">
        <v>2972</v>
      </c>
      <c r="E155">
        <v>145.83000000000001</v>
      </c>
      <c r="F155">
        <v>157.91</v>
      </c>
    </row>
    <row r="156" spans="1:6" x14ac:dyDescent="0.25">
      <c r="A156" t="s">
        <v>566</v>
      </c>
      <c r="B156" t="s">
        <v>1036</v>
      </c>
      <c r="C156" t="s">
        <v>280</v>
      </c>
      <c r="D156" t="s">
        <v>2972</v>
      </c>
      <c r="E156">
        <v>63.44</v>
      </c>
      <c r="F156">
        <v>61.89</v>
      </c>
    </row>
    <row r="157" spans="1:6" x14ac:dyDescent="0.25">
      <c r="A157" t="s">
        <v>182</v>
      </c>
      <c r="B157" t="s">
        <v>776</v>
      </c>
      <c r="C157" t="s">
        <v>259</v>
      </c>
      <c r="D157" t="s">
        <v>2972</v>
      </c>
      <c r="E157">
        <v>250.54</v>
      </c>
      <c r="F157">
        <v>250.04</v>
      </c>
    </row>
    <row r="158" spans="1:6" x14ac:dyDescent="0.25">
      <c r="A158" t="s">
        <v>336</v>
      </c>
      <c r="B158" t="s">
        <v>762</v>
      </c>
      <c r="C158" t="s">
        <v>286</v>
      </c>
      <c r="D158" t="s">
        <v>2972</v>
      </c>
      <c r="E158">
        <v>104.56</v>
      </c>
      <c r="F158">
        <v>98.13</v>
      </c>
    </row>
    <row r="159" spans="1:6" x14ac:dyDescent="0.25">
      <c r="A159" t="s">
        <v>354</v>
      </c>
      <c r="B159" t="s">
        <v>782</v>
      </c>
      <c r="C159" t="s">
        <v>265</v>
      </c>
      <c r="D159" t="s">
        <v>2972</v>
      </c>
      <c r="E159">
        <v>306.75</v>
      </c>
      <c r="F159">
        <v>270.93</v>
      </c>
    </row>
    <row r="160" spans="1:6" x14ac:dyDescent="0.25">
      <c r="A160" t="s">
        <v>656</v>
      </c>
      <c r="B160" t="s">
        <v>1149</v>
      </c>
      <c r="C160" t="s">
        <v>261</v>
      </c>
      <c r="D160" t="s">
        <v>2972</v>
      </c>
      <c r="E160">
        <v>382.75</v>
      </c>
      <c r="F160">
        <v>368.29</v>
      </c>
    </row>
    <row r="161" spans="1:6" x14ac:dyDescent="0.25">
      <c r="A161" t="s">
        <v>428</v>
      </c>
      <c r="B161" t="s">
        <v>871</v>
      </c>
      <c r="C161" t="s">
        <v>286</v>
      </c>
      <c r="D161" t="s">
        <v>2972</v>
      </c>
      <c r="E161">
        <v>85.42</v>
      </c>
      <c r="F161">
        <v>83.1</v>
      </c>
    </row>
    <row r="162" spans="1:6" x14ac:dyDescent="0.25">
      <c r="A162" t="s">
        <v>541</v>
      </c>
      <c r="B162" t="s">
        <v>1001</v>
      </c>
      <c r="C162" t="s">
        <v>271</v>
      </c>
      <c r="D162" t="s">
        <v>2972</v>
      </c>
      <c r="E162">
        <v>84.56</v>
      </c>
      <c r="F162">
        <v>63.9</v>
      </c>
    </row>
    <row r="163" spans="1:6" x14ac:dyDescent="0.25">
      <c r="A163" t="s">
        <v>583</v>
      </c>
      <c r="B163" t="s">
        <v>1055</v>
      </c>
      <c r="C163" t="s">
        <v>267</v>
      </c>
      <c r="D163" t="s">
        <v>2972</v>
      </c>
      <c r="E163">
        <v>550.84</v>
      </c>
      <c r="F163">
        <v>422.62</v>
      </c>
    </row>
    <row r="164" spans="1:6" x14ac:dyDescent="0.25">
      <c r="A164" t="s">
        <v>518</v>
      </c>
      <c r="B164" t="s">
        <v>978</v>
      </c>
      <c r="C164" t="s">
        <v>259</v>
      </c>
      <c r="D164" t="s">
        <v>2972</v>
      </c>
      <c r="E164">
        <v>103.1</v>
      </c>
      <c r="F164">
        <v>101.47</v>
      </c>
    </row>
    <row r="165" spans="1:6" x14ac:dyDescent="0.25">
      <c r="A165" t="s">
        <v>350</v>
      </c>
      <c r="B165" t="s">
        <v>778</v>
      </c>
      <c r="C165" t="s">
        <v>265</v>
      </c>
      <c r="D165" t="s">
        <v>2972</v>
      </c>
      <c r="E165">
        <v>102.03</v>
      </c>
      <c r="F165">
        <v>127.26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2972</v>
      </c>
      <c r="E166">
        <v>109.91</v>
      </c>
      <c r="F166">
        <v>66.900000000000006</v>
      </c>
    </row>
    <row r="167" spans="1:6" x14ac:dyDescent="0.25">
      <c r="A167" t="s">
        <v>351</v>
      </c>
      <c r="B167" t="s">
        <v>779</v>
      </c>
      <c r="C167" t="s">
        <v>270</v>
      </c>
      <c r="D167" t="s">
        <v>2972</v>
      </c>
      <c r="E167">
        <v>119.37</v>
      </c>
      <c r="F167">
        <v>134.12</v>
      </c>
    </row>
    <row r="168" spans="1:6" x14ac:dyDescent="0.25">
      <c r="A168" t="s">
        <v>333</v>
      </c>
      <c r="B168" t="s">
        <v>759</v>
      </c>
      <c r="C168" t="s">
        <v>264</v>
      </c>
      <c r="D168" t="s">
        <v>2972</v>
      </c>
      <c r="E168">
        <v>201.88</v>
      </c>
      <c r="F168">
        <v>233.45</v>
      </c>
    </row>
    <row r="169" spans="1:6" x14ac:dyDescent="0.25">
      <c r="A169" t="s">
        <v>9</v>
      </c>
      <c r="B169" t="s">
        <v>1164</v>
      </c>
      <c r="C169" t="s">
        <v>275</v>
      </c>
      <c r="D169" t="s">
        <v>2972</v>
      </c>
      <c r="E169">
        <v>871.54</v>
      </c>
      <c r="F169">
        <v>921.06</v>
      </c>
    </row>
    <row r="170" spans="1:6" x14ac:dyDescent="0.25">
      <c r="A170" t="s">
        <v>513</v>
      </c>
      <c r="B170" t="s">
        <v>972</v>
      </c>
      <c r="C170" t="s">
        <v>275</v>
      </c>
      <c r="D170" t="s">
        <v>2972</v>
      </c>
      <c r="E170">
        <v>78.08</v>
      </c>
      <c r="F170">
        <v>73.53</v>
      </c>
    </row>
    <row r="171" spans="1:6" x14ac:dyDescent="0.25">
      <c r="A171" t="s">
        <v>355</v>
      </c>
      <c r="B171" t="s">
        <v>783</v>
      </c>
      <c r="C171" t="s">
        <v>270</v>
      </c>
      <c r="D171" t="s">
        <v>2972</v>
      </c>
      <c r="E171">
        <v>33.19</v>
      </c>
      <c r="F171">
        <v>41.22</v>
      </c>
    </row>
    <row r="172" spans="1:6" x14ac:dyDescent="0.25">
      <c r="A172" t="s">
        <v>408</v>
      </c>
      <c r="B172" t="s">
        <v>850</v>
      </c>
      <c r="C172" t="s">
        <v>286</v>
      </c>
      <c r="D172" t="s">
        <v>2972</v>
      </c>
      <c r="E172">
        <v>67.97</v>
      </c>
      <c r="F172">
        <v>61.4</v>
      </c>
    </row>
    <row r="173" spans="1:6" x14ac:dyDescent="0.25">
      <c r="A173" t="s">
        <v>627</v>
      </c>
      <c r="B173" t="s">
        <v>1110</v>
      </c>
      <c r="C173" t="s">
        <v>275</v>
      </c>
      <c r="D173" t="s">
        <v>2972</v>
      </c>
      <c r="E173">
        <v>314.05</v>
      </c>
      <c r="F173">
        <v>304.66000000000003</v>
      </c>
    </row>
    <row r="174" spans="1:6" x14ac:dyDescent="0.25">
      <c r="A174" t="s">
        <v>348</v>
      </c>
      <c r="B174" t="s">
        <v>775</v>
      </c>
      <c r="C174" t="s">
        <v>265</v>
      </c>
      <c r="D174" t="s">
        <v>2972</v>
      </c>
      <c r="E174">
        <v>305.8</v>
      </c>
      <c r="F174">
        <v>366.67</v>
      </c>
    </row>
    <row r="175" spans="1:6" x14ac:dyDescent="0.25">
      <c r="A175" t="s">
        <v>353</v>
      </c>
      <c r="B175" t="s">
        <v>781</v>
      </c>
      <c r="C175" t="s">
        <v>286</v>
      </c>
      <c r="D175" t="s">
        <v>2972</v>
      </c>
      <c r="E175">
        <v>127.09</v>
      </c>
      <c r="F175">
        <v>148.97999999999999</v>
      </c>
    </row>
    <row r="176" spans="1:6" x14ac:dyDescent="0.25">
      <c r="A176" t="s">
        <v>11</v>
      </c>
      <c r="B176" t="s">
        <v>1018</v>
      </c>
      <c r="C176" t="s">
        <v>280</v>
      </c>
      <c r="D176" t="s">
        <v>2972</v>
      </c>
      <c r="E176">
        <v>55.65</v>
      </c>
      <c r="F176">
        <v>53.31</v>
      </c>
    </row>
    <row r="177" spans="1:6" x14ac:dyDescent="0.25">
      <c r="A177" t="s">
        <v>532</v>
      </c>
      <c r="B177" t="s">
        <v>992</v>
      </c>
      <c r="C177" t="s">
        <v>286</v>
      </c>
      <c r="D177" t="s">
        <v>2972</v>
      </c>
      <c r="E177">
        <v>61.06</v>
      </c>
      <c r="F177">
        <v>62.51</v>
      </c>
    </row>
    <row r="178" spans="1:6" x14ac:dyDescent="0.25">
      <c r="A178" t="s">
        <v>39</v>
      </c>
      <c r="B178" t="s">
        <v>1070</v>
      </c>
      <c r="C178" t="s">
        <v>267</v>
      </c>
      <c r="D178" t="s">
        <v>2972</v>
      </c>
      <c r="E178">
        <v>68.52</v>
      </c>
      <c r="F178">
        <v>66.23</v>
      </c>
    </row>
    <row r="179" spans="1:6" x14ac:dyDescent="0.25">
      <c r="A179" t="s">
        <v>660</v>
      </c>
      <c r="B179" t="s">
        <v>1152</v>
      </c>
      <c r="C179" t="s">
        <v>286</v>
      </c>
      <c r="D179" t="s">
        <v>2972</v>
      </c>
      <c r="E179">
        <v>40.229999999999997</v>
      </c>
      <c r="F179">
        <v>38.11</v>
      </c>
    </row>
    <row r="180" spans="1:6" x14ac:dyDescent="0.25">
      <c r="A180" t="s">
        <v>463</v>
      </c>
      <c r="B180" t="s">
        <v>912</v>
      </c>
      <c r="C180" t="s">
        <v>265</v>
      </c>
      <c r="D180" t="s">
        <v>2972</v>
      </c>
      <c r="E180">
        <v>120.78</v>
      </c>
      <c r="F180">
        <v>120.06</v>
      </c>
    </row>
    <row r="181" spans="1:6" x14ac:dyDescent="0.25">
      <c r="A181" t="s">
        <v>614</v>
      </c>
      <c r="B181" t="s">
        <v>1089</v>
      </c>
      <c r="C181" t="s">
        <v>280</v>
      </c>
      <c r="D181" t="s">
        <v>2972</v>
      </c>
      <c r="E181">
        <v>135.77000000000001</v>
      </c>
      <c r="F181">
        <v>180.76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2972</v>
      </c>
      <c r="E182">
        <v>177.9</v>
      </c>
      <c r="F182">
        <v>167.7</v>
      </c>
    </row>
    <row r="183" spans="1:6" x14ac:dyDescent="0.25">
      <c r="A183" t="s">
        <v>360</v>
      </c>
      <c r="B183" t="s">
        <v>789</v>
      </c>
      <c r="C183" t="s">
        <v>280</v>
      </c>
      <c r="D183" t="s">
        <v>2972</v>
      </c>
      <c r="E183">
        <v>10.69</v>
      </c>
      <c r="F183">
        <v>10.97</v>
      </c>
    </row>
    <row r="184" spans="1:6" x14ac:dyDescent="0.25">
      <c r="A184" t="s">
        <v>140</v>
      </c>
      <c r="B184" t="s">
        <v>1117</v>
      </c>
      <c r="C184" t="s">
        <v>270</v>
      </c>
      <c r="D184" t="s">
        <v>2972</v>
      </c>
      <c r="E184">
        <v>172.42</v>
      </c>
      <c r="F184">
        <v>181.88</v>
      </c>
    </row>
    <row r="185" spans="1:6" x14ac:dyDescent="0.25">
      <c r="A185" t="s">
        <v>167</v>
      </c>
      <c r="B185" t="s">
        <v>936</v>
      </c>
      <c r="C185" t="s">
        <v>265</v>
      </c>
      <c r="D185" t="s">
        <v>2972</v>
      </c>
      <c r="E185">
        <v>69.819999999999993</v>
      </c>
      <c r="F185">
        <v>83.33</v>
      </c>
    </row>
    <row r="186" spans="1:6" x14ac:dyDescent="0.25">
      <c r="A186" t="s">
        <v>199</v>
      </c>
      <c r="B186" t="s">
        <v>793</v>
      </c>
      <c r="C186" t="s">
        <v>259</v>
      </c>
      <c r="D186" t="s">
        <v>2972</v>
      </c>
      <c r="E186">
        <v>42.66</v>
      </c>
      <c r="F186">
        <v>46.36</v>
      </c>
    </row>
    <row r="187" spans="1:6" x14ac:dyDescent="0.25">
      <c r="A187" t="s">
        <v>562</v>
      </c>
      <c r="B187" t="s">
        <v>1030</v>
      </c>
      <c r="C187" t="s">
        <v>261</v>
      </c>
      <c r="D187" t="s">
        <v>2972</v>
      </c>
      <c r="E187">
        <v>445.36</v>
      </c>
      <c r="F187">
        <v>477.46</v>
      </c>
    </row>
    <row r="188" spans="1:6" x14ac:dyDescent="0.25">
      <c r="A188" t="s">
        <v>357</v>
      </c>
      <c r="B188" t="s">
        <v>786</v>
      </c>
      <c r="C188" t="s">
        <v>265</v>
      </c>
      <c r="D188" t="s">
        <v>2972</v>
      </c>
      <c r="E188">
        <v>286.38</v>
      </c>
      <c r="F188">
        <v>286.27999999999997</v>
      </c>
    </row>
    <row r="189" spans="1:6" x14ac:dyDescent="0.25">
      <c r="A189" t="s">
        <v>557</v>
      </c>
      <c r="B189" t="s">
        <v>1024</v>
      </c>
      <c r="C189" t="s">
        <v>286</v>
      </c>
      <c r="D189" t="s">
        <v>2972</v>
      </c>
      <c r="E189">
        <v>44.47</v>
      </c>
      <c r="F189">
        <v>41.54</v>
      </c>
    </row>
    <row r="190" spans="1:6" x14ac:dyDescent="0.25">
      <c r="A190" t="s">
        <v>572</v>
      </c>
      <c r="B190" t="s">
        <v>1043</v>
      </c>
      <c r="C190" t="s">
        <v>264</v>
      </c>
      <c r="D190" t="s">
        <v>2972</v>
      </c>
      <c r="E190">
        <v>210.31</v>
      </c>
      <c r="F190">
        <v>241.31</v>
      </c>
    </row>
    <row r="191" spans="1:6" x14ac:dyDescent="0.25">
      <c r="A191" t="s">
        <v>469</v>
      </c>
      <c r="B191" t="s">
        <v>921</v>
      </c>
      <c r="C191" t="s">
        <v>261</v>
      </c>
      <c r="D191" t="s">
        <v>2972</v>
      </c>
      <c r="E191">
        <v>174.89</v>
      </c>
      <c r="F191">
        <v>210.7</v>
      </c>
    </row>
    <row r="192" spans="1:6" x14ac:dyDescent="0.25">
      <c r="A192" t="s">
        <v>481</v>
      </c>
      <c r="B192" t="s">
        <v>935</v>
      </c>
      <c r="C192" t="s">
        <v>264</v>
      </c>
      <c r="D192" t="s">
        <v>2972</v>
      </c>
      <c r="E192">
        <v>1868.96</v>
      </c>
      <c r="F192">
        <v>2332.29</v>
      </c>
    </row>
    <row r="193" spans="1:6" x14ac:dyDescent="0.25">
      <c r="A193" t="s">
        <v>605</v>
      </c>
      <c r="B193" t="s">
        <v>1079</v>
      </c>
      <c r="C193" t="s">
        <v>261</v>
      </c>
      <c r="D193" t="s">
        <v>2972</v>
      </c>
      <c r="E193">
        <v>84.14</v>
      </c>
      <c r="F193">
        <v>88.07</v>
      </c>
    </row>
    <row r="194" spans="1:6" x14ac:dyDescent="0.25">
      <c r="A194" t="s">
        <v>484</v>
      </c>
      <c r="B194" t="s">
        <v>939</v>
      </c>
      <c r="C194" t="s">
        <v>261</v>
      </c>
      <c r="D194" t="s">
        <v>2972</v>
      </c>
      <c r="E194">
        <v>42.07</v>
      </c>
      <c r="F194">
        <v>46.26</v>
      </c>
    </row>
    <row r="195" spans="1:6" x14ac:dyDescent="0.25">
      <c r="A195" t="s">
        <v>358</v>
      </c>
      <c r="B195" t="s">
        <v>787</v>
      </c>
      <c r="C195" t="s">
        <v>259</v>
      </c>
      <c r="D195" t="s">
        <v>2972</v>
      </c>
      <c r="E195">
        <v>63.51</v>
      </c>
      <c r="F195">
        <v>59.7</v>
      </c>
    </row>
    <row r="196" spans="1:6" x14ac:dyDescent="0.25">
      <c r="A196" t="s">
        <v>497</v>
      </c>
      <c r="B196" t="s">
        <v>953</v>
      </c>
      <c r="C196" t="s">
        <v>263</v>
      </c>
      <c r="D196" t="s">
        <v>2972</v>
      </c>
      <c r="E196">
        <v>36.78</v>
      </c>
      <c r="F196">
        <v>41.56</v>
      </c>
    </row>
    <row r="197" spans="1:6" x14ac:dyDescent="0.25">
      <c r="A197" t="s">
        <v>496</v>
      </c>
      <c r="B197" t="s">
        <v>953</v>
      </c>
      <c r="C197" t="s">
        <v>263</v>
      </c>
      <c r="D197" t="s">
        <v>2972</v>
      </c>
      <c r="E197">
        <v>39.659999999999997</v>
      </c>
      <c r="F197">
        <v>44.6</v>
      </c>
    </row>
    <row r="198" spans="1:6" x14ac:dyDescent="0.25">
      <c r="A198" t="s">
        <v>634</v>
      </c>
      <c r="B198" t="s">
        <v>1121</v>
      </c>
      <c r="C198" t="s">
        <v>275</v>
      </c>
      <c r="D198" t="s">
        <v>2972</v>
      </c>
      <c r="E198">
        <v>117.39</v>
      </c>
      <c r="F198">
        <v>114.35</v>
      </c>
    </row>
    <row r="199" spans="1:6" x14ac:dyDescent="0.25">
      <c r="A199" t="s">
        <v>617</v>
      </c>
      <c r="B199" t="s">
        <v>1093</v>
      </c>
      <c r="C199" t="s">
        <v>264</v>
      </c>
      <c r="D199" t="s">
        <v>2972</v>
      </c>
      <c r="E199">
        <v>228.79</v>
      </c>
      <c r="F199">
        <v>193.93</v>
      </c>
    </row>
    <row r="200" spans="1:6" x14ac:dyDescent="0.25">
      <c r="A200" t="s">
        <v>100</v>
      </c>
      <c r="B200" t="s">
        <v>1107</v>
      </c>
      <c r="C200" t="s">
        <v>264</v>
      </c>
      <c r="D200" t="s">
        <v>2972</v>
      </c>
      <c r="E200">
        <v>75.010000000000005</v>
      </c>
      <c r="F200">
        <v>92.04</v>
      </c>
    </row>
    <row r="201" spans="1:6" x14ac:dyDescent="0.25">
      <c r="A201" t="s">
        <v>374</v>
      </c>
      <c r="B201" t="s">
        <v>805</v>
      </c>
      <c r="C201" t="s">
        <v>265</v>
      </c>
      <c r="D201" t="s">
        <v>2972</v>
      </c>
      <c r="E201">
        <v>73.599999999999994</v>
      </c>
      <c r="F201">
        <v>75.2</v>
      </c>
    </row>
    <row r="202" spans="1:6" x14ac:dyDescent="0.25">
      <c r="A202" t="s">
        <v>364</v>
      </c>
      <c r="B202" t="s">
        <v>795</v>
      </c>
      <c r="C202" t="s">
        <v>265</v>
      </c>
      <c r="D202" t="s">
        <v>2972</v>
      </c>
      <c r="E202">
        <v>304.8</v>
      </c>
      <c r="F202">
        <v>309.47000000000003</v>
      </c>
    </row>
    <row r="203" spans="1:6" x14ac:dyDescent="0.25">
      <c r="A203" t="s">
        <v>2227</v>
      </c>
      <c r="B203" t="s">
        <v>2228</v>
      </c>
      <c r="C203" t="s">
        <v>264</v>
      </c>
      <c r="D203" t="s">
        <v>2972</v>
      </c>
      <c r="E203">
        <v>152.28</v>
      </c>
      <c r="F203">
        <v>177.84</v>
      </c>
    </row>
    <row r="204" spans="1:6" x14ac:dyDescent="0.25">
      <c r="A204" t="s">
        <v>278</v>
      </c>
      <c r="B204" t="s">
        <v>3031</v>
      </c>
      <c r="C204" t="s">
        <v>265</v>
      </c>
      <c r="D204" t="s">
        <v>2972</v>
      </c>
      <c r="E204">
        <v>178.28</v>
      </c>
      <c r="F204">
        <v>184.81</v>
      </c>
    </row>
    <row r="205" spans="1:6" x14ac:dyDescent="0.25">
      <c r="A205" t="s">
        <v>641</v>
      </c>
      <c r="B205" t="s">
        <v>1130</v>
      </c>
      <c r="C205" t="s">
        <v>267</v>
      </c>
      <c r="D205" t="s">
        <v>2972</v>
      </c>
      <c r="E205">
        <v>86.91</v>
      </c>
      <c r="F205">
        <v>85.94</v>
      </c>
    </row>
    <row r="206" spans="1:6" x14ac:dyDescent="0.25">
      <c r="A206" t="s">
        <v>502</v>
      </c>
      <c r="B206" t="s">
        <v>958</v>
      </c>
      <c r="C206" t="s">
        <v>264</v>
      </c>
      <c r="D206" t="s">
        <v>2972</v>
      </c>
      <c r="E206">
        <v>26.49</v>
      </c>
      <c r="F206">
        <v>29.53</v>
      </c>
    </row>
    <row r="207" spans="1:6" x14ac:dyDescent="0.25">
      <c r="A207" t="s">
        <v>658</v>
      </c>
      <c r="B207" t="s">
        <v>1151</v>
      </c>
      <c r="C207" t="s">
        <v>265</v>
      </c>
      <c r="D207" t="s">
        <v>2972</v>
      </c>
      <c r="E207">
        <v>225.59</v>
      </c>
      <c r="F207">
        <v>341.18</v>
      </c>
    </row>
    <row r="208" spans="1:6" x14ac:dyDescent="0.25">
      <c r="A208" t="s">
        <v>485</v>
      </c>
      <c r="B208" t="s">
        <v>940</v>
      </c>
      <c r="C208" t="s">
        <v>267</v>
      </c>
      <c r="D208" t="s">
        <v>2972</v>
      </c>
      <c r="E208">
        <v>82.81</v>
      </c>
      <c r="F208">
        <v>96.564999999999998</v>
      </c>
    </row>
    <row r="209" spans="1:6" x14ac:dyDescent="0.25">
      <c r="A209" t="s">
        <v>365</v>
      </c>
      <c r="B209" t="s">
        <v>796</v>
      </c>
      <c r="C209" t="s">
        <v>271</v>
      </c>
      <c r="D209" t="s">
        <v>2972</v>
      </c>
      <c r="E209">
        <v>73.709999999999994</v>
      </c>
      <c r="F209">
        <v>65.52</v>
      </c>
    </row>
    <row r="210" spans="1:6" x14ac:dyDescent="0.25">
      <c r="A210" t="s">
        <v>448</v>
      </c>
      <c r="B210" t="s">
        <v>893</v>
      </c>
      <c r="C210" t="s">
        <v>261</v>
      </c>
      <c r="D210" t="s">
        <v>2972</v>
      </c>
      <c r="E210">
        <v>103.8</v>
      </c>
      <c r="F210">
        <v>109.2</v>
      </c>
    </row>
    <row r="211" spans="1:6" x14ac:dyDescent="0.25">
      <c r="A211" t="s">
        <v>337</v>
      </c>
      <c r="B211" t="s">
        <v>763</v>
      </c>
      <c r="C211" t="s">
        <v>264</v>
      </c>
      <c r="D211" t="s">
        <v>2972</v>
      </c>
      <c r="E211">
        <v>42.5</v>
      </c>
      <c r="F211">
        <v>48.72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2972</v>
      </c>
      <c r="E212">
        <v>46.3</v>
      </c>
      <c r="F212">
        <v>55.58</v>
      </c>
    </row>
    <row r="213" spans="1:6" x14ac:dyDescent="0.25">
      <c r="A213" t="s">
        <v>385</v>
      </c>
      <c r="B213" t="s">
        <v>819</v>
      </c>
      <c r="C213" t="s">
        <v>265</v>
      </c>
      <c r="D213" t="s">
        <v>2972</v>
      </c>
      <c r="E213">
        <v>140.53</v>
      </c>
      <c r="F213">
        <v>189.35</v>
      </c>
    </row>
    <row r="214" spans="1:6" x14ac:dyDescent="0.25">
      <c r="A214" t="s">
        <v>123</v>
      </c>
      <c r="B214" t="s">
        <v>1049</v>
      </c>
      <c r="C214" t="s">
        <v>263</v>
      </c>
      <c r="D214" t="s">
        <v>2972</v>
      </c>
      <c r="E214">
        <v>158.37</v>
      </c>
      <c r="F214">
        <v>179.86</v>
      </c>
    </row>
    <row r="215" spans="1:6" x14ac:dyDescent="0.25">
      <c r="A215" t="s">
        <v>578</v>
      </c>
      <c r="B215" t="s">
        <v>1049</v>
      </c>
      <c r="C215" t="s">
        <v>263</v>
      </c>
      <c r="D215" t="s">
        <v>2972</v>
      </c>
      <c r="E215">
        <v>157.46</v>
      </c>
      <c r="F215">
        <v>178.35</v>
      </c>
    </row>
    <row r="216" spans="1:6" x14ac:dyDescent="0.25">
      <c r="A216" t="s">
        <v>366</v>
      </c>
      <c r="B216" t="s">
        <v>797</v>
      </c>
      <c r="C216" t="s">
        <v>280</v>
      </c>
      <c r="D216" t="s">
        <v>2972</v>
      </c>
      <c r="E216">
        <v>137.35</v>
      </c>
      <c r="F216">
        <v>122.41</v>
      </c>
    </row>
    <row r="217" spans="1:6" x14ac:dyDescent="0.25">
      <c r="A217" t="s">
        <v>661</v>
      </c>
      <c r="B217" t="s">
        <v>1153</v>
      </c>
      <c r="C217" t="s">
        <v>261</v>
      </c>
      <c r="D217" t="s">
        <v>2972</v>
      </c>
      <c r="E217">
        <v>110.44</v>
      </c>
      <c r="F217">
        <v>110.88</v>
      </c>
    </row>
    <row r="218" spans="1:6" x14ac:dyDescent="0.25">
      <c r="A218" t="s">
        <v>362</v>
      </c>
      <c r="B218" t="s">
        <v>792</v>
      </c>
      <c r="C218" t="s">
        <v>280</v>
      </c>
      <c r="D218" t="s">
        <v>2972</v>
      </c>
      <c r="E218">
        <v>172.68</v>
      </c>
      <c r="F218">
        <v>212.72</v>
      </c>
    </row>
    <row r="219" spans="1:6" x14ac:dyDescent="0.25">
      <c r="A219" t="s">
        <v>567</v>
      </c>
      <c r="B219" t="s">
        <v>1037</v>
      </c>
      <c r="C219" t="s">
        <v>261</v>
      </c>
      <c r="D219" t="s">
        <v>2972</v>
      </c>
      <c r="E219">
        <v>478.99</v>
      </c>
      <c r="F219">
        <v>589.26</v>
      </c>
    </row>
    <row r="220" spans="1:6" x14ac:dyDescent="0.25">
      <c r="A220" t="s">
        <v>368</v>
      </c>
      <c r="B220" t="s">
        <v>799</v>
      </c>
      <c r="C220" t="s">
        <v>265</v>
      </c>
      <c r="D220" t="s">
        <v>2972</v>
      </c>
      <c r="E220">
        <v>993.82</v>
      </c>
      <c r="F220">
        <v>1202.3499999999999</v>
      </c>
    </row>
    <row r="221" spans="1:6" x14ac:dyDescent="0.25">
      <c r="A221" t="s">
        <v>369</v>
      </c>
      <c r="B221" t="s">
        <v>800</v>
      </c>
      <c r="C221" t="s">
        <v>270</v>
      </c>
      <c r="D221" t="s">
        <v>2972</v>
      </c>
      <c r="E221">
        <v>27.87</v>
      </c>
      <c r="F221">
        <v>29.23</v>
      </c>
    </row>
    <row r="222" spans="1:6" x14ac:dyDescent="0.25">
      <c r="A222" t="s">
        <v>486</v>
      </c>
      <c r="B222" t="s">
        <v>941</v>
      </c>
      <c r="C222" t="s">
        <v>280</v>
      </c>
      <c r="D222" t="s">
        <v>2972</v>
      </c>
      <c r="E222">
        <v>68.73</v>
      </c>
      <c r="F222">
        <v>64.38</v>
      </c>
    </row>
    <row r="223" spans="1:6" x14ac:dyDescent="0.25">
      <c r="A223" t="s">
        <v>487</v>
      </c>
      <c r="B223" t="s">
        <v>942</v>
      </c>
      <c r="C223" t="s">
        <v>261</v>
      </c>
      <c r="D223" t="s">
        <v>2972</v>
      </c>
      <c r="E223">
        <v>14.38</v>
      </c>
      <c r="F223">
        <v>17.29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2972</v>
      </c>
      <c r="E224">
        <v>394.68</v>
      </c>
      <c r="F224">
        <v>354.16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2972</v>
      </c>
      <c r="E225">
        <v>379.99</v>
      </c>
      <c r="F225">
        <v>405.9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2972</v>
      </c>
      <c r="E226">
        <v>128.57</v>
      </c>
      <c r="F226">
        <v>142.18</v>
      </c>
    </row>
    <row r="227" spans="1:6" x14ac:dyDescent="0.25">
      <c r="A227" t="s">
        <v>539</v>
      </c>
      <c r="B227" t="s">
        <v>999</v>
      </c>
      <c r="C227" t="s">
        <v>261</v>
      </c>
      <c r="D227" t="s">
        <v>2972</v>
      </c>
      <c r="E227">
        <v>115.36</v>
      </c>
      <c r="F227">
        <v>117.43</v>
      </c>
    </row>
    <row r="228" spans="1:6" x14ac:dyDescent="0.25">
      <c r="A228" t="s">
        <v>593</v>
      </c>
      <c r="B228" t="s">
        <v>1065</v>
      </c>
      <c r="C228" t="s">
        <v>265</v>
      </c>
      <c r="D228" t="s">
        <v>2972</v>
      </c>
      <c r="E228">
        <v>261.55</v>
      </c>
      <c r="F228">
        <v>202.66</v>
      </c>
    </row>
    <row r="229" spans="1:6" x14ac:dyDescent="0.25">
      <c r="A229" t="s">
        <v>324</v>
      </c>
      <c r="B229" t="s">
        <v>750</v>
      </c>
      <c r="C229" t="s">
        <v>280</v>
      </c>
      <c r="D229" t="s">
        <v>2972</v>
      </c>
      <c r="E229">
        <v>216.82</v>
      </c>
      <c r="F229">
        <v>247.65</v>
      </c>
    </row>
    <row r="230" spans="1:6" x14ac:dyDescent="0.25">
      <c r="A230" t="s">
        <v>508</v>
      </c>
      <c r="B230" t="s">
        <v>967</v>
      </c>
      <c r="C230" t="s">
        <v>267</v>
      </c>
      <c r="D230" t="s">
        <v>2972</v>
      </c>
      <c r="E230">
        <v>81.150000000000006</v>
      </c>
      <c r="F230">
        <v>78.760000000000005</v>
      </c>
    </row>
    <row r="231" spans="1:6" x14ac:dyDescent="0.25">
      <c r="A231" t="s">
        <v>645</v>
      </c>
      <c r="B231" t="s">
        <v>1136</v>
      </c>
      <c r="C231" t="s">
        <v>265</v>
      </c>
      <c r="D231" t="s">
        <v>2972</v>
      </c>
      <c r="E231">
        <v>204.15</v>
      </c>
      <c r="F231">
        <v>219.49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2972</v>
      </c>
      <c r="E232">
        <v>17.149999999999999</v>
      </c>
      <c r="F232">
        <v>22.04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2972</v>
      </c>
      <c r="E233">
        <v>33.32</v>
      </c>
      <c r="F233">
        <v>36.82</v>
      </c>
    </row>
    <row r="234" spans="1:6" x14ac:dyDescent="0.25">
      <c r="A234" t="s">
        <v>376</v>
      </c>
      <c r="B234" t="s">
        <v>808</v>
      </c>
      <c r="C234" t="s">
        <v>271</v>
      </c>
      <c r="D234" t="s">
        <v>2972</v>
      </c>
      <c r="E234">
        <v>32.08</v>
      </c>
      <c r="F234">
        <v>30.32</v>
      </c>
    </row>
    <row r="235" spans="1:6" x14ac:dyDescent="0.25">
      <c r="A235" t="s">
        <v>559</v>
      </c>
      <c r="B235" t="s">
        <v>1027</v>
      </c>
      <c r="C235" t="s">
        <v>267</v>
      </c>
      <c r="D235" t="s">
        <v>2972</v>
      </c>
      <c r="E235">
        <v>70.38</v>
      </c>
      <c r="F235">
        <v>68</v>
      </c>
    </row>
    <row r="236" spans="1:6" x14ac:dyDescent="0.25">
      <c r="A236" t="s">
        <v>516</v>
      </c>
      <c r="B236" t="s">
        <v>975</v>
      </c>
      <c r="C236" t="s">
        <v>275</v>
      </c>
      <c r="D236" t="s">
        <v>2972</v>
      </c>
      <c r="E236">
        <v>17.420000000000002</v>
      </c>
      <c r="F236">
        <v>18.010000000000002</v>
      </c>
    </row>
    <row r="237" spans="1:6" x14ac:dyDescent="0.25">
      <c r="A237" t="s">
        <v>162</v>
      </c>
      <c r="B237" t="s">
        <v>806</v>
      </c>
      <c r="C237" t="s">
        <v>271</v>
      </c>
      <c r="D237" t="s">
        <v>2972</v>
      </c>
      <c r="E237">
        <v>200.83</v>
      </c>
      <c r="F237">
        <v>175.67</v>
      </c>
    </row>
    <row r="238" spans="1:6" x14ac:dyDescent="0.25">
      <c r="A238" t="s">
        <v>396</v>
      </c>
      <c r="B238" t="s">
        <v>833</v>
      </c>
      <c r="C238" t="s">
        <v>265</v>
      </c>
      <c r="D238" t="s">
        <v>2972</v>
      </c>
      <c r="E238">
        <v>404.63</v>
      </c>
      <c r="F238">
        <v>467.93</v>
      </c>
    </row>
    <row r="239" spans="1:6" x14ac:dyDescent="0.25">
      <c r="A239" t="s">
        <v>188</v>
      </c>
      <c r="B239" t="s">
        <v>812</v>
      </c>
      <c r="C239" t="s">
        <v>267</v>
      </c>
      <c r="D239" t="s">
        <v>2972</v>
      </c>
      <c r="E239">
        <v>321.56</v>
      </c>
      <c r="F239">
        <v>288.12</v>
      </c>
    </row>
    <row r="240" spans="1:6" x14ac:dyDescent="0.25">
      <c r="A240" t="s">
        <v>553</v>
      </c>
      <c r="B240" t="s">
        <v>1015</v>
      </c>
      <c r="C240" t="s">
        <v>265</v>
      </c>
      <c r="D240" t="s">
        <v>2972</v>
      </c>
      <c r="E240">
        <v>95.28</v>
      </c>
      <c r="F240">
        <v>113.65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2972</v>
      </c>
      <c r="E241">
        <v>214.79</v>
      </c>
      <c r="F241">
        <v>213.72</v>
      </c>
    </row>
    <row r="242" spans="1:6" x14ac:dyDescent="0.25">
      <c r="A242" t="s">
        <v>604</v>
      </c>
      <c r="B242" t="s">
        <v>1078</v>
      </c>
      <c r="C242" t="s">
        <v>261</v>
      </c>
      <c r="D242" t="s">
        <v>2972</v>
      </c>
      <c r="E242">
        <v>161.36000000000001</v>
      </c>
      <c r="F242">
        <v>156.41999999999999</v>
      </c>
    </row>
    <row r="243" spans="1:6" x14ac:dyDescent="0.25">
      <c r="A243" t="s">
        <v>62</v>
      </c>
      <c r="B243" t="s">
        <v>950</v>
      </c>
      <c r="C243" t="s">
        <v>267</v>
      </c>
      <c r="D243" t="s">
        <v>2972</v>
      </c>
      <c r="E243">
        <v>500.55</v>
      </c>
      <c r="F243">
        <v>433.28</v>
      </c>
    </row>
    <row r="244" spans="1:6" x14ac:dyDescent="0.25">
      <c r="A244" t="s">
        <v>397</v>
      </c>
      <c r="B244" t="s">
        <v>834</v>
      </c>
      <c r="C244" t="s">
        <v>265</v>
      </c>
      <c r="D244" t="s">
        <v>2972</v>
      </c>
      <c r="E244">
        <v>199.78</v>
      </c>
      <c r="F244">
        <v>228.51</v>
      </c>
    </row>
    <row r="245" spans="1:6" x14ac:dyDescent="0.25">
      <c r="A245" t="s">
        <v>384</v>
      </c>
      <c r="B245" t="s">
        <v>818</v>
      </c>
      <c r="C245" t="s">
        <v>259</v>
      </c>
      <c r="D245" t="s">
        <v>2972</v>
      </c>
      <c r="E245">
        <v>103.59</v>
      </c>
      <c r="F245">
        <v>92.28</v>
      </c>
    </row>
    <row r="246" spans="1:6" x14ac:dyDescent="0.25">
      <c r="A246" t="s">
        <v>5</v>
      </c>
      <c r="B246" t="s">
        <v>976</v>
      </c>
      <c r="C246" t="s">
        <v>267</v>
      </c>
      <c r="D246" t="s">
        <v>2972</v>
      </c>
      <c r="E246">
        <v>63.56</v>
      </c>
      <c r="F246">
        <v>83.38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2972</v>
      </c>
      <c r="E247">
        <v>19.66</v>
      </c>
      <c r="F247">
        <v>26.2</v>
      </c>
    </row>
    <row r="248" spans="1:6" x14ac:dyDescent="0.25">
      <c r="A248" t="s">
        <v>71</v>
      </c>
      <c r="B248" t="s">
        <v>963</v>
      </c>
      <c r="C248" t="s">
        <v>264</v>
      </c>
      <c r="D248" t="s">
        <v>2972</v>
      </c>
      <c r="E248">
        <v>655.30999999999995</v>
      </c>
      <c r="F248">
        <v>684.22</v>
      </c>
    </row>
    <row r="249" spans="1:6" x14ac:dyDescent="0.25">
      <c r="A249" t="s">
        <v>637</v>
      </c>
      <c r="B249" t="s">
        <v>1124</v>
      </c>
      <c r="C249" t="s">
        <v>275</v>
      </c>
      <c r="D249" t="s">
        <v>2972</v>
      </c>
      <c r="E249">
        <v>37.020000000000003</v>
      </c>
      <c r="F249">
        <v>33.700000000000003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2972</v>
      </c>
      <c r="E250">
        <v>48.7</v>
      </c>
      <c r="F250">
        <v>57.38</v>
      </c>
    </row>
    <row r="251" spans="1:6" x14ac:dyDescent="0.25">
      <c r="A251" t="s">
        <v>383</v>
      </c>
      <c r="B251" t="s">
        <v>817</v>
      </c>
      <c r="C251" t="s">
        <v>263</v>
      </c>
      <c r="D251" t="s">
        <v>2972</v>
      </c>
      <c r="E251">
        <v>30.85</v>
      </c>
      <c r="F251">
        <v>29.83</v>
      </c>
    </row>
    <row r="252" spans="1:6" x14ac:dyDescent="0.25">
      <c r="A252" t="s">
        <v>356</v>
      </c>
      <c r="B252" t="s">
        <v>784</v>
      </c>
      <c r="C252" t="s">
        <v>267</v>
      </c>
      <c r="D252" t="s">
        <v>2972</v>
      </c>
      <c r="E252">
        <v>238.7</v>
      </c>
      <c r="F252">
        <v>219.23</v>
      </c>
    </row>
    <row r="253" spans="1:6" x14ac:dyDescent="0.25">
      <c r="A253" t="s">
        <v>592</v>
      </c>
      <c r="B253" t="s">
        <v>1064</v>
      </c>
      <c r="C253" t="s">
        <v>265</v>
      </c>
      <c r="D253" t="s">
        <v>2972</v>
      </c>
      <c r="E253">
        <v>91.03</v>
      </c>
      <c r="F253">
        <v>102.61</v>
      </c>
    </row>
    <row r="254" spans="1:6" x14ac:dyDescent="0.25">
      <c r="A254" t="s">
        <v>540</v>
      </c>
      <c r="B254" t="s">
        <v>1000</v>
      </c>
      <c r="C254" t="s">
        <v>275</v>
      </c>
      <c r="D254" t="s">
        <v>2972</v>
      </c>
      <c r="E254">
        <v>117.06</v>
      </c>
      <c r="F254">
        <v>119.71</v>
      </c>
    </row>
    <row r="255" spans="1:6" x14ac:dyDescent="0.25">
      <c r="A255" t="s">
        <v>101</v>
      </c>
      <c r="B255" t="s">
        <v>1033</v>
      </c>
      <c r="C255" t="s">
        <v>267</v>
      </c>
      <c r="D255" t="s">
        <v>2972</v>
      </c>
      <c r="E255">
        <v>489.86</v>
      </c>
      <c r="F255">
        <v>536.45000000000005</v>
      </c>
    </row>
    <row r="256" spans="1:6" x14ac:dyDescent="0.25">
      <c r="A256" t="s">
        <v>24</v>
      </c>
      <c r="B256" t="s">
        <v>785</v>
      </c>
      <c r="C256" t="s">
        <v>264</v>
      </c>
      <c r="D256" t="s">
        <v>2972</v>
      </c>
      <c r="E256">
        <v>510.56</v>
      </c>
      <c r="F256">
        <v>547.4</v>
      </c>
    </row>
    <row r="257" spans="1:6" x14ac:dyDescent="0.25">
      <c r="A257" t="s">
        <v>381</v>
      </c>
      <c r="B257" t="s">
        <v>814</v>
      </c>
      <c r="C257" t="s">
        <v>265</v>
      </c>
      <c r="D257" t="s">
        <v>2972</v>
      </c>
      <c r="E257">
        <v>251.75</v>
      </c>
      <c r="F257">
        <v>271.95</v>
      </c>
    </row>
    <row r="258" spans="1:6" x14ac:dyDescent="0.25">
      <c r="A258" t="s">
        <v>504</v>
      </c>
      <c r="B258" t="s">
        <v>962</v>
      </c>
      <c r="C258" t="s">
        <v>261</v>
      </c>
      <c r="D258" t="s">
        <v>2972</v>
      </c>
      <c r="E258">
        <v>16.010000000000002</v>
      </c>
      <c r="F258">
        <v>17.98</v>
      </c>
    </row>
    <row r="259" spans="1:6" x14ac:dyDescent="0.25">
      <c r="A259" t="s">
        <v>624</v>
      </c>
      <c r="B259" t="s">
        <v>1104</v>
      </c>
      <c r="C259" t="s">
        <v>265</v>
      </c>
      <c r="D259" t="s">
        <v>2972</v>
      </c>
      <c r="E259">
        <v>120.19968992000001</v>
      </c>
      <c r="F259">
        <v>146.43</v>
      </c>
    </row>
    <row r="260" spans="1:6" x14ac:dyDescent="0.25">
      <c r="A260" t="s">
        <v>639</v>
      </c>
      <c r="B260" t="s">
        <v>1126</v>
      </c>
      <c r="C260" t="s">
        <v>265</v>
      </c>
      <c r="D260" t="s">
        <v>2972</v>
      </c>
      <c r="E260">
        <v>168.66</v>
      </c>
      <c r="F260">
        <v>192.13</v>
      </c>
    </row>
    <row r="261" spans="1:6" x14ac:dyDescent="0.25">
      <c r="A261" t="s">
        <v>510</v>
      </c>
      <c r="B261" t="s">
        <v>969</v>
      </c>
      <c r="C261" t="s">
        <v>264</v>
      </c>
      <c r="D261" t="s">
        <v>2972</v>
      </c>
      <c r="E261">
        <v>105.9</v>
      </c>
      <c r="F261">
        <v>135.75</v>
      </c>
    </row>
    <row r="262" spans="1:6" x14ac:dyDescent="0.25">
      <c r="A262" t="s">
        <v>449</v>
      </c>
      <c r="B262" t="s">
        <v>894</v>
      </c>
      <c r="C262" t="s">
        <v>265</v>
      </c>
      <c r="D262" t="s">
        <v>2972</v>
      </c>
      <c r="E262">
        <v>72.55</v>
      </c>
      <c r="F262">
        <v>84.62</v>
      </c>
    </row>
    <row r="263" spans="1:6" x14ac:dyDescent="0.25">
      <c r="A263" t="s">
        <v>549</v>
      </c>
      <c r="B263" t="s">
        <v>1012</v>
      </c>
      <c r="C263" t="s">
        <v>261</v>
      </c>
      <c r="D263" t="s">
        <v>2972</v>
      </c>
      <c r="E263">
        <v>176.07</v>
      </c>
      <c r="F263">
        <v>179.77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2972</v>
      </c>
      <c r="E264">
        <v>165.52</v>
      </c>
      <c r="F264">
        <v>155.47</v>
      </c>
    </row>
    <row r="265" spans="1:6" x14ac:dyDescent="0.25">
      <c r="A265" t="s">
        <v>585</v>
      </c>
      <c r="B265" t="s">
        <v>1058</v>
      </c>
      <c r="C265" t="s">
        <v>264</v>
      </c>
      <c r="D265" t="s">
        <v>2972</v>
      </c>
      <c r="E265">
        <v>38.6</v>
      </c>
      <c r="F265">
        <v>38.909999999999997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2972</v>
      </c>
      <c r="E266">
        <v>204.32</v>
      </c>
      <c r="F266">
        <v>236.98</v>
      </c>
    </row>
    <row r="267" spans="1:6" x14ac:dyDescent="0.25">
      <c r="A267" t="s">
        <v>386</v>
      </c>
      <c r="B267" t="s">
        <v>821</v>
      </c>
      <c r="C267" t="s">
        <v>271</v>
      </c>
      <c r="D267" t="s">
        <v>2972</v>
      </c>
      <c r="E267">
        <v>80.680000000000007</v>
      </c>
      <c r="F267">
        <v>81</v>
      </c>
    </row>
    <row r="268" spans="1:6" x14ac:dyDescent="0.25">
      <c r="A268" t="s">
        <v>515</v>
      </c>
      <c r="B268" t="s">
        <v>974</v>
      </c>
      <c r="C268" t="s">
        <v>271</v>
      </c>
      <c r="D268" t="s">
        <v>2972</v>
      </c>
      <c r="E268">
        <v>37.61</v>
      </c>
      <c r="F268">
        <v>32.880000000000003</v>
      </c>
    </row>
    <row r="269" spans="1:6" x14ac:dyDescent="0.25">
      <c r="A269" t="s">
        <v>495</v>
      </c>
      <c r="B269" t="s">
        <v>952</v>
      </c>
      <c r="C269" t="s">
        <v>261</v>
      </c>
      <c r="D269" t="s">
        <v>2972</v>
      </c>
      <c r="E269">
        <v>16.09</v>
      </c>
      <c r="F269">
        <v>18.97</v>
      </c>
    </row>
    <row r="270" spans="1:6" x14ac:dyDescent="0.25">
      <c r="A270" t="s">
        <v>451</v>
      </c>
      <c r="B270" t="s">
        <v>897</v>
      </c>
      <c r="C270" t="s">
        <v>264</v>
      </c>
      <c r="D270" t="s">
        <v>2972</v>
      </c>
      <c r="E270">
        <v>150.04</v>
      </c>
      <c r="F270">
        <v>165.42</v>
      </c>
    </row>
    <row r="271" spans="1:6" x14ac:dyDescent="0.25">
      <c r="A271" t="s">
        <v>547</v>
      </c>
      <c r="B271" t="s">
        <v>1008</v>
      </c>
      <c r="C271" t="s">
        <v>271</v>
      </c>
      <c r="D271" t="s">
        <v>2972</v>
      </c>
      <c r="E271">
        <v>35.590000000000003</v>
      </c>
      <c r="F271">
        <v>33</v>
      </c>
    </row>
    <row r="272" spans="1:6" x14ac:dyDescent="0.25">
      <c r="A272" t="s">
        <v>389</v>
      </c>
      <c r="B272" t="s">
        <v>824</v>
      </c>
      <c r="C272" t="s">
        <v>275</v>
      </c>
      <c r="D272" t="s">
        <v>2972</v>
      </c>
      <c r="E272">
        <v>24.02</v>
      </c>
      <c r="F272">
        <v>24.93</v>
      </c>
    </row>
    <row r="273" spans="1:6" x14ac:dyDescent="0.25">
      <c r="A273" t="s">
        <v>2231</v>
      </c>
      <c r="B273" t="s">
        <v>2232</v>
      </c>
      <c r="C273" t="s">
        <v>261</v>
      </c>
      <c r="D273" t="s">
        <v>2972</v>
      </c>
      <c r="E273">
        <v>122.8</v>
      </c>
      <c r="F273">
        <v>152.19999999999999</v>
      </c>
    </row>
    <row r="274" spans="1:6" x14ac:dyDescent="0.25">
      <c r="A274" t="s">
        <v>35</v>
      </c>
      <c r="B274" t="s">
        <v>919</v>
      </c>
      <c r="C274" t="s">
        <v>264</v>
      </c>
      <c r="D274" t="s">
        <v>2972</v>
      </c>
      <c r="E274">
        <v>751.5</v>
      </c>
      <c r="F274">
        <v>687.41</v>
      </c>
    </row>
    <row r="275" spans="1:6" x14ac:dyDescent="0.25">
      <c r="A275" t="s">
        <v>388</v>
      </c>
      <c r="B275" t="s">
        <v>823</v>
      </c>
      <c r="C275" t="s">
        <v>271</v>
      </c>
      <c r="D275" t="s">
        <v>2972</v>
      </c>
      <c r="E275">
        <v>143.52000000000001</v>
      </c>
      <c r="F275">
        <v>133.61000000000001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2972</v>
      </c>
      <c r="E276">
        <v>21.14</v>
      </c>
      <c r="F276">
        <v>26.88</v>
      </c>
    </row>
    <row r="277" spans="1:6" x14ac:dyDescent="0.25">
      <c r="A277" t="s">
        <v>603</v>
      </c>
      <c r="B277" t="s">
        <v>1077</v>
      </c>
      <c r="C277" t="s">
        <v>280</v>
      </c>
      <c r="D277" t="s">
        <v>2972</v>
      </c>
      <c r="E277">
        <v>78.78</v>
      </c>
      <c r="F277">
        <v>75.540000000000006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2972</v>
      </c>
      <c r="E278">
        <v>71.41</v>
      </c>
      <c r="F278">
        <v>63.92</v>
      </c>
    </row>
    <row r="279" spans="1:6" x14ac:dyDescent="0.25">
      <c r="A279" t="s">
        <v>390</v>
      </c>
      <c r="B279" t="s">
        <v>826</v>
      </c>
      <c r="C279" t="s">
        <v>271</v>
      </c>
      <c r="D279" t="s">
        <v>2972</v>
      </c>
      <c r="E279">
        <v>55.91</v>
      </c>
      <c r="F279">
        <v>59.91</v>
      </c>
    </row>
    <row r="280" spans="1:6" x14ac:dyDescent="0.25">
      <c r="A280" t="s">
        <v>664</v>
      </c>
      <c r="B280" t="s">
        <v>1157</v>
      </c>
      <c r="C280" t="s">
        <v>271</v>
      </c>
      <c r="D280" t="s">
        <v>2972</v>
      </c>
      <c r="E280">
        <v>23.39</v>
      </c>
      <c r="F280">
        <v>23.68</v>
      </c>
    </row>
    <row r="281" spans="1:6" x14ac:dyDescent="0.25">
      <c r="A281" t="s">
        <v>394</v>
      </c>
      <c r="B281" t="s">
        <v>831</v>
      </c>
      <c r="C281" t="s">
        <v>261</v>
      </c>
      <c r="D281" t="s">
        <v>2972</v>
      </c>
      <c r="E281">
        <v>78.34</v>
      </c>
      <c r="F281">
        <v>83.11</v>
      </c>
    </row>
    <row r="282" spans="1:6" x14ac:dyDescent="0.25">
      <c r="A282" t="s">
        <v>615</v>
      </c>
      <c r="B282" t="s">
        <v>1091</v>
      </c>
      <c r="C282" t="s">
        <v>265</v>
      </c>
      <c r="D282" t="s">
        <v>2972</v>
      </c>
      <c r="E282">
        <v>155.5</v>
      </c>
      <c r="F282">
        <v>198.42</v>
      </c>
    </row>
    <row r="283" spans="1:6" x14ac:dyDescent="0.25">
      <c r="A283" t="s">
        <v>391</v>
      </c>
      <c r="B283" t="s">
        <v>827</v>
      </c>
      <c r="C283" t="s">
        <v>280</v>
      </c>
      <c r="D283" t="s">
        <v>2972</v>
      </c>
      <c r="E283">
        <v>185.91</v>
      </c>
      <c r="F283">
        <v>172.58</v>
      </c>
    </row>
    <row r="284" spans="1:6" x14ac:dyDescent="0.25">
      <c r="A284" t="s">
        <v>456</v>
      </c>
      <c r="B284" t="s">
        <v>903</v>
      </c>
      <c r="C284" t="s">
        <v>267</v>
      </c>
      <c r="D284" t="s">
        <v>2972</v>
      </c>
      <c r="E284">
        <v>221.13</v>
      </c>
      <c r="F284">
        <v>242.39</v>
      </c>
    </row>
    <row r="285" spans="1:6" x14ac:dyDescent="0.25">
      <c r="A285" t="s">
        <v>370</v>
      </c>
      <c r="B285" t="s">
        <v>801</v>
      </c>
      <c r="C285" t="s">
        <v>265</v>
      </c>
      <c r="D285" t="s">
        <v>2972</v>
      </c>
      <c r="E285">
        <v>229.77</v>
      </c>
      <c r="F285">
        <v>260.60000000000002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2972</v>
      </c>
      <c r="E286">
        <v>468.81</v>
      </c>
      <c r="F286">
        <v>459.48</v>
      </c>
    </row>
    <row r="287" spans="1:6" x14ac:dyDescent="0.25">
      <c r="A287" t="s">
        <v>668</v>
      </c>
      <c r="B287" t="s">
        <v>1161</v>
      </c>
      <c r="C287" t="s">
        <v>280</v>
      </c>
      <c r="D287" t="s">
        <v>2972</v>
      </c>
      <c r="E287">
        <v>41.04</v>
      </c>
      <c r="F287">
        <v>38.369999999999997</v>
      </c>
    </row>
    <row r="288" spans="1:6" x14ac:dyDescent="0.25">
      <c r="A288" t="s">
        <v>75</v>
      </c>
      <c r="B288" t="s">
        <v>828</v>
      </c>
      <c r="C288" t="s">
        <v>267</v>
      </c>
      <c r="D288" t="s">
        <v>2972</v>
      </c>
      <c r="E288">
        <v>923.71</v>
      </c>
      <c r="F288">
        <v>831.54</v>
      </c>
    </row>
    <row r="289" spans="1:6" x14ac:dyDescent="0.25">
      <c r="A289" t="s">
        <v>525</v>
      </c>
      <c r="B289" t="s">
        <v>985</v>
      </c>
      <c r="C289" t="s">
        <v>265</v>
      </c>
      <c r="D289" t="s">
        <v>2972</v>
      </c>
      <c r="E289">
        <v>569.91</v>
      </c>
      <c r="F289">
        <v>564.55999999999995</v>
      </c>
    </row>
    <row r="290" spans="1:6" x14ac:dyDescent="0.25">
      <c r="A290" t="s">
        <v>344</v>
      </c>
      <c r="B290" t="s">
        <v>771</v>
      </c>
      <c r="C290" t="s">
        <v>286</v>
      </c>
      <c r="D290" t="s">
        <v>2972</v>
      </c>
      <c r="E290">
        <v>59.65</v>
      </c>
      <c r="F290">
        <v>57.75</v>
      </c>
    </row>
    <row r="291" spans="1:6" x14ac:dyDescent="0.25">
      <c r="A291" t="s">
        <v>395</v>
      </c>
      <c r="B291" t="s">
        <v>832</v>
      </c>
      <c r="C291" t="s">
        <v>280</v>
      </c>
      <c r="D291" t="s">
        <v>2972</v>
      </c>
      <c r="E291">
        <v>255.41</v>
      </c>
      <c r="F291">
        <v>271.10000000000002</v>
      </c>
    </row>
    <row r="292" spans="1:6" x14ac:dyDescent="0.25">
      <c r="A292" t="s">
        <v>189</v>
      </c>
      <c r="B292" t="s">
        <v>1127</v>
      </c>
      <c r="C292" t="s">
        <v>264</v>
      </c>
      <c r="D292" t="s">
        <v>2972</v>
      </c>
      <c r="E292">
        <v>76.972000000000008</v>
      </c>
      <c r="F292">
        <v>78.2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2972</v>
      </c>
      <c r="E293">
        <v>266.76</v>
      </c>
      <c r="F293">
        <v>308.52999999999997</v>
      </c>
    </row>
    <row r="294" spans="1:6" x14ac:dyDescent="0.25">
      <c r="A294" t="s">
        <v>439</v>
      </c>
      <c r="B294" t="s">
        <v>882</v>
      </c>
      <c r="C294" t="s">
        <v>265</v>
      </c>
      <c r="D294" t="s">
        <v>2972</v>
      </c>
      <c r="E294">
        <v>28.68</v>
      </c>
      <c r="F294">
        <v>31.78</v>
      </c>
    </row>
    <row r="295" spans="1:6" x14ac:dyDescent="0.25">
      <c r="A295" t="s">
        <v>671</v>
      </c>
      <c r="B295" t="s">
        <v>1165</v>
      </c>
      <c r="C295" t="s">
        <v>280</v>
      </c>
      <c r="D295" t="s">
        <v>2972</v>
      </c>
      <c r="E295">
        <v>40.020000000000003</v>
      </c>
      <c r="F295">
        <v>50.38</v>
      </c>
    </row>
    <row r="296" spans="1:6" x14ac:dyDescent="0.25">
      <c r="A296" t="s">
        <v>474</v>
      </c>
      <c r="B296" t="s">
        <v>927</v>
      </c>
      <c r="C296" t="s">
        <v>271</v>
      </c>
      <c r="D296" t="s">
        <v>2972</v>
      </c>
      <c r="E296">
        <v>64.17</v>
      </c>
      <c r="F296">
        <v>81.2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2972</v>
      </c>
      <c r="E297">
        <v>93.18</v>
      </c>
      <c r="F297">
        <v>85.3</v>
      </c>
    </row>
    <row r="298" spans="1:6" x14ac:dyDescent="0.25">
      <c r="A298" t="s">
        <v>608</v>
      </c>
      <c r="B298" t="s">
        <v>1082</v>
      </c>
      <c r="C298" t="s">
        <v>263</v>
      </c>
      <c r="D298" t="s">
        <v>2972</v>
      </c>
      <c r="E298">
        <v>98.85</v>
      </c>
      <c r="F298">
        <v>123</v>
      </c>
    </row>
    <row r="299" spans="1:6" x14ac:dyDescent="0.25">
      <c r="A299" t="s">
        <v>112</v>
      </c>
      <c r="B299" t="s">
        <v>1076</v>
      </c>
      <c r="C299" t="s">
        <v>261</v>
      </c>
      <c r="D299" t="s">
        <v>2972</v>
      </c>
      <c r="E299">
        <v>493.36</v>
      </c>
      <c r="F299">
        <v>524.76</v>
      </c>
    </row>
    <row r="300" spans="1:6" x14ac:dyDescent="0.25">
      <c r="A300" t="s">
        <v>620</v>
      </c>
      <c r="B300" t="s">
        <v>1097</v>
      </c>
      <c r="C300" t="s">
        <v>275</v>
      </c>
      <c r="D300" t="s">
        <v>2972</v>
      </c>
      <c r="E300">
        <v>166.18</v>
      </c>
      <c r="F300">
        <v>159.13999999999999</v>
      </c>
    </row>
    <row r="301" spans="1:6" x14ac:dyDescent="0.25">
      <c r="A301" t="s">
        <v>468</v>
      </c>
      <c r="B301" t="s">
        <v>920</v>
      </c>
      <c r="C301" t="s">
        <v>280</v>
      </c>
      <c r="D301" t="s">
        <v>2972</v>
      </c>
      <c r="E301">
        <v>231.74</v>
      </c>
      <c r="F301">
        <v>280.8</v>
      </c>
    </row>
    <row r="302" spans="1:6" x14ac:dyDescent="0.25">
      <c r="A302" t="s">
        <v>399</v>
      </c>
      <c r="B302" t="s">
        <v>836</v>
      </c>
      <c r="C302" t="s">
        <v>265</v>
      </c>
      <c r="D302" t="s">
        <v>2972</v>
      </c>
      <c r="E302">
        <v>80.209999999999994</v>
      </c>
      <c r="F302">
        <v>80.95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2972</v>
      </c>
      <c r="E303">
        <v>296.52999999999997</v>
      </c>
      <c r="F303">
        <v>298.97000000000003</v>
      </c>
    </row>
    <row r="304" spans="1:6" x14ac:dyDescent="0.25">
      <c r="A304" t="s">
        <v>506</v>
      </c>
      <c r="B304" t="s">
        <v>965</v>
      </c>
      <c r="C304" t="s">
        <v>264</v>
      </c>
      <c r="D304" t="s">
        <v>2972</v>
      </c>
      <c r="E304">
        <v>77.62</v>
      </c>
      <c r="F304">
        <v>72.87</v>
      </c>
    </row>
    <row r="305" spans="1:6" x14ac:dyDescent="0.25">
      <c r="A305" t="s">
        <v>524</v>
      </c>
      <c r="B305" t="s">
        <v>984</v>
      </c>
      <c r="C305" t="s">
        <v>267</v>
      </c>
      <c r="D305" t="s">
        <v>2972</v>
      </c>
      <c r="E305">
        <v>518.80999999999995</v>
      </c>
      <c r="F305">
        <v>613</v>
      </c>
    </row>
    <row r="306" spans="1:6" x14ac:dyDescent="0.25">
      <c r="A306" t="s">
        <v>65</v>
      </c>
      <c r="B306" t="s">
        <v>1040</v>
      </c>
      <c r="C306" t="s">
        <v>261</v>
      </c>
      <c r="D306" t="s">
        <v>2972</v>
      </c>
      <c r="E306">
        <v>476.96</v>
      </c>
      <c r="F306">
        <v>477.18</v>
      </c>
    </row>
    <row r="307" spans="1:6" x14ac:dyDescent="0.25">
      <c r="A307" t="s">
        <v>378</v>
      </c>
      <c r="B307" t="s">
        <v>810</v>
      </c>
      <c r="C307" t="s">
        <v>271</v>
      </c>
      <c r="D307" t="s">
        <v>2972</v>
      </c>
      <c r="E307">
        <v>75.260000000000005</v>
      </c>
      <c r="F307">
        <v>66.2</v>
      </c>
    </row>
    <row r="308" spans="1:6" x14ac:dyDescent="0.25">
      <c r="A308" t="s">
        <v>400</v>
      </c>
      <c r="B308" t="s">
        <v>838</v>
      </c>
      <c r="C308" t="s">
        <v>267</v>
      </c>
      <c r="D308" t="s">
        <v>2972</v>
      </c>
      <c r="E308">
        <v>90</v>
      </c>
      <c r="F308">
        <v>87.72</v>
      </c>
    </row>
    <row r="309" spans="1:6" x14ac:dyDescent="0.25">
      <c r="A309" t="s">
        <v>595</v>
      </c>
      <c r="B309" t="s">
        <v>1067</v>
      </c>
      <c r="C309" t="s">
        <v>261</v>
      </c>
      <c r="D309" t="s">
        <v>2972</v>
      </c>
      <c r="E309">
        <v>76.19</v>
      </c>
      <c r="F309">
        <v>81.02</v>
      </c>
    </row>
    <row r="310" spans="1:6" x14ac:dyDescent="0.25">
      <c r="A310" t="s">
        <v>171</v>
      </c>
      <c r="B310" t="s">
        <v>1133</v>
      </c>
      <c r="C310" t="s">
        <v>263</v>
      </c>
      <c r="D310" t="s">
        <v>2972</v>
      </c>
      <c r="E310">
        <v>524.62</v>
      </c>
      <c r="F310">
        <v>589.34</v>
      </c>
    </row>
    <row r="311" spans="1:6" x14ac:dyDescent="0.25">
      <c r="A311" t="s">
        <v>635</v>
      </c>
      <c r="B311" t="s">
        <v>1122</v>
      </c>
      <c r="C311" t="s">
        <v>280</v>
      </c>
      <c r="D311" t="s">
        <v>2972</v>
      </c>
      <c r="E311">
        <v>36.51</v>
      </c>
      <c r="F311">
        <v>36.69</v>
      </c>
    </row>
    <row r="312" spans="1:6" x14ac:dyDescent="0.25">
      <c r="A312" t="s">
        <v>640</v>
      </c>
      <c r="B312" t="s">
        <v>1128</v>
      </c>
      <c r="C312" t="s">
        <v>280</v>
      </c>
      <c r="D312" t="s">
        <v>2972</v>
      </c>
      <c r="E312">
        <v>156.55000000000001</v>
      </c>
      <c r="F312">
        <v>145.94</v>
      </c>
    </row>
    <row r="313" spans="1:6" x14ac:dyDescent="0.25">
      <c r="A313" t="s">
        <v>470</v>
      </c>
      <c r="B313" t="s">
        <v>922</v>
      </c>
      <c r="C313" t="s">
        <v>271</v>
      </c>
      <c r="D313" t="s">
        <v>2972</v>
      </c>
      <c r="E313">
        <v>83.76</v>
      </c>
      <c r="F313">
        <v>77.489999999999995</v>
      </c>
    </row>
    <row r="314" spans="1:6" x14ac:dyDescent="0.25">
      <c r="A314" t="s">
        <v>575</v>
      </c>
      <c r="B314" t="s">
        <v>1046</v>
      </c>
      <c r="C314" t="s">
        <v>261</v>
      </c>
      <c r="D314" t="s">
        <v>2972</v>
      </c>
      <c r="E314">
        <v>257.13</v>
      </c>
      <c r="F314">
        <v>274.68</v>
      </c>
    </row>
    <row r="315" spans="1:6" x14ac:dyDescent="0.25">
      <c r="A315" t="s">
        <v>652</v>
      </c>
      <c r="B315" t="s">
        <v>1143</v>
      </c>
      <c r="C315" t="s">
        <v>259</v>
      </c>
      <c r="D315" t="s">
        <v>2972</v>
      </c>
      <c r="E315">
        <v>520.67999999999995</v>
      </c>
      <c r="F315">
        <v>619.58000000000004</v>
      </c>
    </row>
    <row r="316" spans="1:6" x14ac:dyDescent="0.25">
      <c r="A316" t="s">
        <v>398</v>
      </c>
      <c r="B316" t="s">
        <v>835</v>
      </c>
      <c r="C316" t="s">
        <v>261</v>
      </c>
      <c r="D316" t="s">
        <v>2972</v>
      </c>
      <c r="E316">
        <v>229.68</v>
      </c>
      <c r="F316">
        <v>225.36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2972</v>
      </c>
      <c r="E317">
        <v>133.18</v>
      </c>
      <c r="F317">
        <v>134.34</v>
      </c>
    </row>
    <row r="318" spans="1:6" x14ac:dyDescent="0.25">
      <c r="A318" t="s">
        <v>120</v>
      </c>
      <c r="B318" t="s">
        <v>1086</v>
      </c>
      <c r="C318" t="s">
        <v>271</v>
      </c>
      <c r="D318" t="s">
        <v>2972</v>
      </c>
      <c r="E318">
        <v>50.83</v>
      </c>
      <c r="F318">
        <v>54.14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2972</v>
      </c>
      <c r="E319">
        <v>52.96</v>
      </c>
      <c r="F319">
        <v>54.05</v>
      </c>
    </row>
    <row r="320" spans="1:6" x14ac:dyDescent="0.25">
      <c r="A320" t="s">
        <v>672</v>
      </c>
      <c r="B320" t="s">
        <v>1166</v>
      </c>
      <c r="C320" t="s">
        <v>267</v>
      </c>
      <c r="D320" t="s">
        <v>2972</v>
      </c>
      <c r="E320">
        <v>358.2</v>
      </c>
      <c r="F320">
        <v>329.65</v>
      </c>
    </row>
    <row r="321" spans="1:6" x14ac:dyDescent="0.25">
      <c r="A321" t="s">
        <v>612</v>
      </c>
      <c r="B321" t="s">
        <v>1087</v>
      </c>
      <c r="C321" t="s">
        <v>259</v>
      </c>
      <c r="D321" t="s">
        <v>2972</v>
      </c>
      <c r="E321">
        <v>26.39</v>
      </c>
      <c r="F321">
        <v>27.73</v>
      </c>
    </row>
    <row r="322" spans="1:6" x14ac:dyDescent="0.25">
      <c r="A322" t="s">
        <v>621</v>
      </c>
      <c r="B322" t="s">
        <v>1099</v>
      </c>
      <c r="C322" t="s">
        <v>270</v>
      </c>
      <c r="D322" t="s">
        <v>2972</v>
      </c>
      <c r="E322">
        <v>163.58000000000001</v>
      </c>
      <c r="F322">
        <v>153.75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2972</v>
      </c>
      <c r="E323">
        <v>914.1</v>
      </c>
      <c r="F323">
        <v>761.3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2972</v>
      </c>
      <c r="E324">
        <v>115.86</v>
      </c>
      <c r="F324">
        <v>102.92</v>
      </c>
    </row>
    <row r="325" spans="1:6" x14ac:dyDescent="0.25">
      <c r="A325" t="s">
        <v>126</v>
      </c>
      <c r="B325" t="s">
        <v>1109</v>
      </c>
      <c r="C325" t="s">
        <v>267</v>
      </c>
      <c r="D325" t="s">
        <v>2972</v>
      </c>
      <c r="E325">
        <v>68.28</v>
      </c>
      <c r="F325">
        <v>46.83</v>
      </c>
    </row>
    <row r="326" spans="1:6" x14ac:dyDescent="0.25">
      <c r="A326" t="s">
        <v>453</v>
      </c>
      <c r="B326" t="s">
        <v>900</v>
      </c>
      <c r="C326" t="s">
        <v>270</v>
      </c>
      <c r="D326" t="s">
        <v>2972</v>
      </c>
      <c r="E326">
        <v>26.13</v>
      </c>
      <c r="F326">
        <v>28.5</v>
      </c>
    </row>
    <row r="327" spans="1:6" x14ac:dyDescent="0.25">
      <c r="A327" t="s">
        <v>505</v>
      </c>
      <c r="B327" t="s">
        <v>964</v>
      </c>
      <c r="C327" t="s">
        <v>261</v>
      </c>
      <c r="D327" t="s">
        <v>2972</v>
      </c>
      <c r="E327">
        <v>98.25</v>
      </c>
      <c r="F327">
        <v>129.53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2972</v>
      </c>
      <c r="E328">
        <v>561.92999999999995</v>
      </c>
      <c r="F328">
        <v>594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2972</v>
      </c>
      <c r="E329">
        <v>430.59</v>
      </c>
      <c r="F329">
        <v>422.54</v>
      </c>
    </row>
    <row r="330" spans="1:6" x14ac:dyDescent="0.25">
      <c r="A330" t="s">
        <v>404</v>
      </c>
      <c r="B330" t="s">
        <v>843</v>
      </c>
      <c r="C330" t="s">
        <v>264</v>
      </c>
      <c r="D330" t="s">
        <v>2972</v>
      </c>
      <c r="E330">
        <v>441.76</v>
      </c>
      <c r="F330">
        <v>504.6</v>
      </c>
    </row>
    <row r="331" spans="1:6" x14ac:dyDescent="0.25">
      <c r="A331" t="s">
        <v>482</v>
      </c>
      <c r="B331" t="s">
        <v>937</v>
      </c>
      <c r="C331" t="s">
        <v>261</v>
      </c>
      <c r="D331" t="s">
        <v>2972</v>
      </c>
      <c r="E331">
        <v>168.88</v>
      </c>
      <c r="F331">
        <v>209.41</v>
      </c>
    </row>
    <row r="332" spans="1:6" x14ac:dyDescent="0.25">
      <c r="A332" t="s">
        <v>533</v>
      </c>
      <c r="B332" t="s">
        <v>993</v>
      </c>
      <c r="C332" t="s">
        <v>263</v>
      </c>
      <c r="D332" t="s">
        <v>2972</v>
      </c>
      <c r="E332">
        <v>35.020000000000003</v>
      </c>
      <c r="F332">
        <v>30.56</v>
      </c>
    </row>
    <row r="333" spans="1:6" x14ac:dyDescent="0.25">
      <c r="A333" t="s">
        <v>623</v>
      </c>
      <c r="B333" t="s">
        <v>1103</v>
      </c>
      <c r="C333" t="s">
        <v>267</v>
      </c>
      <c r="D333" t="s">
        <v>2972</v>
      </c>
      <c r="E333">
        <v>1383.06</v>
      </c>
      <c r="F333">
        <v>1310.03</v>
      </c>
    </row>
    <row r="334" spans="1:6" x14ac:dyDescent="0.25">
      <c r="A334" t="s">
        <v>138</v>
      </c>
      <c r="B334" t="s">
        <v>842</v>
      </c>
      <c r="C334" t="s">
        <v>264</v>
      </c>
      <c r="D334" t="s">
        <v>2972</v>
      </c>
      <c r="E334">
        <v>91.22</v>
      </c>
      <c r="F334">
        <v>111.9</v>
      </c>
    </row>
    <row r="335" spans="1:6" x14ac:dyDescent="0.25">
      <c r="A335" t="s">
        <v>499</v>
      </c>
      <c r="B335" t="s">
        <v>955</v>
      </c>
      <c r="C335" t="s">
        <v>280</v>
      </c>
      <c r="D335" t="s">
        <v>2972</v>
      </c>
      <c r="E335">
        <v>19.329999999999998</v>
      </c>
      <c r="F335">
        <v>27.32</v>
      </c>
    </row>
    <row r="336" spans="1:6" x14ac:dyDescent="0.25">
      <c r="A336" t="s">
        <v>588</v>
      </c>
      <c r="B336" t="s">
        <v>1060</v>
      </c>
      <c r="C336" t="s">
        <v>261</v>
      </c>
      <c r="D336" t="s">
        <v>2972</v>
      </c>
      <c r="E336">
        <v>73</v>
      </c>
      <c r="F336">
        <v>78.69</v>
      </c>
    </row>
    <row r="337" spans="1:6" x14ac:dyDescent="0.25">
      <c r="A337" t="s">
        <v>529</v>
      </c>
      <c r="B337" t="s">
        <v>989</v>
      </c>
      <c r="C337" t="s">
        <v>265</v>
      </c>
      <c r="D337" t="s">
        <v>2972</v>
      </c>
      <c r="E337">
        <v>251.81</v>
      </c>
      <c r="F337">
        <v>261.44</v>
      </c>
    </row>
    <row r="338" spans="1:6" x14ac:dyDescent="0.25">
      <c r="A338" t="s">
        <v>256</v>
      </c>
      <c r="B338" t="s">
        <v>790</v>
      </c>
      <c r="C338" t="s">
        <v>286</v>
      </c>
      <c r="D338" t="s">
        <v>2972</v>
      </c>
      <c r="E338">
        <v>84.65</v>
      </c>
      <c r="F338">
        <v>76.97</v>
      </c>
    </row>
    <row r="339" spans="1:6" x14ac:dyDescent="0.25">
      <c r="A339" t="s">
        <v>172</v>
      </c>
      <c r="B339" t="s">
        <v>845</v>
      </c>
      <c r="C339" t="s">
        <v>259</v>
      </c>
      <c r="D339" t="s">
        <v>2972</v>
      </c>
      <c r="E339">
        <v>53.71</v>
      </c>
      <c r="F339">
        <v>45.04</v>
      </c>
    </row>
    <row r="340" spans="1:6" x14ac:dyDescent="0.25">
      <c r="A340" t="s">
        <v>44</v>
      </c>
      <c r="B340" t="s">
        <v>1051</v>
      </c>
      <c r="C340" t="s">
        <v>263</v>
      </c>
      <c r="D340" t="s">
        <v>2972</v>
      </c>
      <c r="E340">
        <v>697.06</v>
      </c>
      <c r="F340">
        <v>795.04</v>
      </c>
    </row>
    <row r="341" spans="1:6" x14ac:dyDescent="0.25">
      <c r="A341" t="s">
        <v>405</v>
      </c>
      <c r="B341" t="s">
        <v>847</v>
      </c>
      <c r="C341" t="s">
        <v>286</v>
      </c>
      <c r="D341" t="s">
        <v>2972</v>
      </c>
      <c r="E341">
        <v>34.06</v>
      </c>
      <c r="F341">
        <v>35.97</v>
      </c>
    </row>
    <row r="342" spans="1:6" x14ac:dyDescent="0.25">
      <c r="A342" t="s">
        <v>198</v>
      </c>
      <c r="B342" t="s">
        <v>846</v>
      </c>
      <c r="C342" t="s">
        <v>280</v>
      </c>
      <c r="D342" t="s">
        <v>2972</v>
      </c>
      <c r="E342">
        <v>79.010000000000005</v>
      </c>
      <c r="F342">
        <v>75.88</v>
      </c>
    </row>
    <row r="343" spans="1:6" x14ac:dyDescent="0.25">
      <c r="A343" t="s">
        <v>409</v>
      </c>
      <c r="B343" t="s">
        <v>851</v>
      </c>
      <c r="C343" t="s">
        <v>265</v>
      </c>
      <c r="D343" t="s">
        <v>2972</v>
      </c>
      <c r="E343">
        <v>519.78</v>
      </c>
      <c r="F343">
        <v>528.99</v>
      </c>
    </row>
    <row r="344" spans="1:6" x14ac:dyDescent="0.25">
      <c r="A344" t="s">
        <v>633</v>
      </c>
      <c r="B344" t="s">
        <v>1119</v>
      </c>
      <c r="C344" t="s">
        <v>264</v>
      </c>
      <c r="D344" t="s">
        <v>2972</v>
      </c>
      <c r="E344">
        <v>878.95</v>
      </c>
      <c r="F344">
        <v>1008.08</v>
      </c>
    </row>
    <row r="345" spans="1:6" x14ac:dyDescent="0.25">
      <c r="A345" t="s">
        <v>610</v>
      </c>
      <c r="B345" t="s">
        <v>1084</v>
      </c>
      <c r="C345" t="s">
        <v>286</v>
      </c>
      <c r="D345" t="s">
        <v>2972</v>
      </c>
      <c r="E345">
        <v>81.040000000000006</v>
      </c>
      <c r="F345">
        <v>96.14</v>
      </c>
    </row>
    <row r="346" spans="1:6" x14ac:dyDescent="0.25">
      <c r="A346" t="s">
        <v>406</v>
      </c>
      <c r="B346" t="s">
        <v>848</v>
      </c>
      <c r="C346" t="s">
        <v>265</v>
      </c>
      <c r="D346" t="s">
        <v>2972</v>
      </c>
      <c r="E346">
        <v>245.8</v>
      </c>
      <c r="F346">
        <v>271.67</v>
      </c>
    </row>
    <row r="347" spans="1:6" x14ac:dyDescent="0.25">
      <c r="A347" t="s">
        <v>536</v>
      </c>
      <c r="B347" t="s">
        <v>996</v>
      </c>
      <c r="C347" t="s">
        <v>264</v>
      </c>
      <c r="D347" t="s">
        <v>2972</v>
      </c>
      <c r="E347">
        <v>117.32</v>
      </c>
      <c r="F347">
        <v>124.01</v>
      </c>
    </row>
    <row r="348" spans="1:6" x14ac:dyDescent="0.25">
      <c r="A348" t="s">
        <v>490</v>
      </c>
      <c r="B348" t="s">
        <v>945</v>
      </c>
      <c r="C348" t="s">
        <v>261</v>
      </c>
      <c r="D348" t="s">
        <v>2972</v>
      </c>
      <c r="E348">
        <v>88.24</v>
      </c>
      <c r="F348">
        <v>105.18</v>
      </c>
    </row>
    <row r="349" spans="1:6" x14ac:dyDescent="0.25">
      <c r="A349" t="s">
        <v>410</v>
      </c>
      <c r="B349" t="s">
        <v>853</v>
      </c>
      <c r="C349" t="s">
        <v>259</v>
      </c>
      <c r="D349" t="s">
        <v>2972</v>
      </c>
      <c r="E349">
        <v>143.59</v>
      </c>
      <c r="F349">
        <v>158.84</v>
      </c>
    </row>
    <row r="350" spans="1:6" x14ac:dyDescent="0.25">
      <c r="A350" t="s">
        <v>49</v>
      </c>
      <c r="B350" t="s">
        <v>1031</v>
      </c>
      <c r="C350" t="s">
        <v>264</v>
      </c>
      <c r="D350" t="s">
        <v>2972</v>
      </c>
      <c r="E350">
        <v>119.1</v>
      </c>
      <c r="F350">
        <v>147.63</v>
      </c>
    </row>
    <row r="351" spans="1:6" x14ac:dyDescent="0.25">
      <c r="A351" t="s">
        <v>535</v>
      </c>
      <c r="B351" t="s">
        <v>995</v>
      </c>
      <c r="C351" t="s">
        <v>280</v>
      </c>
      <c r="D351" t="s">
        <v>2972</v>
      </c>
      <c r="E351">
        <v>9369.58</v>
      </c>
      <c r="F351">
        <v>9306.94</v>
      </c>
    </row>
    <row r="352" spans="1:6" x14ac:dyDescent="0.25">
      <c r="A352" t="s">
        <v>650</v>
      </c>
      <c r="B352" t="s">
        <v>1141</v>
      </c>
      <c r="C352" t="s">
        <v>263</v>
      </c>
      <c r="D352" t="s">
        <v>2972</v>
      </c>
      <c r="E352">
        <v>27.38</v>
      </c>
      <c r="F352">
        <v>32.22</v>
      </c>
    </row>
    <row r="353" spans="1:6" x14ac:dyDescent="0.25">
      <c r="A353" t="s">
        <v>659</v>
      </c>
      <c r="B353" t="s">
        <v>1141</v>
      </c>
      <c r="C353" t="s">
        <v>263</v>
      </c>
      <c r="D353" t="s">
        <v>2972</v>
      </c>
      <c r="E353">
        <v>26.14</v>
      </c>
      <c r="F353">
        <v>29.52</v>
      </c>
    </row>
    <row r="354" spans="1:6" x14ac:dyDescent="0.25">
      <c r="A354" t="s">
        <v>145</v>
      </c>
      <c r="B354" t="s">
        <v>820</v>
      </c>
      <c r="C354" t="s">
        <v>264</v>
      </c>
      <c r="D354" t="s">
        <v>2972</v>
      </c>
      <c r="E354">
        <v>229.93</v>
      </c>
      <c r="F354">
        <v>233.89</v>
      </c>
    </row>
    <row r="355" spans="1:6" x14ac:dyDescent="0.25">
      <c r="A355" t="s">
        <v>628</v>
      </c>
      <c r="B355" t="s">
        <v>1112</v>
      </c>
      <c r="C355" t="s">
        <v>275</v>
      </c>
      <c r="D355" t="s">
        <v>2972</v>
      </c>
      <c r="E355">
        <v>62.71</v>
      </c>
      <c r="F355">
        <v>57.51</v>
      </c>
    </row>
    <row r="356" spans="1:6" x14ac:dyDescent="0.25">
      <c r="A356" t="s">
        <v>537</v>
      </c>
      <c r="B356" t="s">
        <v>997</v>
      </c>
      <c r="C356" t="s">
        <v>265</v>
      </c>
      <c r="D356" t="s">
        <v>2972</v>
      </c>
      <c r="E356">
        <v>192.61</v>
      </c>
      <c r="F356">
        <v>226.11</v>
      </c>
    </row>
    <row r="357" spans="1:6" x14ac:dyDescent="0.25">
      <c r="A357" t="s">
        <v>413</v>
      </c>
      <c r="B357" t="s">
        <v>856</v>
      </c>
      <c r="C357" t="s">
        <v>270</v>
      </c>
      <c r="D357" t="s">
        <v>2972</v>
      </c>
      <c r="E357">
        <v>91.37</v>
      </c>
      <c r="F357">
        <v>107.16</v>
      </c>
    </row>
    <row r="358" spans="1:6" x14ac:dyDescent="0.25">
      <c r="A358" t="s">
        <v>412</v>
      </c>
      <c r="B358" t="s">
        <v>855</v>
      </c>
      <c r="C358" t="s">
        <v>263</v>
      </c>
      <c r="D358" t="s">
        <v>2972</v>
      </c>
      <c r="E358">
        <v>99.97</v>
      </c>
      <c r="F358">
        <v>104.46</v>
      </c>
    </row>
    <row r="359" spans="1:6" x14ac:dyDescent="0.25">
      <c r="A359" t="s">
        <v>570</v>
      </c>
      <c r="B359" t="s">
        <v>1041</v>
      </c>
      <c r="C359" t="s">
        <v>264</v>
      </c>
      <c r="D359" t="s">
        <v>2972</v>
      </c>
      <c r="E359">
        <v>71.72</v>
      </c>
      <c r="F359">
        <v>70.41</v>
      </c>
    </row>
    <row r="360" spans="1:6" x14ac:dyDescent="0.25">
      <c r="A360" t="s">
        <v>124</v>
      </c>
      <c r="B360" t="s">
        <v>825</v>
      </c>
      <c r="C360" t="s">
        <v>264</v>
      </c>
      <c r="D360" t="s">
        <v>2972</v>
      </c>
      <c r="E360">
        <v>162.03</v>
      </c>
      <c r="F360">
        <v>189.25</v>
      </c>
    </row>
    <row r="361" spans="1:6" x14ac:dyDescent="0.25">
      <c r="A361" t="s">
        <v>511</v>
      </c>
      <c r="B361" t="s">
        <v>970</v>
      </c>
      <c r="C361" t="s">
        <v>280</v>
      </c>
      <c r="D361" t="s">
        <v>2972</v>
      </c>
      <c r="E361">
        <v>1125.48</v>
      </c>
      <c r="F361">
        <v>1217.7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2972</v>
      </c>
      <c r="E362">
        <v>94.18</v>
      </c>
      <c r="F362">
        <v>100.03</v>
      </c>
    </row>
    <row r="363" spans="1:6" x14ac:dyDescent="0.25">
      <c r="A363" t="s">
        <v>411</v>
      </c>
      <c r="B363" t="s">
        <v>854</v>
      </c>
      <c r="C363" t="s">
        <v>270</v>
      </c>
      <c r="D363" t="s">
        <v>2972</v>
      </c>
      <c r="E363">
        <v>51.05</v>
      </c>
      <c r="F363">
        <v>50.53</v>
      </c>
    </row>
    <row r="364" spans="1:6" x14ac:dyDescent="0.25">
      <c r="A364" t="s">
        <v>632</v>
      </c>
      <c r="B364" t="s">
        <v>1118</v>
      </c>
      <c r="C364" t="s">
        <v>264</v>
      </c>
      <c r="D364" t="s">
        <v>2972</v>
      </c>
      <c r="E364">
        <v>346.9</v>
      </c>
      <c r="F364">
        <v>391.4</v>
      </c>
    </row>
    <row r="365" spans="1:6" x14ac:dyDescent="0.25">
      <c r="A365" t="s">
        <v>478</v>
      </c>
      <c r="B365" t="s">
        <v>932</v>
      </c>
      <c r="C365" t="s">
        <v>263</v>
      </c>
      <c r="D365" t="s">
        <v>2972</v>
      </c>
      <c r="E365">
        <v>10.57</v>
      </c>
      <c r="F365">
        <v>11.07</v>
      </c>
    </row>
    <row r="366" spans="1:6" x14ac:dyDescent="0.25">
      <c r="A366" t="s">
        <v>330</v>
      </c>
      <c r="B366" t="s">
        <v>756</v>
      </c>
      <c r="C366" t="s">
        <v>265</v>
      </c>
      <c r="D366" t="s">
        <v>2972</v>
      </c>
      <c r="E366">
        <v>169.38</v>
      </c>
      <c r="F366">
        <v>228.75</v>
      </c>
    </row>
    <row r="367" spans="1:6" x14ac:dyDescent="0.25">
      <c r="A367" t="s">
        <v>492</v>
      </c>
      <c r="B367" t="s">
        <v>947</v>
      </c>
      <c r="C367" t="s">
        <v>265</v>
      </c>
      <c r="D367" t="s">
        <v>2972</v>
      </c>
      <c r="E367">
        <v>135.09</v>
      </c>
      <c r="F367">
        <v>148.57</v>
      </c>
    </row>
    <row r="368" spans="1:6" x14ac:dyDescent="0.25">
      <c r="A368" t="s">
        <v>471</v>
      </c>
      <c r="B368" t="s">
        <v>923</v>
      </c>
      <c r="C368" t="s">
        <v>265</v>
      </c>
      <c r="D368" t="s">
        <v>2972</v>
      </c>
      <c r="E368">
        <v>95.12</v>
      </c>
      <c r="F368">
        <v>114.38</v>
      </c>
    </row>
    <row r="369" spans="1:6" x14ac:dyDescent="0.25">
      <c r="A369" t="s">
        <v>415</v>
      </c>
      <c r="B369" t="s">
        <v>858</v>
      </c>
      <c r="C369" t="s">
        <v>286</v>
      </c>
      <c r="D369" t="s">
        <v>2972</v>
      </c>
      <c r="E369">
        <v>19.77</v>
      </c>
      <c r="F369">
        <v>20.6</v>
      </c>
    </row>
    <row r="370" spans="1:6" x14ac:dyDescent="0.25">
      <c r="A370" t="s">
        <v>426</v>
      </c>
      <c r="B370" t="s">
        <v>869</v>
      </c>
      <c r="C370" t="s">
        <v>286</v>
      </c>
      <c r="D370" t="s">
        <v>2972</v>
      </c>
      <c r="E370">
        <v>84.16</v>
      </c>
      <c r="F370">
        <v>85.82</v>
      </c>
    </row>
    <row r="371" spans="1:6" x14ac:dyDescent="0.25">
      <c r="A371" t="s">
        <v>125</v>
      </c>
      <c r="B371" t="s">
        <v>1116</v>
      </c>
      <c r="C371" t="s">
        <v>271</v>
      </c>
      <c r="D371" t="s">
        <v>2972</v>
      </c>
      <c r="E371">
        <v>177.36</v>
      </c>
      <c r="F371">
        <v>165.11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2972</v>
      </c>
      <c r="E372">
        <v>29.27</v>
      </c>
      <c r="F372">
        <v>26.72</v>
      </c>
    </row>
    <row r="373" spans="1:6" x14ac:dyDescent="0.25">
      <c r="A373" t="s">
        <v>407</v>
      </c>
      <c r="B373" t="s">
        <v>849</v>
      </c>
      <c r="C373" t="s">
        <v>261</v>
      </c>
      <c r="D373" t="s">
        <v>2972</v>
      </c>
      <c r="E373">
        <v>81.319999999999993</v>
      </c>
      <c r="F373">
        <v>85.45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2972</v>
      </c>
      <c r="E374">
        <v>174.08</v>
      </c>
      <c r="F374">
        <v>167.71</v>
      </c>
    </row>
    <row r="375" spans="1:6" x14ac:dyDescent="0.25">
      <c r="A375" t="s">
        <v>424</v>
      </c>
      <c r="B375" t="s">
        <v>867</v>
      </c>
      <c r="C375" t="s">
        <v>261</v>
      </c>
      <c r="D375" t="s">
        <v>2972</v>
      </c>
      <c r="E375">
        <v>255.46</v>
      </c>
      <c r="F375">
        <v>261.52</v>
      </c>
    </row>
    <row r="376" spans="1:6" x14ac:dyDescent="0.25">
      <c r="A376" t="s">
        <v>416</v>
      </c>
      <c r="B376" t="s">
        <v>859</v>
      </c>
      <c r="C376" t="s">
        <v>265</v>
      </c>
      <c r="D376" t="s">
        <v>2972</v>
      </c>
      <c r="E376">
        <v>591.33000000000004</v>
      </c>
      <c r="F376">
        <v>695.58</v>
      </c>
    </row>
    <row r="377" spans="1:6" x14ac:dyDescent="0.25">
      <c r="A377" t="s">
        <v>420</v>
      </c>
      <c r="B377" t="s">
        <v>863</v>
      </c>
      <c r="C377" t="s">
        <v>280</v>
      </c>
      <c r="D377" t="s">
        <v>2972</v>
      </c>
      <c r="E377">
        <v>139.54</v>
      </c>
      <c r="F377">
        <v>132.69999999999999</v>
      </c>
    </row>
    <row r="378" spans="1:6" x14ac:dyDescent="0.25">
      <c r="A378" t="s">
        <v>491</v>
      </c>
      <c r="B378" t="s">
        <v>946</v>
      </c>
      <c r="C378" t="s">
        <v>259</v>
      </c>
      <c r="D378" t="s">
        <v>2972</v>
      </c>
      <c r="E378">
        <v>210.27</v>
      </c>
      <c r="F378">
        <v>240.59</v>
      </c>
    </row>
    <row r="379" spans="1:6" x14ac:dyDescent="0.25">
      <c r="A379" t="s">
        <v>556</v>
      </c>
      <c r="B379" t="s">
        <v>1023</v>
      </c>
      <c r="C379" t="s">
        <v>275</v>
      </c>
      <c r="D379" t="s">
        <v>2972</v>
      </c>
      <c r="E379">
        <v>129.97999999999999</v>
      </c>
      <c r="F379">
        <v>115.83</v>
      </c>
    </row>
    <row r="380" spans="1:6" x14ac:dyDescent="0.25">
      <c r="A380" t="s">
        <v>590</v>
      </c>
      <c r="B380" t="s">
        <v>1062</v>
      </c>
      <c r="C380" t="s">
        <v>271</v>
      </c>
      <c r="D380" t="s">
        <v>2972</v>
      </c>
      <c r="E380">
        <v>125.62</v>
      </c>
      <c r="F380">
        <v>126.24</v>
      </c>
    </row>
    <row r="381" spans="1:6" x14ac:dyDescent="0.25">
      <c r="A381" t="s">
        <v>422</v>
      </c>
      <c r="B381" t="s">
        <v>865</v>
      </c>
      <c r="C381" t="s">
        <v>261</v>
      </c>
      <c r="D381" t="s">
        <v>2972</v>
      </c>
      <c r="E381">
        <v>177.24</v>
      </c>
      <c r="F381">
        <v>203.97</v>
      </c>
    </row>
    <row r="382" spans="1:6" x14ac:dyDescent="0.25">
      <c r="A382" t="s">
        <v>183</v>
      </c>
      <c r="B382" t="s">
        <v>1129</v>
      </c>
      <c r="C382" t="s">
        <v>265</v>
      </c>
      <c r="D382" t="s">
        <v>2972</v>
      </c>
      <c r="E382">
        <v>91.49</v>
      </c>
      <c r="F382">
        <v>104.35</v>
      </c>
    </row>
    <row r="383" spans="1:6" x14ac:dyDescent="0.25">
      <c r="A383" t="s">
        <v>421</v>
      </c>
      <c r="B383" t="s">
        <v>864</v>
      </c>
      <c r="C383" t="s">
        <v>286</v>
      </c>
      <c r="D383" t="s">
        <v>2972</v>
      </c>
      <c r="E383">
        <v>90.7</v>
      </c>
      <c r="F383">
        <v>91.81</v>
      </c>
    </row>
    <row r="384" spans="1:6" x14ac:dyDescent="0.25">
      <c r="A384" t="s">
        <v>372</v>
      </c>
      <c r="B384" t="s">
        <v>803</v>
      </c>
      <c r="C384" t="s">
        <v>267</v>
      </c>
      <c r="D384" t="s">
        <v>2972</v>
      </c>
      <c r="E384">
        <v>233.87</v>
      </c>
      <c r="F384">
        <v>268</v>
      </c>
    </row>
    <row r="385" spans="1:6" x14ac:dyDescent="0.25">
      <c r="A385" t="s">
        <v>630</v>
      </c>
      <c r="B385" t="s">
        <v>1114</v>
      </c>
      <c r="C385" t="s">
        <v>280</v>
      </c>
      <c r="D385" t="s">
        <v>2972</v>
      </c>
      <c r="E385">
        <v>356.02</v>
      </c>
      <c r="F385">
        <v>372.58</v>
      </c>
    </row>
    <row r="386" spans="1:6" x14ac:dyDescent="0.25">
      <c r="A386" t="s">
        <v>423</v>
      </c>
      <c r="B386" t="s">
        <v>866</v>
      </c>
      <c r="C386" t="s">
        <v>259</v>
      </c>
      <c r="D386" t="s">
        <v>2972</v>
      </c>
      <c r="E386">
        <v>126.98</v>
      </c>
      <c r="F386">
        <v>125.52</v>
      </c>
    </row>
    <row r="387" spans="1:6" x14ac:dyDescent="0.25">
      <c r="A387" t="s">
        <v>418</v>
      </c>
      <c r="B387" t="s">
        <v>861</v>
      </c>
      <c r="C387" t="s">
        <v>286</v>
      </c>
      <c r="D387" t="s">
        <v>2972</v>
      </c>
      <c r="E387">
        <v>32.46</v>
      </c>
      <c r="F387">
        <v>33.06</v>
      </c>
    </row>
    <row r="388" spans="1:6" x14ac:dyDescent="0.25">
      <c r="A388" t="s">
        <v>520</v>
      </c>
      <c r="B388" t="s">
        <v>980</v>
      </c>
      <c r="C388" t="s">
        <v>261</v>
      </c>
      <c r="D388" t="s">
        <v>2972</v>
      </c>
      <c r="E388">
        <v>116.26</v>
      </c>
      <c r="F388">
        <v>121.89</v>
      </c>
    </row>
    <row r="389" spans="1:6" x14ac:dyDescent="0.25">
      <c r="A389" t="s">
        <v>442</v>
      </c>
      <c r="B389" t="s">
        <v>885</v>
      </c>
      <c r="C389" t="s">
        <v>275</v>
      </c>
      <c r="D389" t="s">
        <v>2972</v>
      </c>
      <c r="E389">
        <v>359.16</v>
      </c>
      <c r="F389">
        <v>339.42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2972</v>
      </c>
      <c r="E390">
        <v>126.7</v>
      </c>
      <c r="F390">
        <v>126.45</v>
      </c>
    </row>
    <row r="391" spans="1:6" x14ac:dyDescent="0.25">
      <c r="A391" t="s">
        <v>638</v>
      </c>
      <c r="B391" t="s">
        <v>1125</v>
      </c>
      <c r="C391" t="s">
        <v>264</v>
      </c>
      <c r="D391" t="s">
        <v>2972</v>
      </c>
      <c r="E391">
        <v>172.23</v>
      </c>
      <c r="F391">
        <v>192.83</v>
      </c>
    </row>
    <row r="392" spans="1:6" x14ac:dyDescent="0.25">
      <c r="A392" t="s">
        <v>176</v>
      </c>
      <c r="B392" t="s">
        <v>1026</v>
      </c>
      <c r="C392" t="s">
        <v>265</v>
      </c>
      <c r="D392" t="s">
        <v>2972</v>
      </c>
      <c r="E392">
        <v>269.54000000000002</v>
      </c>
      <c r="F392">
        <v>330.98</v>
      </c>
    </row>
    <row r="393" spans="1:6" x14ac:dyDescent="0.25">
      <c r="A393" t="s">
        <v>34</v>
      </c>
      <c r="B393" t="s">
        <v>1145</v>
      </c>
      <c r="C393" t="s">
        <v>261</v>
      </c>
      <c r="D393" t="s">
        <v>2972</v>
      </c>
      <c r="E393">
        <v>70.099999999999994</v>
      </c>
      <c r="F393">
        <v>83.01</v>
      </c>
    </row>
    <row r="394" spans="1:6" x14ac:dyDescent="0.25">
      <c r="A394" t="s">
        <v>41</v>
      </c>
      <c r="B394" t="s">
        <v>948</v>
      </c>
      <c r="C394" t="s">
        <v>264</v>
      </c>
      <c r="D394" t="s">
        <v>2972</v>
      </c>
      <c r="E394">
        <v>167.73</v>
      </c>
      <c r="F394">
        <v>170.91</v>
      </c>
    </row>
    <row r="395" spans="1:6" x14ac:dyDescent="0.25">
      <c r="A395" t="s">
        <v>326</v>
      </c>
      <c r="B395" t="s">
        <v>752</v>
      </c>
      <c r="C395" t="s">
        <v>264</v>
      </c>
      <c r="D395" t="s">
        <v>2972</v>
      </c>
      <c r="E395">
        <v>107.65</v>
      </c>
      <c r="F395">
        <v>70.349999999999994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2972</v>
      </c>
      <c r="E396">
        <v>167.96</v>
      </c>
      <c r="F396">
        <v>225.27</v>
      </c>
    </row>
    <row r="397" spans="1:6" x14ac:dyDescent="0.25">
      <c r="A397" t="s">
        <v>347</v>
      </c>
      <c r="B397" t="s">
        <v>774</v>
      </c>
      <c r="C397" t="s">
        <v>275</v>
      </c>
      <c r="D397" t="s">
        <v>2972</v>
      </c>
      <c r="E397">
        <v>74.680000000000007</v>
      </c>
      <c r="F397">
        <v>74.239999999999995</v>
      </c>
    </row>
    <row r="398" spans="1:6" x14ac:dyDescent="0.25">
      <c r="A398" t="s">
        <v>73</v>
      </c>
      <c r="B398" t="s">
        <v>1010</v>
      </c>
      <c r="C398" t="s">
        <v>267</v>
      </c>
      <c r="D398" t="s">
        <v>2972</v>
      </c>
      <c r="E398">
        <v>1153.3499999999999</v>
      </c>
      <c r="F398">
        <v>828.42</v>
      </c>
    </row>
    <row r="399" spans="1:6" x14ac:dyDescent="0.25">
      <c r="A399" t="s">
        <v>611</v>
      </c>
      <c r="B399" t="s">
        <v>1085</v>
      </c>
      <c r="C399" t="s">
        <v>261</v>
      </c>
      <c r="D399" t="s">
        <v>2972</v>
      </c>
      <c r="E399">
        <v>21.97</v>
      </c>
      <c r="F399">
        <v>25.62</v>
      </c>
    </row>
    <row r="400" spans="1:6" x14ac:dyDescent="0.25">
      <c r="A400" t="s">
        <v>414</v>
      </c>
      <c r="B400" t="s">
        <v>857</v>
      </c>
      <c r="C400" t="s">
        <v>261</v>
      </c>
      <c r="D400" t="s">
        <v>2972</v>
      </c>
      <c r="E400">
        <v>117.89</v>
      </c>
      <c r="F400">
        <v>158.72999999999999</v>
      </c>
    </row>
    <row r="401" spans="1:6" x14ac:dyDescent="0.25">
      <c r="A401" t="s">
        <v>550</v>
      </c>
      <c r="B401" t="s">
        <v>1013</v>
      </c>
      <c r="C401" t="s">
        <v>280</v>
      </c>
      <c r="D401" t="s">
        <v>2972</v>
      </c>
      <c r="E401">
        <v>178.64</v>
      </c>
      <c r="F401">
        <v>222.58</v>
      </c>
    </row>
    <row r="402" spans="1:6" x14ac:dyDescent="0.25">
      <c r="A402" t="s">
        <v>177</v>
      </c>
      <c r="B402" t="s">
        <v>1102</v>
      </c>
      <c r="C402" t="s">
        <v>267</v>
      </c>
      <c r="D402" t="s">
        <v>2972</v>
      </c>
      <c r="E402">
        <v>248.93</v>
      </c>
      <c r="F402">
        <v>252.38</v>
      </c>
    </row>
    <row r="403" spans="1:6" x14ac:dyDescent="0.25">
      <c r="A403" t="s">
        <v>546</v>
      </c>
      <c r="B403" t="s">
        <v>1007</v>
      </c>
      <c r="C403" t="s">
        <v>265</v>
      </c>
      <c r="D403" t="s">
        <v>2972</v>
      </c>
      <c r="E403">
        <v>262.92</v>
      </c>
      <c r="F403">
        <v>272.14</v>
      </c>
    </row>
    <row r="404" spans="1:6" x14ac:dyDescent="0.25">
      <c r="A404" t="s">
        <v>417</v>
      </c>
      <c r="B404" t="s">
        <v>860</v>
      </c>
      <c r="C404" t="s">
        <v>265</v>
      </c>
      <c r="D404" t="s">
        <v>2972</v>
      </c>
      <c r="E404">
        <v>50.47</v>
      </c>
      <c r="F404">
        <v>50.18</v>
      </c>
    </row>
    <row r="405" spans="1:6" x14ac:dyDescent="0.25">
      <c r="A405" t="s">
        <v>594</v>
      </c>
      <c r="B405" t="s">
        <v>1066</v>
      </c>
      <c r="C405" t="s">
        <v>264</v>
      </c>
      <c r="D405" t="s">
        <v>2972</v>
      </c>
      <c r="E405">
        <v>551.84</v>
      </c>
      <c r="F405">
        <v>567.62</v>
      </c>
    </row>
    <row r="406" spans="1:6" x14ac:dyDescent="0.25">
      <c r="A406" t="s">
        <v>493</v>
      </c>
      <c r="B406" t="s">
        <v>949</v>
      </c>
      <c r="C406" t="s">
        <v>280</v>
      </c>
      <c r="D406" t="s">
        <v>2972</v>
      </c>
      <c r="E406">
        <v>155.25</v>
      </c>
      <c r="F406">
        <v>143.4</v>
      </c>
    </row>
    <row r="407" spans="1:6" x14ac:dyDescent="0.25">
      <c r="A407" t="s">
        <v>565</v>
      </c>
      <c r="B407" t="s">
        <v>1035</v>
      </c>
      <c r="C407" t="s">
        <v>265</v>
      </c>
      <c r="D407" t="s">
        <v>2972</v>
      </c>
      <c r="E407">
        <v>205.79</v>
      </c>
      <c r="F407">
        <v>211.59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2972</v>
      </c>
      <c r="E408">
        <v>119.12</v>
      </c>
      <c r="F408">
        <v>123.55</v>
      </c>
    </row>
    <row r="409" spans="1:6" x14ac:dyDescent="0.25">
      <c r="A409" t="s">
        <v>349</v>
      </c>
      <c r="B409" t="s">
        <v>777</v>
      </c>
      <c r="C409" t="s">
        <v>267</v>
      </c>
      <c r="D409" t="s">
        <v>2972</v>
      </c>
      <c r="E409">
        <v>122.03</v>
      </c>
      <c r="F409">
        <v>122.47</v>
      </c>
    </row>
    <row r="410" spans="1:6" x14ac:dyDescent="0.25">
      <c r="A410" t="s">
        <v>568</v>
      </c>
      <c r="B410" t="s">
        <v>1038</v>
      </c>
      <c r="C410" t="s">
        <v>275</v>
      </c>
      <c r="D410" t="s">
        <v>2972</v>
      </c>
      <c r="E410">
        <v>242.95</v>
      </c>
      <c r="F410">
        <v>223.92</v>
      </c>
    </row>
    <row r="411" spans="1:6" x14ac:dyDescent="0.25">
      <c r="A411" t="s">
        <v>494</v>
      </c>
      <c r="B411" t="s">
        <v>951</v>
      </c>
      <c r="C411" t="s">
        <v>280</v>
      </c>
      <c r="D411" t="s">
        <v>2972</v>
      </c>
      <c r="E411">
        <v>98.57</v>
      </c>
      <c r="F411">
        <v>97.55</v>
      </c>
    </row>
    <row r="412" spans="1:6" x14ac:dyDescent="0.25">
      <c r="A412" t="s">
        <v>430</v>
      </c>
      <c r="B412" t="s">
        <v>873</v>
      </c>
      <c r="C412" t="s">
        <v>261</v>
      </c>
      <c r="D412" t="s">
        <v>2972</v>
      </c>
      <c r="E412">
        <v>62.12</v>
      </c>
      <c r="F412">
        <v>73.900000000000006</v>
      </c>
    </row>
    <row r="413" spans="1:6" x14ac:dyDescent="0.25">
      <c r="A413" t="s">
        <v>431</v>
      </c>
      <c r="B413" t="s">
        <v>874</v>
      </c>
      <c r="C413" t="s">
        <v>259</v>
      </c>
      <c r="D413" t="s">
        <v>2972</v>
      </c>
      <c r="E413">
        <v>375.4</v>
      </c>
      <c r="F413">
        <v>386.67</v>
      </c>
    </row>
    <row r="414" spans="1:6" x14ac:dyDescent="0.25">
      <c r="A414" t="s">
        <v>433</v>
      </c>
      <c r="B414" t="s">
        <v>876</v>
      </c>
      <c r="C414" t="s">
        <v>271</v>
      </c>
      <c r="D414" t="s">
        <v>2972</v>
      </c>
      <c r="E414">
        <v>120.74</v>
      </c>
      <c r="F414">
        <v>115.45</v>
      </c>
    </row>
    <row r="415" spans="1:6" x14ac:dyDescent="0.25">
      <c r="A415" t="s">
        <v>429</v>
      </c>
      <c r="B415" t="s">
        <v>872</v>
      </c>
      <c r="C415" t="s">
        <v>270</v>
      </c>
      <c r="D415" t="s">
        <v>2972</v>
      </c>
      <c r="E415">
        <v>39.96</v>
      </c>
      <c r="F415">
        <v>43.18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2972</v>
      </c>
      <c r="E416">
        <v>45.716000000000001</v>
      </c>
      <c r="F416">
        <v>24.52</v>
      </c>
    </row>
    <row r="417" spans="1:6" x14ac:dyDescent="0.25">
      <c r="A417" t="s">
        <v>434</v>
      </c>
      <c r="B417" t="s">
        <v>877</v>
      </c>
      <c r="C417" t="s">
        <v>265</v>
      </c>
      <c r="D417" t="s">
        <v>2972</v>
      </c>
      <c r="E417">
        <v>280.44</v>
      </c>
      <c r="F417">
        <v>359.27</v>
      </c>
    </row>
    <row r="418" spans="1:6" x14ac:dyDescent="0.25">
      <c r="A418" t="s">
        <v>102</v>
      </c>
      <c r="B418" t="s">
        <v>1017</v>
      </c>
      <c r="C418" t="s">
        <v>264</v>
      </c>
      <c r="D418" t="s">
        <v>2972</v>
      </c>
      <c r="E418">
        <v>490.07</v>
      </c>
      <c r="F418">
        <v>561.54999999999995</v>
      </c>
    </row>
    <row r="419" spans="1:6" x14ac:dyDescent="0.25">
      <c r="A419" t="s">
        <v>437</v>
      </c>
      <c r="B419" t="s">
        <v>880</v>
      </c>
      <c r="C419" t="s">
        <v>286</v>
      </c>
      <c r="D419" t="s">
        <v>2972</v>
      </c>
      <c r="E419">
        <v>89.44</v>
      </c>
      <c r="F419">
        <v>88.64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2972</v>
      </c>
      <c r="E420">
        <v>70</v>
      </c>
      <c r="F420">
        <v>72.430000000000007</v>
      </c>
    </row>
    <row r="421" spans="1:6" x14ac:dyDescent="0.25">
      <c r="A421" t="s">
        <v>517</v>
      </c>
      <c r="B421" t="s">
        <v>977</v>
      </c>
      <c r="C421" t="s">
        <v>275</v>
      </c>
      <c r="D421" t="s">
        <v>2972</v>
      </c>
      <c r="E421">
        <v>164.02</v>
      </c>
      <c r="F421">
        <v>179.02</v>
      </c>
    </row>
    <row r="422" spans="1:6" x14ac:dyDescent="0.25">
      <c r="A422" t="s">
        <v>193</v>
      </c>
      <c r="B422" t="s">
        <v>837</v>
      </c>
      <c r="C422" t="s">
        <v>261</v>
      </c>
      <c r="D422" t="s">
        <v>2972</v>
      </c>
      <c r="E422">
        <v>519.45000000000005</v>
      </c>
      <c r="F422">
        <v>502.82</v>
      </c>
    </row>
    <row r="423" spans="1:6" x14ac:dyDescent="0.25">
      <c r="A423" t="s">
        <v>569</v>
      </c>
      <c r="B423" t="s">
        <v>1039</v>
      </c>
      <c r="C423" t="s">
        <v>286</v>
      </c>
      <c r="D423" t="s">
        <v>2972</v>
      </c>
      <c r="E423">
        <v>82.97</v>
      </c>
      <c r="F423">
        <v>91.25</v>
      </c>
    </row>
    <row r="424" spans="1:6" x14ac:dyDescent="0.25">
      <c r="A424" t="s">
        <v>523</v>
      </c>
      <c r="B424" t="s">
        <v>983</v>
      </c>
      <c r="C424" t="s">
        <v>267</v>
      </c>
      <c r="D424" t="s">
        <v>2972</v>
      </c>
      <c r="E424">
        <v>244.83</v>
      </c>
      <c r="F424">
        <v>219.19</v>
      </c>
    </row>
    <row r="425" spans="1:6" x14ac:dyDescent="0.25">
      <c r="A425" t="s">
        <v>345</v>
      </c>
      <c r="B425" t="s">
        <v>772</v>
      </c>
      <c r="C425" t="s">
        <v>259</v>
      </c>
      <c r="D425" t="s">
        <v>2972</v>
      </c>
      <c r="E425">
        <v>112.84</v>
      </c>
      <c r="F425">
        <v>148.55000000000001</v>
      </c>
    </row>
    <row r="426" spans="1:6" x14ac:dyDescent="0.25">
      <c r="A426" t="s">
        <v>498</v>
      </c>
      <c r="B426" t="s">
        <v>954</v>
      </c>
      <c r="C426" t="s">
        <v>261</v>
      </c>
      <c r="D426" t="s">
        <v>2972</v>
      </c>
      <c r="E426">
        <v>83.28</v>
      </c>
      <c r="F426">
        <v>94.78</v>
      </c>
    </row>
    <row r="427" spans="1:6" x14ac:dyDescent="0.25">
      <c r="A427" t="s">
        <v>648</v>
      </c>
      <c r="B427" t="s">
        <v>1139</v>
      </c>
      <c r="C427" t="s">
        <v>264</v>
      </c>
      <c r="D427" t="s">
        <v>2972</v>
      </c>
      <c r="E427">
        <v>102.13</v>
      </c>
      <c r="F427">
        <v>104.78</v>
      </c>
    </row>
    <row r="428" spans="1:6" x14ac:dyDescent="0.25">
      <c r="A428" t="s">
        <v>503</v>
      </c>
      <c r="B428" t="s">
        <v>961</v>
      </c>
      <c r="C428" t="s">
        <v>271</v>
      </c>
      <c r="D428" t="s">
        <v>2972</v>
      </c>
      <c r="E428">
        <v>252.57</v>
      </c>
      <c r="F428">
        <v>234.38</v>
      </c>
    </row>
    <row r="429" spans="1:6" x14ac:dyDescent="0.25">
      <c r="A429" t="s">
        <v>2334</v>
      </c>
      <c r="B429" t="s">
        <v>2335</v>
      </c>
      <c r="C429" t="s">
        <v>259</v>
      </c>
      <c r="D429" t="s">
        <v>2972</v>
      </c>
      <c r="E429">
        <v>44.92</v>
      </c>
      <c r="F429">
        <v>52.39</v>
      </c>
    </row>
    <row r="430" spans="1:6" x14ac:dyDescent="0.25">
      <c r="A430" t="s">
        <v>441</v>
      </c>
      <c r="B430" t="s">
        <v>884</v>
      </c>
      <c r="C430" t="s">
        <v>265</v>
      </c>
      <c r="D430" t="s">
        <v>2972</v>
      </c>
      <c r="E430">
        <v>101.35</v>
      </c>
      <c r="F430">
        <v>90.17</v>
      </c>
    </row>
    <row r="431" spans="1:6" x14ac:dyDescent="0.25">
      <c r="A431" t="s">
        <v>544</v>
      </c>
      <c r="B431" t="s">
        <v>1005</v>
      </c>
      <c r="C431" t="s">
        <v>264</v>
      </c>
      <c r="D431" t="s">
        <v>2972</v>
      </c>
      <c r="E431">
        <v>102.47</v>
      </c>
      <c r="F431">
        <v>89.16</v>
      </c>
    </row>
    <row r="432" spans="1:6" x14ac:dyDescent="0.25">
      <c r="A432" t="s">
        <v>375</v>
      </c>
      <c r="B432" t="s">
        <v>807</v>
      </c>
      <c r="C432" t="s">
        <v>261</v>
      </c>
      <c r="D432" t="s">
        <v>2972</v>
      </c>
      <c r="E432">
        <v>47.13</v>
      </c>
      <c r="F432">
        <v>63.79</v>
      </c>
    </row>
    <row r="433" spans="1:6" x14ac:dyDescent="0.25">
      <c r="A433" t="s">
        <v>472</v>
      </c>
      <c r="B433" t="s">
        <v>925</v>
      </c>
      <c r="C433" t="s">
        <v>267</v>
      </c>
      <c r="D433" t="s">
        <v>2972</v>
      </c>
      <c r="E433">
        <v>370.25</v>
      </c>
      <c r="F433">
        <v>375.96</v>
      </c>
    </row>
    <row r="434" spans="1:6" x14ac:dyDescent="0.25">
      <c r="A434" t="s">
        <v>443</v>
      </c>
      <c r="B434" t="s">
        <v>887</v>
      </c>
      <c r="C434" t="s">
        <v>271</v>
      </c>
      <c r="D434" t="s">
        <v>2972</v>
      </c>
      <c r="E434">
        <v>76.52</v>
      </c>
      <c r="F434">
        <v>77.39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2972</v>
      </c>
      <c r="E435">
        <v>21.64</v>
      </c>
      <c r="F435">
        <v>22.34</v>
      </c>
    </row>
    <row r="436" spans="1:6" x14ac:dyDescent="0.25">
      <c r="A436" t="s">
        <v>467</v>
      </c>
      <c r="B436" t="s">
        <v>918</v>
      </c>
      <c r="C436" t="s">
        <v>271</v>
      </c>
      <c r="D436" t="s">
        <v>2972</v>
      </c>
      <c r="E436">
        <v>54.94</v>
      </c>
      <c r="F436">
        <v>59.56</v>
      </c>
    </row>
    <row r="437" spans="1:6" x14ac:dyDescent="0.25">
      <c r="A437" t="s">
        <v>190</v>
      </c>
      <c r="B437" t="s">
        <v>1021</v>
      </c>
      <c r="C437" t="s">
        <v>265</v>
      </c>
      <c r="D437" t="s">
        <v>2972</v>
      </c>
      <c r="E437">
        <v>1367.76</v>
      </c>
      <c r="F437">
        <v>1350.98</v>
      </c>
    </row>
    <row r="438" spans="1:6" x14ac:dyDescent="0.25">
      <c r="A438" t="s">
        <v>657</v>
      </c>
      <c r="B438" t="s">
        <v>1150</v>
      </c>
      <c r="C438" t="s">
        <v>264</v>
      </c>
      <c r="D438" t="s">
        <v>2972</v>
      </c>
      <c r="E438">
        <v>427.75</v>
      </c>
      <c r="F438">
        <v>489.24</v>
      </c>
    </row>
    <row r="439" spans="1:6" x14ac:dyDescent="0.25">
      <c r="A439" t="s">
        <v>577</v>
      </c>
      <c r="B439" t="s">
        <v>1048</v>
      </c>
      <c r="C439" t="s">
        <v>267</v>
      </c>
      <c r="D439" t="s">
        <v>2972</v>
      </c>
      <c r="E439">
        <v>74.67</v>
      </c>
      <c r="F439">
        <v>75.959999999999994</v>
      </c>
    </row>
    <row r="440" spans="1:6" x14ac:dyDescent="0.25">
      <c r="A440" t="s">
        <v>653</v>
      </c>
      <c r="B440" t="s">
        <v>1144</v>
      </c>
      <c r="C440" t="s">
        <v>264</v>
      </c>
      <c r="D440" t="s">
        <v>2972</v>
      </c>
      <c r="E440">
        <v>131.22999999999999</v>
      </c>
      <c r="F440">
        <v>110.89</v>
      </c>
    </row>
    <row r="441" spans="1:6" x14ac:dyDescent="0.25">
      <c r="A441" t="s">
        <v>438</v>
      </c>
      <c r="B441" t="s">
        <v>881</v>
      </c>
      <c r="C441" t="s">
        <v>261</v>
      </c>
      <c r="D441" t="s">
        <v>2972</v>
      </c>
      <c r="E441">
        <v>41.84</v>
      </c>
      <c r="F441">
        <v>45.22</v>
      </c>
    </row>
    <row r="442" spans="1:6" x14ac:dyDescent="0.25">
      <c r="A442" t="s">
        <v>579</v>
      </c>
      <c r="B442" t="s">
        <v>1050</v>
      </c>
      <c r="C442" t="s">
        <v>267</v>
      </c>
      <c r="D442" t="s">
        <v>2972</v>
      </c>
      <c r="E442">
        <v>246.05</v>
      </c>
      <c r="F442">
        <v>195.55</v>
      </c>
    </row>
    <row r="443" spans="1:6" x14ac:dyDescent="0.25">
      <c r="A443" t="s">
        <v>340</v>
      </c>
      <c r="B443" t="s">
        <v>767</v>
      </c>
      <c r="C443" t="s">
        <v>271</v>
      </c>
      <c r="D443" t="s">
        <v>2972</v>
      </c>
      <c r="E443">
        <v>151.36000000000001</v>
      </c>
      <c r="F443">
        <v>149.78</v>
      </c>
    </row>
    <row r="444" spans="1:6" x14ac:dyDescent="0.25">
      <c r="A444" t="s">
        <v>447</v>
      </c>
      <c r="B444" t="s">
        <v>892</v>
      </c>
      <c r="C444" t="s">
        <v>280</v>
      </c>
      <c r="D444" t="s">
        <v>2972</v>
      </c>
      <c r="E444">
        <v>119.81</v>
      </c>
      <c r="F444">
        <v>117.83</v>
      </c>
    </row>
    <row r="445" spans="1:6" x14ac:dyDescent="0.25">
      <c r="A445" t="s">
        <v>156</v>
      </c>
      <c r="B445" t="s">
        <v>891</v>
      </c>
      <c r="C445" t="s">
        <v>267</v>
      </c>
      <c r="D445" t="s">
        <v>2972</v>
      </c>
      <c r="E445">
        <v>611.16999999999996</v>
      </c>
      <c r="F445">
        <v>551.74</v>
      </c>
    </row>
    <row r="446" spans="1:6" x14ac:dyDescent="0.25">
      <c r="A446" t="s">
        <v>643</v>
      </c>
      <c r="B446" t="s">
        <v>1134</v>
      </c>
      <c r="C446" t="s">
        <v>263</v>
      </c>
      <c r="D446" t="s">
        <v>2972</v>
      </c>
      <c r="E446">
        <v>202.83</v>
      </c>
      <c r="F446">
        <v>235.31</v>
      </c>
    </row>
    <row r="447" spans="1:6" x14ac:dyDescent="0.25">
      <c r="A447" t="s">
        <v>596</v>
      </c>
      <c r="B447" t="s">
        <v>1068</v>
      </c>
      <c r="C447" t="s">
        <v>280</v>
      </c>
      <c r="D447" t="s">
        <v>2972</v>
      </c>
      <c r="E447">
        <v>42.76</v>
      </c>
      <c r="F447">
        <v>52.22</v>
      </c>
    </row>
    <row r="448" spans="1:6" x14ac:dyDescent="0.25">
      <c r="A448" t="s">
        <v>665</v>
      </c>
      <c r="B448" t="s">
        <v>1158</v>
      </c>
      <c r="C448" t="s">
        <v>270</v>
      </c>
      <c r="D448" t="s">
        <v>2972</v>
      </c>
      <c r="E448">
        <v>148.19</v>
      </c>
      <c r="F448">
        <v>192.28</v>
      </c>
    </row>
    <row r="449" spans="1:6" x14ac:dyDescent="0.25">
      <c r="A449" t="s">
        <v>31</v>
      </c>
      <c r="B449" t="s">
        <v>1056</v>
      </c>
      <c r="C449" t="s">
        <v>264</v>
      </c>
      <c r="D449" t="s">
        <v>2972</v>
      </c>
      <c r="E449">
        <v>56.5</v>
      </c>
      <c r="F449">
        <v>72.650000000000006</v>
      </c>
    </row>
    <row r="450" spans="1:6" x14ac:dyDescent="0.25">
      <c r="A450" t="s">
        <v>98</v>
      </c>
      <c r="B450" t="s">
        <v>959</v>
      </c>
      <c r="C450" t="s">
        <v>261</v>
      </c>
      <c r="D450" t="s">
        <v>2972</v>
      </c>
      <c r="E450">
        <v>104.56</v>
      </c>
      <c r="F450">
        <v>117.62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2972</v>
      </c>
      <c r="E451">
        <v>237.83</v>
      </c>
      <c r="F451">
        <v>256.89</v>
      </c>
    </row>
    <row r="452" spans="1:6" x14ac:dyDescent="0.25">
      <c r="A452" t="s">
        <v>622</v>
      </c>
      <c r="B452" t="s">
        <v>1101</v>
      </c>
      <c r="C452" t="s">
        <v>280</v>
      </c>
      <c r="D452" t="s">
        <v>2972</v>
      </c>
      <c r="E452">
        <v>282.95999999999998</v>
      </c>
      <c r="F452">
        <v>288.56</v>
      </c>
    </row>
    <row r="453" spans="1:6" x14ac:dyDescent="0.25">
      <c r="A453" t="s">
        <v>13</v>
      </c>
      <c r="B453" t="s">
        <v>1146</v>
      </c>
      <c r="C453" t="s">
        <v>280</v>
      </c>
      <c r="D453" t="s">
        <v>2972</v>
      </c>
      <c r="E453">
        <v>230.29</v>
      </c>
      <c r="F453">
        <v>321.22000000000003</v>
      </c>
    </row>
    <row r="454" spans="1:6" x14ac:dyDescent="0.25">
      <c r="A454" t="s">
        <v>473</v>
      </c>
      <c r="B454" t="s">
        <v>926</v>
      </c>
      <c r="C454" t="s">
        <v>271</v>
      </c>
      <c r="D454" t="s">
        <v>2972</v>
      </c>
      <c r="E454">
        <v>61.4</v>
      </c>
      <c r="F454">
        <v>59.59</v>
      </c>
    </row>
    <row r="455" spans="1:6" x14ac:dyDescent="0.25">
      <c r="A455" t="s">
        <v>10</v>
      </c>
      <c r="B455" t="s">
        <v>816</v>
      </c>
      <c r="C455" t="s">
        <v>265</v>
      </c>
      <c r="D455" t="s">
        <v>2972</v>
      </c>
      <c r="E455">
        <v>364.23</v>
      </c>
      <c r="F455">
        <v>410.58</v>
      </c>
    </row>
    <row r="456" spans="1:6" x14ac:dyDescent="0.25">
      <c r="A456" t="s">
        <v>564</v>
      </c>
      <c r="B456" t="s">
        <v>1034</v>
      </c>
      <c r="C456" t="s">
        <v>263</v>
      </c>
      <c r="D456" t="s">
        <v>2972</v>
      </c>
      <c r="E456">
        <v>152.18</v>
      </c>
      <c r="F456">
        <v>177.9</v>
      </c>
    </row>
    <row r="457" spans="1:6" x14ac:dyDescent="0.25">
      <c r="A457" t="s">
        <v>445</v>
      </c>
      <c r="B457" t="s">
        <v>889</v>
      </c>
      <c r="C457" t="s">
        <v>264</v>
      </c>
      <c r="D457" t="s">
        <v>2972</v>
      </c>
      <c r="E457">
        <v>199.93</v>
      </c>
      <c r="F457">
        <v>220.29</v>
      </c>
    </row>
    <row r="458" spans="1:6" x14ac:dyDescent="0.25">
      <c r="A458" t="s">
        <v>446</v>
      </c>
      <c r="B458" t="s">
        <v>890</v>
      </c>
      <c r="C458" t="s">
        <v>265</v>
      </c>
      <c r="D458" t="s">
        <v>2972</v>
      </c>
      <c r="E458">
        <v>87.7</v>
      </c>
      <c r="F458">
        <v>87.56</v>
      </c>
    </row>
    <row r="459" spans="1:6" x14ac:dyDescent="0.25">
      <c r="A459" t="s">
        <v>542</v>
      </c>
      <c r="B459" t="s">
        <v>1003</v>
      </c>
      <c r="C459" t="s">
        <v>264</v>
      </c>
      <c r="D459" t="s">
        <v>2972</v>
      </c>
      <c r="E459">
        <v>581.96</v>
      </c>
      <c r="F459">
        <v>623.22</v>
      </c>
    </row>
    <row r="460" spans="1:6" x14ac:dyDescent="0.25">
      <c r="A460" t="s">
        <v>649</v>
      </c>
      <c r="B460" t="s">
        <v>1140</v>
      </c>
      <c r="C460" t="s">
        <v>265</v>
      </c>
      <c r="D460" t="s">
        <v>2972</v>
      </c>
      <c r="E460">
        <v>50.22</v>
      </c>
      <c r="F460">
        <v>87.51</v>
      </c>
    </row>
    <row r="461" spans="1:6" x14ac:dyDescent="0.25">
      <c r="A461" t="s">
        <v>436</v>
      </c>
      <c r="B461" t="s">
        <v>879</v>
      </c>
      <c r="C461" t="s">
        <v>265</v>
      </c>
      <c r="D461" t="s">
        <v>2972</v>
      </c>
      <c r="E461">
        <v>72.48</v>
      </c>
      <c r="F461">
        <v>72.040000000000006</v>
      </c>
    </row>
    <row r="462" spans="1:6" x14ac:dyDescent="0.25">
      <c r="A462" t="s">
        <v>328</v>
      </c>
      <c r="B462" t="s">
        <v>754</v>
      </c>
      <c r="C462" t="s">
        <v>275</v>
      </c>
      <c r="D462" t="s">
        <v>2972</v>
      </c>
      <c r="E462">
        <v>47.13</v>
      </c>
      <c r="F462">
        <v>44.48</v>
      </c>
    </row>
    <row r="463" spans="1:6" x14ac:dyDescent="0.25">
      <c r="A463" t="s">
        <v>543</v>
      </c>
      <c r="B463" t="s">
        <v>1004</v>
      </c>
      <c r="C463" t="s">
        <v>267</v>
      </c>
      <c r="D463" t="s">
        <v>2972</v>
      </c>
      <c r="E463">
        <v>232.56</v>
      </c>
      <c r="F463">
        <v>207.5</v>
      </c>
    </row>
    <row r="464" spans="1:6" x14ac:dyDescent="0.25">
      <c r="A464" t="s">
        <v>450</v>
      </c>
      <c r="B464" t="s">
        <v>895</v>
      </c>
      <c r="C464" t="s">
        <v>280</v>
      </c>
      <c r="D464" t="s">
        <v>2972</v>
      </c>
      <c r="E464">
        <v>378.34</v>
      </c>
      <c r="F464">
        <v>385.26</v>
      </c>
    </row>
    <row r="465" spans="1:6" x14ac:dyDescent="0.25">
      <c r="A465" t="s">
        <v>192</v>
      </c>
      <c r="B465" t="s">
        <v>898</v>
      </c>
      <c r="C465" t="s">
        <v>267</v>
      </c>
      <c r="D465" t="s">
        <v>2972</v>
      </c>
      <c r="E465">
        <v>594.32000000000005</v>
      </c>
      <c r="F465">
        <v>615.80999999999995</v>
      </c>
    </row>
    <row r="466" spans="1:6" x14ac:dyDescent="0.25">
      <c r="A466" t="s">
        <v>158</v>
      </c>
      <c r="B466" t="s">
        <v>896</v>
      </c>
      <c r="C466" t="s">
        <v>265</v>
      </c>
      <c r="D466" t="s">
        <v>2972</v>
      </c>
      <c r="E466">
        <v>249.12</v>
      </c>
      <c r="F466">
        <v>241.49</v>
      </c>
    </row>
    <row r="467" spans="1:6" x14ac:dyDescent="0.25">
      <c r="A467" t="s">
        <v>521</v>
      </c>
      <c r="B467" t="s">
        <v>981</v>
      </c>
      <c r="C467" t="s">
        <v>265</v>
      </c>
      <c r="D467" t="s">
        <v>2972</v>
      </c>
      <c r="E467">
        <v>127.24</v>
      </c>
      <c r="F467">
        <v>132.44</v>
      </c>
    </row>
    <row r="468" spans="1:6" x14ac:dyDescent="0.25">
      <c r="A468" t="s">
        <v>644</v>
      </c>
      <c r="B468" t="s">
        <v>1135</v>
      </c>
      <c r="C468" t="s">
        <v>265</v>
      </c>
      <c r="D468" t="s">
        <v>2972</v>
      </c>
      <c r="E468">
        <v>729.47</v>
      </c>
      <c r="F468">
        <v>875.01</v>
      </c>
    </row>
    <row r="469" spans="1:6" x14ac:dyDescent="0.25">
      <c r="A469" t="s">
        <v>500</v>
      </c>
      <c r="B469" t="s">
        <v>956</v>
      </c>
      <c r="C469" t="s">
        <v>261</v>
      </c>
      <c r="D469" t="s">
        <v>2972</v>
      </c>
      <c r="E469">
        <v>44.62</v>
      </c>
      <c r="F469">
        <v>50.21</v>
      </c>
    </row>
    <row r="470" spans="1:6" x14ac:dyDescent="0.25">
      <c r="A470" t="s">
        <v>48</v>
      </c>
      <c r="B470" t="s">
        <v>1096</v>
      </c>
      <c r="C470" t="s">
        <v>261</v>
      </c>
      <c r="D470" t="s">
        <v>2972</v>
      </c>
      <c r="E470">
        <v>287.35000000000002</v>
      </c>
      <c r="F470">
        <v>307.87</v>
      </c>
    </row>
    <row r="471" spans="1:6" x14ac:dyDescent="0.25">
      <c r="A471" t="s">
        <v>625</v>
      </c>
      <c r="B471" t="s">
        <v>1106</v>
      </c>
      <c r="C471" t="s">
        <v>275</v>
      </c>
      <c r="D471" t="s">
        <v>2972</v>
      </c>
      <c r="E471">
        <v>33.96</v>
      </c>
      <c r="F471">
        <v>31.39</v>
      </c>
    </row>
    <row r="472" spans="1:6" x14ac:dyDescent="0.25">
      <c r="A472" t="s">
        <v>554</v>
      </c>
      <c r="B472" t="s">
        <v>1016</v>
      </c>
      <c r="C472" t="s">
        <v>270</v>
      </c>
      <c r="D472" t="s">
        <v>2972</v>
      </c>
      <c r="E472">
        <v>134.26</v>
      </c>
      <c r="F472">
        <v>136.69</v>
      </c>
    </row>
    <row r="473" spans="1:6" x14ac:dyDescent="0.25">
      <c r="A473" t="s">
        <v>425</v>
      </c>
      <c r="B473" t="s">
        <v>868</v>
      </c>
      <c r="C473" t="s">
        <v>265</v>
      </c>
      <c r="D473" t="s">
        <v>2972</v>
      </c>
      <c r="E473">
        <v>110.02</v>
      </c>
      <c r="F473">
        <v>105.55</v>
      </c>
    </row>
    <row r="474" spans="1:6" x14ac:dyDescent="0.25">
      <c r="A474" t="s">
        <v>457</v>
      </c>
      <c r="B474" t="s">
        <v>904</v>
      </c>
      <c r="C474" t="s">
        <v>259</v>
      </c>
      <c r="D474" t="s">
        <v>2972</v>
      </c>
      <c r="E474">
        <v>237.47</v>
      </c>
      <c r="F474">
        <v>292.31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2972</v>
      </c>
      <c r="E475">
        <v>268.79000000000002</v>
      </c>
      <c r="F475">
        <v>284.98</v>
      </c>
    </row>
    <row r="476" spans="1:6" x14ac:dyDescent="0.25">
      <c r="A476" t="s">
        <v>558</v>
      </c>
      <c r="B476" t="s">
        <v>1025</v>
      </c>
      <c r="C476" t="s">
        <v>264</v>
      </c>
      <c r="D476" t="s">
        <v>2972</v>
      </c>
      <c r="E476">
        <v>182.81</v>
      </c>
      <c r="F476">
        <v>183.56</v>
      </c>
    </row>
    <row r="477" spans="1:6" x14ac:dyDescent="0.25">
      <c r="A477" t="s">
        <v>8</v>
      </c>
      <c r="B477" t="s">
        <v>1131</v>
      </c>
      <c r="C477" t="s">
        <v>267</v>
      </c>
      <c r="D477" t="s">
        <v>2972</v>
      </c>
      <c r="E477">
        <v>485.37</v>
      </c>
      <c r="F477">
        <v>516.74</v>
      </c>
    </row>
    <row r="478" spans="1:6" x14ac:dyDescent="0.25">
      <c r="A478" t="s">
        <v>461</v>
      </c>
      <c r="B478" t="s">
        <v>910</v>
      </c>
      <c r="C478" t="s">
        <v>286</v>
      </c>
      <c r="D478" t="s">
        <v>2972</v>
      </c>
      <c r="E478">
        <v>85.55</v>
      </c>
      <c r="F478">
        <v>141.9</v>
      </c>
    </row>
    <row r="479" spans="1:6" x14ac:dyDescent="0.25">
      <c r="A479" t="s">
        <v>455</v>
      </c>
      <c r="B479" t="s">
        <v>902</v>
      </c>
      <c r="C479" t="s">
        <v>275</v>
      </c>
      <c r="D479" t="s">
        <v>2972</v>
      </c>
      <c r="E479">
        <v>65.06</v>
      </c>
      <c r="F479">
        <v>65.150000000000006</v>
      </c>
    </row>
    <row r="480" spans="1:6" x14ac:dyDescent="0.25">
      <c r="A480" t="s">
        <v>401</v>
      </c>
      <c r="B480" t="s">
        <v>839</v>
      </c>
      <c r="C480" t="s">
        <v>267</v>
      </c>
      <c r="D480" t="s">
        <v>2972</v>
      </c>
      <c r="E480">
        <v>11.66</v>
      </c>
      <c r="F480">
        <v>12.96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2972</v>
      </c>
      <c r="E481">
        <v>44.43</v>
      </c>
      <c r="F481">
        <v>40.479999999999997</v>
      </c>
    </row>
    <row r="482" spans="1:6" x14ac:dyDescent="0.25">
      <c r="A482" t="s">
        <v>629</v>
      </c>
      <c r="B482" t="s">
        <v>1113</v>
      </c>
      <c r="C482" t="s">
        <v>265</v>
      </c>
      <c r="D482" t="s">
        <v>2972</v>
      </c>
      <c r="E482">
        <v>168.98</v>
      </c>
      <c r="F482">
        <v>200.69</v>
      </c>
    </row>
    <row r="483" spans="1:6" x14ac:dyDescent="0.25">
      <c r="A483" t="s">
        <v>528</v>
      </c>
      <c r="B483" t="s">
        <v>988</v>
      </c>
      <c r="C483" t="s">
        <v>267</v>
      </c>
      <c r="D483" t="s">
        <v>2972</v>
      </c>
      <c r="E483">
        <v>325.86</v>
      </c>
      <c r="F483">
        <v>384.51</v>
      </c>
    </row>
    <row r="484" spans="1:6" x14ac:dyDescent="0.25">
      <c r="A484" t="s">
        <v>522</v>
      </c>
      <c r="B484" t="s">
        <v>982</v>
      </c>
      <c r="C484" t="s">
        <v>271</v>
      </c>
      <c r="D484" t="s">
        <v>2972</v>
      </c>
      <c r="E484">
        <v>9.2100000000000009</v>
      </c>
      <c r="F484">
        <v>9.07</v>
      </c>
    </row>
    <row r="485" spans="1:6" x14ac:dyDescent="0.25">
      <c r="A485" t="s">
        <v>582</v>
      </c>
      <c r="B485" t="s">
        <v>1054</v>
      </c>
      <c r="C485" t="s">
        <v>263</v>
      </c>
      <c r="D485" t="s">
        <v>2972</v>
      </c>
      <c r="E485">
        <v>8.49</v>
      </c>
      <c r="F485">
        <v>9.18</v>
      </c>
    </row>
    <row r="486" spans="1:6" x14ac:dyDescent="0.25">
      <c r="A486" t="s">
        <v>631</v>
      </c>
      <c r="B486" t="s">
        <v>1115</v>
      </c>
      <c r="C486" t="s">
        <v>264</v>
      </c>
      <c r="D486" t="s">
        <v>2972</v>
      </c>
      <c r="E486">
        <v>65.02</v>
      </c>
      <c r="F486">
        <v>69.61</v>
      </c>
    </row>
    <row r="487" spans="1:6" x14ac:dyDescent="0.25">
      <c r="A487" t="s">
        <v>460</v>
      </c>
      <c r="B487" t="s">
        <v>908</v>
      </c>
      <c r="C487" t="s">
        <v>286</v>
      </c>
      <c r="D487" t="s">
        <v>2972</v>
      </c>
      <c r="E487">
        <v>95.85</v>
      </c>
      <c r="F487">
        <v>97.59</v>
      </c>
    </row>
    <row r="488" spans="1:6" x14ac:dyDescent="0.25">
      <c r="A488" t="s">
        <v>488</v>
      </c>
      <c r="B488" t="s">
        <v>943</v>
      </c>
      <c r="C488" t="s">
        <v>275</v>
      </c>
      <c r="D488" t="s">
        <v>2972</v>
      </c>
      <c r="E488">
        <v>129.75</v>
      </c>
      <c r="F488">
        <v>138.19999999999999</v>
      </c>
    </row>
    <row r="489" spans="1:6" x14ac:dyDescent="0.25">
      <c r="A489" t="s">
        <v>202</v>
      </c>
      <c r="B489" t="s">
        <v>852</v>
      </c>
      <c r="C489" t="s">
        <v>261</v>
      </c>
      <c r="D489" t="s">
        <v>2972</v>
      </c>
      <c r="E489">
        <v>52.78</v>
      </c>
      <c r="F489">
        <v>70.040000000000006</v>
      </c>
    </row>
    <row r="490" spans="1:6" x14ac:dyDescent="0.25">
      <c r="A490" t="s">
        <v>134</v>
      </c>
      <c r="B490" t="s">
        <v>960</v>
      </c>
      <c r="C490" t="s">
        <v>265</v>
      </c>
      <c r="D490" t="s">
        <v>2972</v>
      </c>
      <c r="E490">
        <v>208.05</v>
      </c>
      <c r="F490">
        <v>224.12</v>
      </c>
    </row>
    <row r="491" spans="1:6" x14ac:dyDescent="0.25">
      <c r="A491" t="s">
        <v>459</v>
      </c>
      <c r="B491" t="s">
        <v>906</v>
      </c>
      <c r="C491" t="s">
        <v>270</v>
      </c>
      <c r="D491" t="s">
        <v>2972</v>
      </c>
      <c r="E491">
        <v>45.03</v>
      </c>
      <c r="F491">
        <v>56.31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2972</v>
      </c>
      <c r="E492">
        <v>80.599999999999994</v>
      </c>
      <c r="F492">
        <v>84.83</v>
      </c>
    </row>
    <row r="493" spans="1:6" x14ac:dyDescent="0.25">
      <c r="A493" t="s">
        <v>440</v>
      </c>
      <c r="B493" t="s">
        <v>883</v>
      </c>
      <c r="C493" t="s">
        <v>261</v>
      </c>
      <c r="D493" t="s">
        <v>2972</v>
      </c>
      <c r="E493">
        <v>58.34</v>
      </c>
      <c r="F493">
        <v>60.55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2972</v>
      </c>
      <c r="E494">
        <v>300.67</v>
      </c>
      <c r="F494">
        <v>324.10000000000002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2972</v>
      </c>
      <c r="E495">
        <v>290.7</v>
      </c>
      <c r="F495">
        <v>316.3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2972</v>
      </c>
      <c r="E496">
        <v>32.450000000000003</v>
      </c>
      <c r="F496">
        <v>31.89</v>
      </c>
    </row>
    <row r="497" spans="1:6" x14ac:dyDescent="0.25">
      <c r="A497" t="s">
        <v>607</v>
      </c>
      <c r="B497" t="s">
        <v>1081</v>
      </c>
      <c r="C497" t="s">
        <v>280</v>
      </c>
      <c r="D497" t="s">
        <v>2972</v>
      </c>
      <c r="E497">
        <v>78.459999999999994</v>
      </c>
      <c r="F497">
        <v>84.3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2972</v>
      </c>
      <c r="E498">
        <v>63.84</v>
      </c>
      <c r="F498">
        <v>67.37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2972</v>
      </c>
      <c r="E499">
        <v>111.15</v>
      </c>
      <c r="F499">
        <v>121.11</v>
      </c>
    </row>
    <row r="500" spans="1:6" x14ac:dyDescent="0.25">
      <c r="A500" t="s">
        <v>164</v>
      </c>
      <c r="B500" t="s">
        <v>1098</v>
      </c>
      <c r="C500" t="s">
        <v>265</v>
      </c>
      <c r="D500" t="s">
        <v>2972</v>
      </c>
      <c r="E500">
        <v>130.83000000000001</v>
      </c>
      <c r="F500">
        <v>124.37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2972</v>
      </c>
      <c r="E501">
        <v>133.65</v>
      </c>
      <c r="F501">
        <v>137.21</v>
      </c>
    </row>
    <row r="502" spans="1:6" x14ac:dyDescent="0.25">
      <c r="A502" t="s">
        <v>600</v>
      </c>
      <c r="B502" t="s">
        <v>1073</v>
      </c>
      <c r="C502" t="s">
        <v>267</v>
      </c>
      <c r="D502" t="s">
        <v>2972</v>
      </c>
      <c r="E502">
        <v>106.26</v>
      </c>
      <c r="F502">
        <v>108.18</v>
      </c>
    </row>
    <row r="503" spans="1:6" x14ac:dyDescent="0.25">
      <c r="A503" t="s">
        <v>599</v>
      </c>
      <c r="B503" t="s">
        <v>1072</v>
      </c>
      <c r="C503" t="s">
        <v>264</v>
      </c>
      <c r="D503" t="s">
        <v>2972</v>
      </c>
      <c r="E503">
        <v>337.48</v>
      </c>
      <c r="F503">
        <v>399.31</v>
      </c>
    </row>
    <row r="504" spans="1:6" x14ac:dyDescent="0.25">
      <c r="A504" t="s">
        <v>669</v>
      </c>
      <c r="B504" t="s">
        <v>1162</v>
      </c>
      <c r="C504" t="s">
        <v>267</v>
      </c>
      <c r="D504" t="s">
        <v>2972</v>
      </c>
      <c r="E504">
        <v>191.09</v>
      </c>
      <c r="F504">
        <v>176.82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topLeftCell="A565" workbookViewId="0">
      <selection activeCell="J587" sqref="J587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2980</v>
      </c>
      <c r="E1" t="s">
        <v>2981</v>
      </c>
      <c r="F1" t="s">
        <v>2982</v>
      </c>
    </row>
    <row r="2" spans="1:6" x14ac:dyDescent="0.25">
      <c r="A2" t="s">
        <v>1891</v>
      </c>
      <c r="B2" t="s">
        <v>1892</v>
      </c>
      <c r="C2" t="s">
        <v>259</v>
      </c>
      <c r="D2" t="s">
        <v>2983</v>
      </c>
      <c r="E2">
        <v>58.26</v>
      </c>
      <c r="F2">
        <v>57.48</v>
      </c>
    </row>
    <row r="3" spans="1:6" x14ac:dyDescent="0.25">
      <c r="A3" t="s">
        <v>92</v>
      </c>
      <c r="B3" t="s">
        <v>1412</v>
      </c>
      <c r="C3" t="s">
        <v>286</v>
      </c>
      <c r="D3" t="s">
        <v>2984</v>
      </c>
      <c r="E3">
        <v>2.0230000000000001</v>
      </c>
      <c r="F3">
        <v>2.0649999999999999</v>
      </c>
    </row>
    <row r="4" spans="1:6" x14ac:dyDescent="0.25">
      <c r="A4" t="s">
        <v>1519</v>
      </c>
      <c r="B4" t="s">
        <v>1520</v>
      </c>
      <c r="C4" t="s">
        <v>271</v>
      </c>
      <c r="D4" t="s">
        <v>2985</v>
      </c>
      <c r="E4">
        <v>29.578556787185818</v>
      </c>
      <c r="F4">
        <v>24.643544242179125</v>
      </c>
    </row>
    <row r="5" spans="1:6" x14ac:dyDescent="0.25">
      <c r="A5" t="s">
        <v>197</v>
      </c>
      <c r="B5" t="s">
        <v>1192</v>
      </c>
      <c r="C5" t="s">
        <v>259</v>
      </c>
      <c r="D5" t="s">
        <v>2986</v>
      </c>
      <c r="E5">
        <v>27.477961672473867</v>
      </c>
      <c r="F5">
        <v>28.566331123354189</v>
      </c>
    </row>
    <row r="6" spans="1:6" x14ac:dyDescent="0.25">
      <c r="A6" t="s">
        <v>2050</v>
      </c>
      <c r="B6" t="s">
        <v>2051</v>
      </c>
      <c r="C6" t="s">
        <v>265</v>
      </c>
      <c r="D6" t="s">
        <v>2987</v>
      </c>
      <c r="E6">
        <v>34.380000000000003</v>
      </c>
      <c r="F6">
        <v>35.119999999999997</v>
      </c>
    </row>
    <row r="7" spans="1:6" x14ac:dyDescent="0.25">
      <c r="A7" t="s">
        <v>40</v>
      </c>
      <c r="B7" t="s">
        <v>2099</v>
      </c>
      <c r="C7" t="s">
        <v>265</v>
      </c>
      <c r="D7" t="s">
        <v>2988</v>
      </c>
      <c r="E7">
        <v>52.553064647409123</v>
      </c>
      <c r="F7">
        <v>53.286578694503973</v>
      </c>
    </row>
    <row r="8" spans="1:6" x14ac:dyDescent="0.25">
      <c r="A8" t="s">
        <v>1820</v>
      </c>
      <c r="B8" t="s">
        <v>1821</v>
      </c>
      <c r="C8" t="s">
        <v>261</v>
      </c>
      <c r="D8" t="s">
        <v>2986</v>
      </c>
      <c r="E8">
        <v>1.8758878140473132</v>
      </c>
      <c r="F8">
        <v>1.6541254552245777</v>
      </c>
    </row>
    <row r="9" spans="1:6" x14ac:dyDescent="0.25">
      <c r="A9" t="s">
        <v>1730</v>
      </c>
      <c r="B9" t="s">
        <v>1731</v>
      </c>
      <c r="C9" t="s">
        <v>271</v>
      </c>
      <c r="D9" t="s">
        <v>2986</v>
      </c>
      <c r="E9">
        <v>27.991903539336146</v>
      </c>
      <c r="F9">
        <v>27.265671864786633</v>
      </c>
    </row>
    <row r="10" spans="1:6" x14ac:dyDescent="0.25">
      <c r="A10" t="s">
        <v>1395</v>
      </c>
      <c r="B10" t="s">
        <v>1396</v>
      </c>
      <c r="C10" t="s">
        <v>271</v>
      </c>
      <c r="D10" t="s">
        <v>2989</v>
      </c>
      <c r="E10">
        <v>58.76</v>
      </c>
      <c r="F10">
        <v>53.3</v>
      </c>
    </row>
    <row r="11" spans="1:6" x14ac:dyDescent="0.25">
      <c r="A11" t="s">
        <v>1372</v>
      </c>
      <c r="B11" t="s">
        <v>1373</v>
      </c>
      <c r="C11" t="s">
        <v>261</v>
      </c>
      <c r="D11" t="s">
        <v>2987</v>
      </c>
      <c r="E11">
        <v>15.824999999999999</v>
      </c>
      <c r="F11">
        <v>15.22</v>
      </c>
    </row>
    <row r="12" spans="1:6" x14ac:dyDescent="0.25">
      <c r="A12" t="s">
        <v>1645</v>
      </c>
      <c r="B12" t="s">
        <v>1646</v>
      </c>
      <c r="C12" t="s">
        <v>280</v>
      </c>
      <c r="D12" t="s">
        <v>2990</v>
      </c>
      <c r="E12">
        <v>39.64</v>
      </c>
      <c r="F12">
        <v>44.01</v>
      </c>
    </row>
    <row r="13" spans="1:6" x14ac:dyDescent="0.25">
      <c r="A13" t="s">
        <v>1838</v>
      </c>
      <c r="B13" t="s">
        <v>1839</v>
      </c>
      <c r="C13" t="s">
        <v>261</v>
      </c>
      <c r="D13" t="s">
        <v>2990</v>
      </c>
      <c r="E13">
        <v>13.875</v>
      </c>
      <c r="F13">
        <v>13.19</v>
      </c>
    </row>
    <row r="14" spans="1:6" x14ac:dyDescent="0.25">
      <c r="A14" t="s">
        <v>1202</v>
      </c>
      <c r="B14" t="s">
        <v>1203</v>
      </c>
      <c r="C14" t="s">
        <v>265</v>
      </c>
      <c r="D14" t="s">
        <v>2989</v>
      </c>
      <c r="E14">
        <v>187.6</v>
      </c>
      <c r="F14">
        <v>185.4</v>
      </c>
    </row>
    <row r="15" spans="1:6" x14ac:dyDescent="0.25">
      <c r="A15" t="s">
        <v>1315</v>
      </c>
      <c r="B15" t="s">
        <v>1316</v>
      </c>
      <c r="C15" t="s">
        <v>265</v>
      </c>
      <c r="D15" t="s">
        <v>2988</v>
      </c>
      <c r="E15">
        <v>47.326615875275081</v>
      </c>
      <c r="F15">
        <v>53.712871324060004</v>
      </c>
    </row>
    <row r="16" spans="1:6" x14ac:dyDescent="0.25">
      <c r="A16" t="s">
        <v>1345</v>
      </c>
      <c r="B16" t="s">
        <v>1346</v>
      </c>
      <c r="C16" t="s">
        <v>265</v>
      </c>
      <c r="D16" t="s">
        <v>2991</v>
      </c>
      <c r="E16">
        <v>42.32</v>
      </c>
      <c r="F16">
        <v>42.98</v>
      </c>
    </row>
    <row r="17" spans="1:6" x14ac:dyDescent="0.25">
      <c r="A17" t="s">
        <v>94</v>
      </c>
      <c r="B17" t="s">
        <v>1285</v>
      </c>
      <c r="C17" t="s">
        <v>271</v>
      </c>
      <c r="D17" t="s">
        <v>2987</v>
      </c>
      <c r="E17">
        <v>31.11</v>
      </c>
      <c r="F17">
        <v>32.39</v>
      </c>
    </row>
    <row r="18" spans="1:6" x14ac:dyDescent="0.25">
      <c r="A18" t="s">
        <v>1487</v>
      </c>
      <c r="B18" t="s">
        <v>1488</v>
      </c>
      <c r="C18" t="s">
        <v>265</v>
      </c>
      <c r="D18" t="s">
        <v>2985</v>
      </c>
      <c r="E18">
        <v>25.496328842731856</v>
      </c>
      <c r="F18">
        <v>26.176231480162315</v>
      </c>
    </row>
    <row r="19" spans="1:6" x14ac:dyDescent="0.25">
      <c r="A19" t="s">
        <v>2102</v>
      </c>
      <c r="B19" t="s">
        <v>2103</v>
      </c>
      <c r="C19" t="s">
        <v>265</v>
      </c>
      <c r="D19" t="s">
        <v>2988</v>
      </c>
      <c r="E19">
        <v>30.204384928529219</v>
      </c>
      <c r="F19">
        <v>26.430143032473975</v>
      </c>
    </row>
    <row r="20" spans="1:6" x14ac:dyDescent="0.25">
      <c r="A20" t="s">
        <v>1713</v>
      </c>
      <c r="B20" t="s">
        <v>1714</v>
      </c>
      <c r="C20" t="s">
        <v>261</v>
      </c>
      <c r="D20" t="s">
        <v>2986</v>
      </c>
      <c r="E20">
        <v>32.701045296167251</v>
      </c>
      <c r="F20">
        <v>30.288500326827908</v>
      </c>
    </row>
    <row r="21" spans="1:6" x14ac:dyDescent="0.25">
      <c r="A21" t="s">
        <v>1376</v>
      </c>
      <c r="B21" t="s">
        <v>1377</v>
      </c>
      <c r="C21" t="s">
        <v>265</v>
      </c>
      <c r="D21" t="s">
        <v>2990</v>
      </c>
      <c r="E21">
        <v>110.9</v>
      </c>
      <c r="F21">
        <v>105.4</v>
      </c>
    </row>
    <row r="22" spans="1:6" x14ac:dyDescent="0.25">
      <c r="A22" t="s">
        <v>36</v>
      </c>
      <c r="B22" t="s">
        <v>1597</v>
      </c>
      <c r="C22" t="s">
        <v>280</v>
      </c>
      <c r="D22" t="s">
        <v>2983</v>
      </c>
      <c r="E22">
        <v>232.7</v>
      </c>
      <c r="F22">
        <v>219</v>
      </c>
    </row>
    <row r="23" spans="1:6" x14ac:dyDescent="0.25">
      <c r="A23" t="s">
        <v>23</v>
      </c>
      <c r="B23" t="s">
        <v>1469</v>
      </c>
      <c r="C23" t="s">
        <v>261</v>
      </c>
      <c r="D23" t="s">
        <v>2987</v>
      </c>
      <c r="E23">
        <v>1366.2</v>
      </c>
      <c r="F23">
        <v>1272.5999999999999</v>
      </c>
    </row>
    <row r="24" spans="1:6" x14ac:dyDescent="0.25">
      <c r="A24" t="s">
        <v>1347</v>
      </c>
      <c r="B24" t="s">
        <v>1348</v>
      </c>
      <c r="C24" t="s">
        <v>275</v>
      </c>
      <c r="D24" t="s">
        <v>2989</v>
      </c>
      <c r="E24">
        <v>61.45</v>
      </c>
      <c r="F24">
        <v>58.75</v>
      </c>
    </row>
    <row r="25" spans="1:6" x14ac:dyDescent="0.25">
      <c r="A25" t="s">
        <v>1945</v>
      </c>
      <c r="B25" t="s">
        <v>1946</v>
      </c>
      <c r="C25" t="s">
        <v>265</v>
      </c>
      <c r="D25" t="s">
        <v>2991</v>
      </c>
      <c r="E25">
        <v>199.5</v>
      </c>
      <c r="F25">
        <v>199.3</v>
      </c>
    </row>
    <row r="26" spans="1:6" x14ac:dyDescent="0.25">
      <c r="A26" t="s">
        <v>131</v>
      </c>
      <c r="B26" t="s">
        <v>1199</v>
      </c>
      <c r="C26" t="s">
        <v>267</v>
      </c>
      <c r="D26" t="s">
        <v>2983</v>
      </c>
      <c r="E26">
        <v>65.75</v>
      </c>
      <c r="F26">
        <v>58.05</v>
      </c>
    </row>
    <row r="27" spans="1:6" x14ac:dyDescent="0.25">
      <c r="A27" t="s">
        <v>1190</v>
      </c>
      <c r="B27" t="s">
        <v>1191</v>
      </c>
      <c r="C27" t="s">
        <v>261</v>
      </c>
      <c r="D27" t="s">
        <v>2987</v>
      </c>
      <c r="E27">
        <v>5.6859999999999999</v>
      </c>
      <c r="F27">
        <v>6.1440000000000001</v>
      </c>
    </row>
    <row r="28" spans="1:6" x14ac:dyDescent="0.25">
      <c r="A28" t="s">
        <v>1326</v>
      </c>
      <c r="B28" t="s">
        <v>1327</v>
      </c>
      <c r="C28" t="s">
        <v>261</v>
      </c>
      <c r="D28" t="s">
        <v>2989</v>
      </c>
      <c r="E28">
        <v>49.12</v>
      </c>
      <c r="F28">
        <v>48.04</v>
      </c>
    </row>
    <row r="29" spans="1:6" x14ac:dyDescent="0.25">
      <c r="A29" t="s">
        <v>1728</v>
      </c>
      <c r="B29" t="s">
        <v>1729</v>
      </c>
      <c r="C29" t="s">
        <v>265</v>
      </c>
      <c r="D29" t="s">
        <v>2986</v>
      </c>
      <c r="E29">
        <v>68.533550339262788</v>
      </c>
      <c r="F29">
        <v>75.703186105145207</v>
      </c>
    </row>
    <row r="30" spans="1:6" x14ac:dyDescent="0.25">
      <c r="A30" t="s">
        <v>1228</v>
      </c>
      <c r="B30" t="s">
        <v>1229</v>
      </c>
      <c r="C30" t="s">
        <v>259</v>
      </c>
      <c r="D30" t="s">
        <v>2990</v>
      </c>
      <c r="E30">
        <v>170.02</v>
      </c>
      <c r="F30">
        <v>161.5</v>
      </c>
    </row>
    <row r="31" spans="1:6" x14ac:dyDescent="0.25">
      <c r="A31" t="s">
        <v>1467</v>
      </c>
      <c r="B31" t="s">
        <v>1468</v>
      </c>
      <c r="C31" t="s">
        <v>261</v>
      </c>
      <c r="D31" t="s">
        <v>2992</v>
      </c>
      <c r="E31">
        <v>5.0599999999999996</v>
      </c>
      <c r="F31">
        <v>5.34</v>
      </c>
    </row>
    <row r="32" spans="1:6" x14ac:dyDescent="0.25">
      <c r="A32" t="s">
        <v>2133</v>
      </c>
      <c r="B32" t="s">
        <v>2134</v>
      </c>
      <c r="C32" t="s">
        <v>265</v>
      </c>
      <c r="D32" t="s">
        <v>2990</v>
      </c>
      <c r="E32">
        <v>127.9</v>
      </c>
      <c r="F32">
        <v>142.30000000000001</v>
      </c>
    </row>
    <row r="33" spans="1:6" x14ac:dyDescent="0.25">
      <c r="A33" t="s">
        <v>2028</v>
      </c>
      <c r="B33" t="s">
        <v>2029</v>
      </c>
      <c r="C33" t="s">
        <v>264</v>
      </c>
      <c r="D33" t="s">
        <v>2983</v>
      </c>
      <c r="E33">
        <v>14.72</v>
      </c>
      <c r="F33">
        <v>14.27</v>
      </c>
    </row>
    <row r="34" spans="1:6" x14ac:dyDescent="0.25">
      <c r="A34" t="s">
        <v>2186</v>
      </c>
      <c r="B34" t="s">
        <v>2187</v>
      </c>
      <c r="C34" t="s">
        <v>259</v>
      </c>
      <c r="D34" t="s">
        <v>2990</v>
      </c>
      <c r="E34">
        <v>86.2</v>
      </c>
      <c r="F34">
        <v>79.75</v>
      </c>
    </row>
    <row r="35" spans="1:6" x14ac:dyDescent="0.25">
      <c r="A35" t="s">
        <v>1463</v>
      </c>
      <c r="B35" t="s">
        <v>1464</v>
      </c>
      <c r="C35" t="s">
        <v>270</v>
      </c>
      <c r="D35" t="s">
        <v>2993</v>
      </c>
      <c r="E35">
        <v>20.45223968541378</v>
      </c>
      <c r="F35">
        <v>18.948975755003222</v>
      </c>
    </row>
    <row r="36" spans="1:6" x14ac:dyDescent="0.25">
      <c r="A36" t="s">
        <v>2064</v>
      </c>
      <c r="B36" t="s">
        <v>2065</v>
      </c>
      <c r="C36" t="s">
        <v>259</v>
      </c>
      <c r="D36" t="s">
        <v>2987</v>
      </c>
      <c r="E36">
        <v>63.5</v>
      </c>
      <c r="F36">
        <v>58.82</v>
      </c>
    </row>
    <row r="37" spans="1:6" x14ac:dyDescent="0.25">
      <c r="A37" t="s">
        <v>1640</v>
      </c>
      <c r="B37" t="s">
        <v>3070</v>
      </c>
      <c r="C37" t="s">
        <v>267</v>
      </c>
      <c r="D37" t="s">
        <v>2988</v>
      </c>
      <c r="E37">
        <v>87.791513730693211</v>
      </c>
      <c r="F37">
        <v>86.345572116574232</v>
      </c>
    </row>
    <row r="38" spans="1:6" x14ac:dyDescent="0.25">
      <c r="A38" t="s">
        <v>1511</v>
      </c>
      <c r="B38" t="s">
        <v>1512</v>
      </c>
      <c r="C38" t="s">
        <v>280</v>
      </c>
      <c r="D38" t="s">
        <v>2994</v>
      </c>
      <c r="E38">
        <v>8.0079949291920762</v>
      </c>
      <c r="F38">
        <v>8.0065233778882998</v>
      </c>
    </row>
    <row r="39" spans="1:6" x14ac:dyDescent="0.25">
      <c r="A39" t="s">
        <v>1997</v>
      </c>
      <c r="B39" t="s">
        <v>1998</v>
      </c>
      <c r="C39" t="s">
        <v>265</v>
      </c>
      <c r="D39" t="s">
        <v>2985</v>
      </c>
      <c r="E39">
        <v>42.159561012550398</v>
      </c>
      <c r="F39">
        <v>40.952025302517093</v>
      </c>
    </row>
    <row r="40" spans="1:6" x14ac:dyDescent="0.25">
      <c r="A40" t="s">
        <v>2235</v>
      </c>
      <c r="B40" t="s">
        <v>2236</v>
      </c>
      <c r="C40" t="s">
        <v>267</v>
      </c>
      <c r="D40" t="s">
        <v>2995</v>
      </c>
      <c r="E40">
        <v>22.035186439792888</v>
      </c>
      <c r="F40">
        <v>20.893126245547307</v>
      </c>
    </row>
    <row r="41" spans="1:6" x14ac:dyDescent="0.25">
      <c r="A41" t="s">
        <v>1470</v>
      </c>
      <c r="B41" t="s">
        <v>1471</v>
      </c>
      <c r="C41" t="s">
        <v>261</v>
      </c>
      <c r="D41" t="s">
        <v>2987</v>
      </c>
      <c r="E41">
        <v>5.17</v>
      </c>
      <c r="F41">
        <v>5.5</v>
      </c>
    </row>
    <row r="42" spans="1:6" x14ac:dyDescent="0.25">
      <c r="A42" t="s">
        <v>1225</v>
      </c>
      <c r="B42" t="s">
        <v>1226</v>
      </c>
      <c r="C42" t="s">
        <v>275</v>
      </c>
      <c r="D42" t="s">
        <v>2988</v>
      </c>
      <c r="E42">
        <v>168.87094192171327</v>
      </c>
      <c r="F42">
        <v>168.17244235985456</v>
      </c>
    </row>
    <row r="43" spans="1:6" x14ac:dyDescent="0.25">
      <c r="A43" t="s">
        <v>2066</v>
      </c>
      <c r="B43" t="s">
        <v>2067</v>
      </c>
      <c r="C43" t="s">
        <v>265</v>
      </c>
      <c r="D43" t="s">
        <v>2990</v>
      </c>
      <c r="E43">
        <v>19.5</v>
      </c>
      <c r="F43">
        <v>20.2</v>
      </c>
    </row>
    <row r="44" spans="1:6" x14ac:dyDescent="0.25">
      <c r="A44" t="s">
        <v>1564</v>
      </c>
      <c r="B44" t="s">
        <v>1565</v>
      </c>
      <c r="C44" t="s">
        <v>261</v>
      </c>
      <c r="D44" t="s">
        <v>2983</v>
      </c>
      <c r="E44">
        <v>294.39999999999998</v>
      </c>
      <c r="F44">
        <v>287</v>
      </c>
    </row>
    <row r="45" spans="1:6" x14ac:dyDescent="0.25">
      <c r="A45" t="s">
        <v>1558</v>
      </c>
      <c r="B45" t="s">
        <v>1559</v>
      </c>
      <c r="C45" t="s">
        <v>265</v>
      </c>
      <c r="D45" t="s">
        <v>2990</v>
      </c>
      <c r="E45">
        <v>184.8</v>
      </c>
      <c r="F45">
        <v>198.7</v>
      </c>
    </row>
    <row r="46" spans="1:6" x14ac:dyDescent="0.25">
      <c r="A46" t="s">
        <v>1570</v>
      </c>
      <c r="B46" t="s">
        <v>1571</v>
      </c>
      <c r="C46" t="s">
        <v>267</v>
      </c>
      <c r="D46" t="s">
        <v>2995</v>
      </c>
      <c r="E46">
        <v>16.600108519272194</v>
      </c>
      <c r="F46">
        <v>16.608560240764017</v>
      </c>
    </row>
    <row r="47" spans="1:6" x14ac:dyDescent="0.25">
      <c r="A47" t="s">
        <v>2204</v>
      </c>
      <c r="B47" t="s">
        <v>2205</v>
      </c>
      <c r="C47" t="s">
        <v>267</v>
      </c>
      <c r="D47" t="s">
        <v>2984</v>
      </c>
      <c r="E47">
        <v>27.07</v>
      </c>
      <c r="F47">
        <v>24.37</v>
      </c>
    </row>
    <row r="48" spans="1:6" x14ac:dyDescent="0.25">
      <c r="A48" t="s">
        <v>1932</v>
      </c>
      <c r="B48" t="s">
        <v>1933</v>
      </c>
      <c r="C48" t="s">
        <v>280</v>
      </c>
      <c r="D48" t="s">
        <v>2991</v>
      </c>
      <c r="E48">
        <v>65.760000000000005</v>
      </c>
      <c r="F48">
        <v>68</v>
      </c>
    </row>
    <row r="49" spans="1:6" x14ac:dyDescent="0.25">
      <c r="A49" t="s">
        <v>1193</v>
      </c>
      <c r="B49" t="s">
        <v>1194</v>
      </c>
      <c r="C49" t="s">
        <v>261</v>
      </c>
      <c r="D49" t="s">
        <v>2990</v>
      </c>
      <c r="E49">
        <v>67.099999999999994</v>
      </c>
      <c r="F49">
        <v>67.45</v>
      </c>
    </row>
    <row r="50" spans="1:6" x14ac:dyDescent="0.25">
      <c r="A50" t="s">
        <v>1332</v>
      </c>
      <c r="B50" t="s">
        <v>1333</v>
      </c>
      <c r="C50" t="s">
        <v>286</v>
      </c>
      <c r="D50" t="s">
        <v>2991</v>
      </c>
      <c r="E50">
        <v>118.5</v>
      </c>
      <c r="F50">
        <v>112.2</v>
      </c>
    </row>
    <row r="51" spans="1:6" x14ac:dyDescent="0.25">
      <c r="A51" t="s">
        <v>1917</v>
      </c>
      <c r="B51" t="s">
        <v>1918</v>
      </c>
      <c r="C51" t="s">
        <v>265</v>
      </c>
      <c r="D51" t="s">
        <v>2996</v>
      </c>
      <c r="E51">
        <v>63.45</v>
      </c>
      <c r="F51">
        <v>52.75</v>
      </c>
    </row>
    <row r="52" spans="1:6" x14ac:dyDescent="0.25">
      <c r="A52" t="s">
        <v>1874</v>
      </c>
      <c r="B52" t="s">
        <v>1875</v>
      </c>
      <c r="C52" t="s">
        <v>259</v>
      </c>
      <c r="D52" t="s">
        <v>2986</v>
      </c>
      <c r="E52">
        <v>22.900293416468003</v>
      </c>
      <c r="F52">
        <v>20.340865627042675</v>
      </c>
    </row>
    <row r="53" spans="1:6" x14ac:dyDescent="0.25">
      <c r="A53" t="s">
        <v>1669</v>
      </c>
      <c r="B53" t="s">
        <v>1670</v>
      </c>
      <c r="C53" t="s">
        <v>265</v>
      </c>
      <c r="D53" t="s">
        <v>2987</v>
      </c>
      <c r="E53">
        <v>64</v>
      </c>
      <c r="F53">
        <v>65.099999999999994</v>
      </c>
    </row>
    <row r="54" spans="1:6" x14ac:dyDescent="0.25">
      <c r="A54" t="s">
        <v>2018</v>
      </c>
      <c r="B54" t="s">
        <v>2019</v>
      </c>
      <c r="C54" t="s">
        <v>267</v>
      </c>
      <c r="D54" t="s">
        <v>2989</v>
      </c>
      <c r="E54">
        <v>480</v>
      </c>
      <c r="F54">
        <v>554.4</v>
      </c>
    </row>
    <row r="55" spans="1:6" x14ac:dyDescent="0.25">
      <c r="A55" t="s">
        <v>144</v>
      </c>
      <c r="B55" t="s">
        <v>2003</v>
      </c>
      <c r="C55" t="s">
        <v>264</v>
      </c>
      <c r="D55" t="s">
        <v>2987</v>
      </c>
      <c r="E55">
        <v>571.79999999999995</v>
      </c>
      <c r="F55">
        <v>508.8</v>
      </c>
    </row>
    <row r="56" spans="1:6" x14ac:dyDescent="0.25">
      <c r="A56" t="s">
        <v>3</v>
      </c>
      <c r="B56" t="s">
        <v>1902</v>
      </c>
      <c r="C56" t="s">
        <v>264</v>
      </c>
      <c r="D56" t="s">
        <v>2987</v>
      </c>
      <c r="E56">
        <v>762.6</v>
      </c>
      <c r="F56">
        <v>621.5</v>
      </c>
    </row>
    <row r="57" spans="1:6" x14ac:dyDescent="0.25">
      <c r="A57" t="s">
        <v>2052</v>
      </c>
      <c r="B57" t="s">
        <v>2053</v>
      </c>
      <c r="C57" t="s">
        <v>261</v>
      </c>
      <c r="D57" t="s">
        <v>2987</v>
      </c>
      <c r="E57">
        <v>43.98</v>
      </c>
      <c r="F57">
        <v>44.87</v>
      </c>
    </row>
    <row r="58" spans="1:6" x14ac:dyDescent="0.25">
      <c r="A58" t="s">
        <v>2092</v>
      </c>
      <c r="B58" t="s">
        <v>2093</v>
      </c>
      <c r="C58" t="s">
        <v>265</v>
      </c>
      <c r="D58" t="s">
        <v>2985</v>
      </c>
      <c r="E58">
        <v>29.385002876026359</v>
      </c>
      <c r="F58">
        <v>28.630253181427531</v>
      </c>
    </row>
    <row r="59" spans="1:6" x14ac:dyDescent="0.25">
      <c r="A59" t="s">
        <v>1887</v>
      </c>
      <c r="B59" t="s">
        <v>1888</v>
      </c>
      <c r="C59" t="s">
        <v>265</v>
      </c>
      <c r="D59" t="s">
        <v>2985</v>
      </c>
      <c r="E59">
        <v>16.909573511294212</v>
      </c>
      <c r="F59">
        <v>15.602411658570432</v>
      </c>
    </row>
    <row r="60" spans="1:6" x14ac:dyDescent="0.25">
      <c r="A60" t="s">
        <v>1218</v>
      </c>
      <c r="B60" t="s">
        <v>1219</v>
      </c>
      <c r="C60" t="s">
        <v>264</v>
      </c>
      <c r="D60" t="s">
        <v>2990</v>
      </c>
      <c r="E60">
        <v>91.4</v>
      </c>
      <c r="F60">
        <v>78.25</v>
      </c>
    </row>
    <row r="61" spans="1:6" x14ac:dyDescent="0.25">
      <c r="A61" t="s">
        <v>1293</v>
      </c>
      <c r="B61" t="s">
        <v>1294</v>
      </c>
      <c r="C61" t="s">
        <v>263</v>
      </c>
      <c r="D61" t="s">
        <v>2986</v>
      </c>
      <c r="E61">
        <v>10.283618191821017</v>
      </c>
      <c r="F61">
        <v>9.3647466616864339</v>
      </c>
    </row>
    <row r="62" spans="1:6" x14ac:dyDescent="0.25">
      <c r="A62" t="s">
        <v>1868</v>
      </c>
      <c r="B62" t="s">
        <v>1869</v>
      </c>
      <c r="C62" t="s">
        <v>261</v>
      </c>
      <c r="D62" t="s">
        <v>2986</v>
      </c>
      <c r="E62">
        <v>5.7334398496240606</v>
      </c>
      <c r="F62">
        <v>5.4940810533196371</v>
      </c>
    </row>
    <row r="63" spans="1:6" x14ac:dyDescent="0.25">
      <c r="A63" t="s">
        <v>2097</v>
      </c>
      <c r="B63" t="s">
        <v>2098</v>
      </c>
      <c r="C63" t="s">
        <v>280</v>
      </c>
      <c r="D63" t="s">
        <v>2988</v>
      </c>
      <c r="E63">
        <v>36.681333713627843</v>
      </c>
      <c r="F63">
        <v>37.087458771374763</v>
      </c>
    </row>
    <row r="64" spans="1:6" x14ac:dyDescent="0.25">
      <c r="A64" t="s">
        <v>1502</v>
      </c>
      <c r="B64" t="s">
        <v>1503</v>
      </c>
      <c r="C64" t="s">
        <v>271</v>
      </c>
      <c r="D64" t="s">
        <v>2985</v>
      </c>
      <c r="E64">
        <v>24.766102723357548</v>
      </c>
      <c r="F64">
        <v>20.553508073403766</v>
      </c>
    </row>
    <row r="65" spans="1:6" x14ac:dyDescent="0.25">
      <c r="A65" t="s">
        <v>1957</v>
      </c>
      <c r="B65" t="s">
        <v>1958</v>
      </c>
      <c r="C65" t="s">
        <v>261</v>
      </c>
      <c r="D65" t="s">
        <v>2985</v>
      </c>
      <c r="E65">
        <v>20.411139722269809</v>
      </c>
      <c r="F65">
        <v>19.459961560910141</v>
      </c>
    </row>
    <row r="66" spans="1:6" x14ac:dyDescent="0.25">
      <c r="A66" t="s">
        <v>1253</v>
      </c>
      <c r="B66" t="s">
        <v>1254</v>
      </c>
      <c r="C66" t="s">
        <v>265</v>
      </c>
      <c r="D66" t="s">
        <v>2989</v>
      </c>
      <c r="E66">
        <v>18.84</v>
      </c>
      <c r="F66">
        <v>19.5</v>
      </c>
    </row>
    <row r="67" spans="1:6" x14ac:dyDescent="0.25">
      <c r="A67" t="s">
        <v>1391</v>
      </c>
      <c r="B67" t="s">
        <v>1392</v>
      </c>
      <c r="C67" t="s">
        <v>261</v>
      </c>
      <c r="D67" t="s">
        <v>2984</v>
      </c>
      <c r="E67">
        <v>22.99</v>
      </c>
      <c r="F67">
        <v>22.44</v>
      </c>
    </row>
    <row r="68" spans="1:6" x14ac:dyDescent="0.25">
      <c r="A68" t="s">
        <v>64</v>
      </c>
      <c r="B68" t="s">
        <v>1727</v>
      </c>
      <c r="C68" t="s">
        <v>267</v>
      </c>
      <c r="D68" t="s">
        <v>2986</v>
      </c>
      <c r="E68">
        <v>140.67664588300019</v>
      </c>
      <c r="F68">
        <v>119.26322812587544</v>
      </c>
    </row>
    <row r="69" spans="1:6" x14ac:dyDescent="0.25">
      <c r="A69" t="s">
        <v>2078</v>
      </c>
      <c r="B69" t="s">
        <v>2079</v>
      </c>
      <c r="C69" t="s">
        <v>265</v>
      </c>
      <c r="D69" t="s">
        <v>2986</v>
      </c>
      <c r="E69">
        <v>14.958098752980012</v>
      </c>
      <c r="F69">
        <v>16.589427117377909</v>
      </c>
    </row>
    <row r="70" spans="1:6" x14ac:dyDescent="0.25">
      <c r="A70" t="s">
        <v>2105</v>
      </c>
      <c r="B70" t="s">
        <v>2106</v>
      </c>
      <c r="C70" t="s">
        <v>261</v>
      </c>
      <c r="D70" t="s">
        <v>2988</v>
      </c>
      <c r="E70">
        <v>57.24511170460103</v>
      </c>
      <c r="F70">
        <v>59.084158456466</v>
      </c>
    </row>
    <row r="71" spans="1:6" x14ac:dyDescent="0.25">
      <c r="A71" t="s">
        <v>1489</v>
      </c>
      <c r="B71" t="s">
        <v>1490</v>
      </c>
      <c r="C71" t="s">
        <v>271</v>
      </c>
      <c r="D71" t="s">
        <v>2993</v>
      </c>
      <c r="E71">
        <v>55.027683618397766</v>
      </c>
      <c r="F71">
        <v>55.229021869745644</v>
      </c>
    </row>
    <row r="72" spans="1:6" x14ac:dyDescent="0.25">
      <c r="A72" t="s">
        <v>1903</v>
      </c>
      <c r="B72" t="s">
        <v>1904</v>
      </c>
      <c r="C72" t="s">
        <v>275</v>
      </c>
      <c r="D72" t="s">
        <v>2985</v>
      </c>
      <c r="E72">
        <v>7.4025573113438856</v>
      </c>
      <c r="F72">
        <v>7.4929462611964617</v>
      </c>
    </row>
    <row r="73" spans="1:6" x14ac:dyDescent="0.25">
      <c r="A73" t="s">
        <v>2111</v>
      </c>
      <c r="B73" t="s">
        <v>2112</v>
      </c>
      <c r="C73" t="s">
        <v>261</v>
      </c>
      <c r="D73" t="s">
        <v>2988</v>
      </c>
      <c r="E73">
        <v>188.00252331664154</v>
      </c>
      <c r="F73">
        <v>180.32178230220143</v>
      </c>
    </row>
    <row r="74" spans="1:6" x14ac:dyDescent="0.25">
      <c r="A74" t="s">
        <v>154</v>
      </c>
      <c r="B74" t="s">
        <v>1844</v>
      </c>
      <c r="C74" t="s">
        <v>261</v>
      </c>
      <c r="D74" t="s">
        <v>2984</v>
      </c>
      <c r="E74">
        <v>6.16</v>
      </c>
      <c r="F74">
        <v>6.7160000000000002</v>
      </c>
    </row>
    <row r="75" spans="1:6" x14ac:dyDescent="0.25">
      <c r="A75" t="s">
        <v>2196</v>
      </c>
      <c r="B75" t="s">
        <v>2197</v>
      </c>
      <c r="C75" t="s">
        <v>267</v>
      </c>
      <c r="D75" t="s">
        <v>2988</v>
      </c>
      <c r="E75">
        <v>71.289188773280216</v>
      </c>
      <c r="F75">
        <v>80.782453300868028</v>
      </c>
    </row>
    <row r="76" spans="1:6" x14ac:dyDescent="0.25">
      <c r="A76" t="s">
        <v>1779</v>
      </c>
      <c r="B76" t="s">
        <v>1780</v>
      </c>
      <c r="C76" t="s">
        <v>261</v>
      </c>
      <c r="D76" t="s">
        <v>2986</v>
      </c>
      <c r="E76">
        <v>2.762736337795709</v>
      </c>
      <c r="F76">
        <v>3.0288500326827905</v>
      </c>
    </row>
    <row r="77" spans="1:6" x14ac:dyDescent="0.25">
      <c r="A77" t="s">
        <v>1542</v>
      </c>
      <c r="B77" t="s">
        <v>1543</v>
      </c>
      <c r="C77" t="s">
        <v>271</v>
      </c>
      <c r="D77" t="s">
        <v>2988</v>
      </c>
      <c r="E77">
        <v>1626.7188202838456</v>
      </c>
      <c r="F77">
        <v>1505.8787139066824</v>
      </c>
    </row>
    <row r="78" spans="1:6" x14ac:dyDescent="0.25">
      <c r="A78" t="s">
        <v>1574</v>
      </c>
      <c r="B78" t="s">
        <v>1575</v>
      </c>
      <c r="C78" t="s">
        <v>259</v>
      </c>
      <c r="D78" t="s">
        <v>2983</v>
      </c>
      <c r="E78">
        <v>47.335000000000001</v>
      </c>
      <c r="F78">
        <v>43.384999999999998</v>
      </c>
    </row>
    <row r="79" spans="1:6" x14ac:dyDescent="0.25">
      <c r="A79" t="s">
        <v>1546</v>
      </c>
      <c r="B79" t="s">
        <v>1547</v>
      </c>
      <c r="C79" t="s">
        <v>271</v>
      </c>
      <c r="D79" t="s">
        <v>2986</v>
      </c>
      <c r="E79">
        <v>32.270768384375579</v>
      </c>
      <c r="F79">
        <v>32.913905126529087</v>
      </c>
    </row>
    <row r="80" spans="1:6" x14ac:dyDescent="0.25">
      <c r="A80" t="s">
        <v>3008</v>
      </c>
      <c r="B80" t="s">
        <v>3009</v>
      </c>
      <c r="C80" t="s">
        <v>267</v>
      </c>
      <c r="D80" t="s">
        <v>2995</v>
      </c>
      <c r="E80">
        <v>28.281169944016415</v>
      </c>
      <c r="F80">
        <v>27.705519142041549</v>
      </c>
    </row>
    <row r="81" spans="1:6" x14ac:dyDescent="0.25">
      <c r="A81" t="s">
        <v>163</v>
      </c>
      <c r="B81" t="s">
        <v>1568</v>
      </c>
      <c r="C81" t="s">
        <v>267</v>
      </c>
      <c r="D81" t="s">
        <v>2983</v>
      </c>
      <c r="E81">
        <v>26.77</v>
      </c>
      <c r="F81">
        <v>24.08</v>
      </c>
    </row>
    <row r="82" spans="1:6" x14ac:dyDescent="0.25">
      <c r="A82" t="s">
        <v>1540</v>
      </c>
      <c r="B82" t="s">
        <v>1541</v>
      </c>
      <c r="C82" t="s">
        <v>275</v>
      </c>
      <c r="D82" t="s">
        <v>2986</v>
      </c>
      <c r="E82">
        <v>1.8203103796075557</v>
      </c>
      <c r="F82">
        <v>1.6667707535717622</v>
      </c>
    </row>
    <row r="83" spans="1:6" x14ac:dyDescent="0.25">
      <c r="A83" t="s">
        <v>2346</v>
      </c>
      <c r="B83" t="s">
        <v>1830</v>
      </c>
      <c r="C83" t="s">
        <v>261</v>
      </c>
      <c r="D83" t="s">
        <v>2991</v>
      </c>
      <c r="E83">
        <v>9.23</v>
      </c>
      <c r="F83">
        <v>9.1020000000000003</v>
      </c>
    </row>
    <row r="84" spans="1:6" x14ac:dyDescent="0.25">
      <c r="A84" t="s">
        <v>1736</v>
      </c>
      <c r="B84" t="s">
        <v>1737</v>
      </c>
      <c r="C84" t="s">
        <v>265</v>
      </c>
      <c r="D84" t="s">
        <v>2986</v>
      </c>
      <c r="E84">
        <v>5.1800559325142128</v>
      </c>
      <c r="F84">
        <v>5.2074542907834536</v>
      </c>
    </row>
    <row r="85" spans="1:6" x14ac:dyDescent="0.25">
      <c r="A85" t="s">
        <v>1188</v>
      </c>
      <c r="B85" t="s">
        <v>1189</v>
      </c>
      <c r="C85" t="s">
        <v>280</v>
      </c>
      <c r="D85" t="s">
        <v>2984</v>
      </c>
      <c r="E85">
        <v>94.4</v>
      </c>
      <c r="F85">
        <v>91.3</v>
      </c>
    </row>
    <row r="86" spans="1:6" x14ac:dyDescent="0.25">
      <c r="A86" t="s">
        <v>168</v>
      </c>
      <c r="B86" t="s">
        <v>1230</v>
      </c>
      <c r="C86" t="s">
        <v>264</v>
      </c>
      <c r="D86" t="s">
        <v>2983</v>
      </c>
      <c r="E86">
        <v>37.22</v>
      </c>
      <c r="F86">
        <v>32.840000000000003</v>
      </c>
    </row>
    <row r="87" spans="1:6" x14ac:dyDescent="0.25">
      <c r="A87" t="s">
        <v>1777</v>
      </c>
      <c r="B87" t="s">
        <v>1778</v>
      </c>
      <c r="C87" t="s">
        <v>261</v>
      </c>
      <c r="D87" t="s">
        <v>2997</v>
      </c>
      <c r="E87">
        <v>0.41860000000000003</v>
      </c>
      <c r="F87">
        <v>0.45050000000000001</v>
      </c>
    </row>
    <row r="88" spans="1:6" x14ac:dyDescent="0.25">
      <c r="A88" t="s">
        <v>2095</v>
      </c>
      <c r="B88" t="s">
        <v>2096</v>
      </c>
      <c r="C88" t="s">
        <v>261</v>
      </c>
      <c r="D88" t="s">
        <v>2988</v>
      </c>
      <c r="E88">
        <v>94.856304402228176</v>
      </c>
      <c r="F88">
        <v>92.931793243214926</v>
      </c>
    </row>
    <row r="89" spans="1:6" x14ac:dyDescent="0.25">
      <c r="A89" t="s">
        <v>1480</v>
      </c>
      <c r="B89" t="s">
        <v>1481</v>
      </c>
      <c r="C89" t="s">
        <v>265</v>
      </c>
      <c r="D89" t="s">
        <v>2988</v>
      </c>
      <c r="E89">
        <v>623.11239962252421</v>
      </c>
      <c r="F89">
        <v>617.59144706930101</v>
      </c>
    </row>
    <row r="90" spans="1:6" x14ac:dyDescent="0.25">
      <c r="A90" t="s">
        <v>1584</v>
      </c>
      <c r="B90" t="s">
        <v>1585</v>
      </c>
      <c r="C90" t="s">
        <v>271</v>
      </c>
      <c r="D90" t="s">
        <v>2983</v>
      </c>
      <c r="E90">
        <v>132.65</v>
      </c>
      <c r="F90">
        <v>124.85</v>
      </c>
    </row>
    <row r="91" spans="1:6" x14ac:dyDescent="0.25">
      <c r="A91" t="s">
        <v>2135</v>
      </c>
      <c r="B91" t="s">
        <v>2136</v>
      </c>
      <c r="C91" t="s">
        <v>265</v>
      </c>
      <c r="D91" t="s">
        <v>2985</v>
      </c>
      <c r="E91">
        <v>14.318590473273325</v>
      </c>
      <c r="F91">
        <v>14.663855990367244</v>
      </c>
    </row>
    <row r="92" spans="1:6" x14ac:dyDescent="0.25">
      <c r="A92" t="s">
        <v>2036</v>
      </c>
      <c r="B92" t="s">
        <v>2037</v>
      </c>
      <c r="C92" t="s">
        <v>264</v>
      </c>
      <c r="D92" t="s">
        <v>2987</v>
      </c>
      <c r="E92">
        <v>108.9</v>
      </c>
      <c r="F92">
        <v>109.5</v>
      </c>
    </row>
    <row r="93" spans="1:6" x14ac:dyDescent="0.25">
      <c r="A93" t="s">
        <v>1362</v>
      </c>
      <c r="B93" t="s">
        <v>1363</v>
      </c>
      <c r="C93" t="s">
        <v>261</v>
      </c>
      <c r="D93" t="s">
        <v>2986</v>
      </c>
      <c r="E93">
        <v>9.3226664221529436</v>
      </c>
      <c r="F93">
        <v>9.152787375105051</v>
      </c>
    </row>
    <row r="94" spans="1:6" x14ac:dyDescent="0.25">
      <c r="A94" t="s">
        <v>1619</v>
      </c>
      <c r="B94" t="s">
        <v>1620</v>
      </c>
      <c r="C94" t="s">
        <v>261</v>
      </c>
      <c r="D94" t="s">
        <v>2996</v>
      </c>
      <c r="E94">
        <v>68.75</v>
      </c>
      <c r="F94">
        <v>73.05</v>
      </c>
    </row>
    <row r="95" spans="1:6" x14ac:dyDescent="0.25">
      <c r="A95" t="s">
        <v>1447</v>
      </c>
      <c r="B95" t="s">
        <v>1448</v>
      </c>
      <c r="C95" t="s">
        <v>267</v>
      </c>
      <c r="D95" t="s">
        <v>2990</v>
      </c>
      <c r="E95">
        <v>107.3</v>
      </c>
      <c r="F95">
        <v>102.3</v>
      </c>
    </row>
    <row r="96" spans="1:6" x14ac:dyDescent="0.25">
      <c r="A96" t="s">
        <v>1459</v>
      </c>
      <c r="B96" t="s">
        <v>1460</v>
      </c>
      <c r="C96" t="s">
        <v>261</v>
      </c>
      <c r="D96" t="s">
        <v>2992</v>
      </c>
      <c r="E96">
        <v>9.2059999999999995</v>
      </c>
      <c r="F96">
        <v>8.69</v>
      </c>
    </row>
    <row r="97" spans="1:6" x14ac:dyDescent="0.25">
      <c r="A97" t="s">
        <v>1617</v>
      </c>
      <c r="B97" t="s">
        <v>1618</v>
      </c>
      <c r="C97" t="s">
        <v>280</v>
      </c>
      <c r="D97" t="s">
        <v>2986</v>
      </c>
      <c r="E97">
        <v>55.601338712635247</v>
      </c>
      <c r="F97">
        <v>51.568730973947154</v>
      </c>
    </row>
    <row r="98" spans="1:6" x14ac:dyDescent="0.25">
      <c r="A98" t="s">
        <v>1800</v>
      </c>
      <c r="B98" t="s">
        <v>1801</v>
      </c>
      <c r="C98" t="s">
        <v>261</v>
      </c>
      <c r="D98" t="s">
        <v>2991</v>
      </c>
      <c r="E98">
        <v>7.5460000000000003</v>
      </c>
      <c r="F98">
        <v>7.5060000000000002</v>
      </c>
    </row>
    <row r="99" spans="1:6" x14ac:dyDescent="0.25">
      <c r="A99" t="s">
        <v>1499</v>
      </c>
      <c r="B99" t="s">
        <v>1500</v>
      </c>
      <c r="C99" t="s">
        <v>286</v>
      </c>
      <c r="D99" t="s">
        <v>2988</v>
      </c>
      <c r="E99">
        <v>160.8549161975813</v>
      </c>
      <c r="F99">
        <v>159.8597360835119</v>
      </c>
    </row>
    <row r="100" spans="1:6" x14ac:dyDescent="0.25">
      <c r="A100" t="s">
        <v>1982</v>
      </c>
      <c r="B100" t="s">
        <v>1983</v>
      </c>
      <c r="C100" t="s">
        <v>275</v>
      </c>
      <c r="D100" t="s">
        <v>2986</v>
      </c>
      <c r="E100">
        <v>5.0963909774436091</v>
      </c>
      <c r="F100">
        <v>4.655878420020545</v>
      </c>
    </row>
    <row r="101" spans="1:6" x14ac:dyDescent="0.25">
      <c r="A101" t="s">
        <v>1255</v>
      </c>
      <c r="B101" t="s">
        <v>1256</v>
      </c>
      <c r="C101" t="s">
        <v>280</v>
      </c>
      <c r="D101" t="s">
        <v>2986</v>
      </c>
      <c r="E101">
        <v>4.9063520080689536</v>
      </c>
      <c r="F101">
        <v>4.6149317396582319</v>
      </c>
    </row>
    <row r="102" spans="1:6" x14ac:dyDescent="0.25">
      <c r="A102" t="s">
        <v>3045</v>
      </c>
      <c r="B102" t="s">
        <v>3046</v>
      </c>
      <c r="C102" t="s">
        <v>261</v>
      </c>
      <c r="D102" t="s">
        <v>2984</v>
      </c>
      <c r="E102">
        <v>11.2</v>
      </c>
      <c r="F102">
        <v>11.66</v>
      </c>
    </row>
    <row r="103" spans="1:6" x14ac:dyDescent="0.25">
      <c r="A103" t="s">
        <v>1401</v>
      </c>
      <c r="B103" t="s">
        <v>1402</v>
      </c>
      <c r="C103" t="s">
        <v>261</v>
      </c>
      <c r="D103" t="s">
        <v>2984</v>
      </c>
      <c r="E103">
        <v>5.18</v>
      </c>
      <c r="F103">
        <v>5.37</v>
      </c>
    </row>
    <row r="104" spans="1:6" x14ac:dyDescent="0.25">
      <c r="A104" t="s">
        <v>174</v>
      </c>
      <c r="B104" t="s">
        <v>1569</v>
      </c>
      <c r="C104" t="s">
        <v>280</v>
      </c>
      <c r="D104" t="s">
        <v>2983</v>
      </c>
      <c r="E104">
        <v>76.64</v>
      </c>
      <c r="F104">
        <v>67.58</v>
      </c>
    </row>
    <row r="105" spans="1:6" x14ac:dyDescent="0.25">
      <c r="A105" t="s">
        <v>116</v>
      </c>
      <c r="B105" t="s">
        <v>1233</v>
      </c>
      <c r="C105" t="s">
        <v>271</v>
      </c>
      <c r="D105" t="s">
        <v>2990</v>
      </c>
      <c r="E105">
        <v>64.72</v>
      </c>
      <c r="F105">
        <v>65.52</v>
      </c>
    </row>
    <row r="106" spans="1:6" x14ac:dyDescent="0.25">
      <c r="A106" t="s">
        <v>55</v>
      </c>
      <c r="B106" t="s">
        <v>1232</v>
      </c>
      <c r="C106" t="s">
        <v>261</v>
      </c>
      <c r="D106" t="s">
        <v>2990</v>
      </c>
      <c r="E106">
        <v>61.92</v>
      </c>
      <c r="F106">
        <v>59.76</v>
      </c>
    </row>
    <row r="107" spans="1:6" x14ac:dyDescent="0.25">
      <c r="A107" t="s">
        <v>1429</v>
      </c>
      <c r="B107" t="s">
        <v>1430</v>
      </c>
      <c r="C107" t="s">
        <v>265</v>
      </c>
      <c r="D107" t="s">
        <v>2983</v>
      </c>
      <c r="E107">
        <v>65.040000000000006</v>
      </c>
      <c r="F107">
        <v>61</v>
      </c>
    </row>
    <row r="108" spans="1:6" x14ac:dyDescent="0.25">
      <c r="A108" t="s">
        <v>1739</v>
      </c>
      <c r="B108" t="s">
        <v>1740</v>
      </c>
      <c r="C108" t="s">
        <v>265</v>
      </c>
      <c r="D108" t="s">
        <v>2986</v>
      </c>
      <c r="E108">
        <v>41.04363653035027</v>
      </c>
      <c r="F108">
        <v>41.861959099822577</v>
      </c>
    </row>
    <row r="109" spans="1:6" x14ac:dyDescent="0.25">
      <c r="A109" t="s">
        <v>1364</v>
      </c>
      <c r="B109" t="s">
        <v>1365</v>
      </c>
      <c r="C109" t="s">
        <v>263</v>
      </c>
      <c r="D109" t="s">
        <v>2990</v>
      </c>
      <c r="E109">
        <v>5.9</v>
      </c>
      <c r="F109">
        <v>5.7949999999999999</v>
      </c>
    </row>
    <row r="110" spans="1:6" x14ac:dyDescent="0.25">
      <c r="A110" t="s">
        <v>103</v>
      </c>
      <c r="B110" t="s">
        <v>1171</v>
      </c>
      <c r="C110" t="s">
        <v>259</v>
      </c>
      <c r="D110" t="s">
        <v>2985</v>
      </c>
      <c r="E110">
        <v>29.323417540657445</v>
      </c>
      <c r="F110">
        <v>28.656084988809269</v>
      </c>
    </row>
    <row r="111" spans="1:6" x14ac:dyDescent="0.25">
      <c r="A111" t="s">
        <v>1393</v>
      </c>
      <c r="B111" t="s">
        <v>1394</v>
      </c>
      <c r="C111" t="s">
        <v>280</v>
      </c>
      <c r="D111" t="s">
        <v>2983</v>
      </c>
      <c r="E111">
        <v>40.03</v>
      </c>
      <c r="F111">
        <v>41.76</v>
      </c>
    </row>
    <row r="112" spans="1:6" x14ac:dyDescent="0.25">
      <c r="A112" t="s">
        <v>1855</v>
      </c>
      <c r="B112" t="s">
        <v>1856</v>
      </c>
      <c r="C112" t="s">
        <v>270</v>
      </c>
      <c r="D112" t="s">
        <v>2986</v>
      </c>
      <c r="E112">
        <v>4.9105352558224835</v>
      </c>
      <c r="F112">
        <v>4.4957046409562054</v>
      </c>
    </row>
    <row r="113" spans="1:6" x14ac:dyDescent="0.25">
      <c r="A113" t="s">
        <v>1419</v>
      </c>
      <c r="B113" t="s">
        <v>1420</v>
      </c>
      <c r="C113" t="s">
        <v>261</v>
      </c>
      <c r="D113" t="s">
        <v>2984</v>
      </c>
      <c r="E113">
        <v>5.758</v>
      </c>
      <c r="F113">
        <v>5.7140000000000004</v>
      </c>
    </row>
    <row r="114" spans="1:6" x14ac:dyDescent="0.25">
      <c r="A114" t="s">
        <v>1621</v>
      </c>
      <c r="B114" t="s">
        <v>1622</v>
      </c>
      <c r="C114" t="s">
        <v>261</v>
      </c>
      <c r="D114" t="s">
        <v>2984</v>
      </c>
      <c r="E114">
        <v>7.0949999999999998</v>
      </c>
      <c r="F114">
        <v>7.01</v>
      </c>
    </row>
    <row r="115" spans="1:6" x14ac:dyDescent="0.25">
      <c r="A115" t="s">
        <v>1715</v>
      </c>
      <c r="B115" t="s">
        <v>1716</v>
      </c>
      <c r="C115" t="s">
        <v>280</v>
      </c>
      <c r="D115" t="s">
        <v>2986</v>
      </c>
      <c r="E115">
        <v>7.9003621859526865</v>
      </c>
      <c r="F115">
        <v>9.6923201045849297</v>
      </c>
    </row>
    <row r="116" spans="1:6" x14ac:dyDescent="0.25">
      <c r="A116" t="s">
        <v>1858</v>
      </c>
      <c r="B116" t="s">
        <v>1859</v>
      </c>
      <c r="C116" t="s">
        <v>263</v>
      </c>
      <c r="D116" t="s">
        <v>2986</v>
      </c>
      <c r="E116">
        <v>1.7408286722904824</v>
      </c>
      <c r="F116">
        <v>1.6860397796246149</v>
      </c>
    </row>
    <row r="117" spans="1:6" x14ac:dyDescent="0.25">
      <c r="A117" t="s">
        <v>3065</v>
      </c>
      <c r="B117" t="s">
        <v>3066</v>
      </c>
      <c r="C117" t="s">
        <v>280</v>
      </c>
      <c r="D117" t="s">
        <v>2986</v>
      </c>
      <c r="E117">
        <v>5.4190986612873644</v>
      </c>
      <c r="F117">
        <v>5.0918401344663371</v>
      </c>
    </row>
    <row r="118" spans="1:6" x14ac:dyDescent="0.25">
      <c r="A118" t="s">
        <v>1895</v>
      </c>
      <c r="B118" t="s">
        <v>1896</v>
      </c>
      <c r="C118" t="s">
        <v>265</v>
      </c>
      <c r="D118" t="s">
        <v>2988</v>
      </c>
      <c r="E118">
        <v>396.5260724870609</v>
      </c>
      <c r="F118">
        <v>362.34873512262703</v>
      </c>
    </row>
    <row r="119" spans="1:6" x14ac:dyDescent="0.25">
      <c r="A119" t="s">
        <v>2001</v>
      </c>
      <c r="B119" t="s">
        <v>2002</v>
      </c>
      <c r="C119" t="s">
        <v>265</v>
      </c>
      <c r="D119" t="s">
        <v>2990</v>
      </c>
      <c r="E119">
        <v>29.06</v>
      </c>
      <c r="F119">
        <v>29</v>
      </c>
    </row>
    <row r="120" spans="1:6" x14ac:dyDescent="0.25">
      <c r="A120" t="s">
        <v>1554</v>
      </c>
      <c r="B120" t="s">
        <v>1555</v>
      </c>
      <c r="C120" t="s">
        <v>271</v>
      </c>
      <c r="D120" t="s">
        <v>2986</v>
      </c>
      <c r="E120">
        <v>15.298734641481753</v>
      </c>
      <c r="F120">
        <v>15.403177700999162</v>
      </c>
    </row>
    <row r="121" spans="1:6" x14ac:dyDescent="0.25">
      <c r="A121" t="s">
        <v>1747</v>
      </c>
      <c r="B121" t="s">
        <v>1748</v>
      </c>
      <c r="C121" t="s">
        <v>280</v>
      </c>
      <c r="D121" t="s">
        <v>2986</v>
      </c>
      <c r="E121">
        <v>35.952026407482123</v>
      </c>
      <c r="F121">
        <v>32.058842095433747</v>
      </c>
    </row>
    <row r="122" spans="1:6" x14ac:dyDescent="0.25">
      <c r="A122" t="s">
        <v>1836</v>
      </c>
      <c r="B122" t="s">
        <v>1837</v>
      </c>
      <c r="C122" t="s">
        <v>275</v>
      </c>
      <c r="D122" t="s">
        <v>2986</v>
      </c>
      <c r="E122">
        <v>14.414276545021091</v>
      </c>
      <c r="F122">
        <v>14.524028387337756</v>
      </c>
    </row>
    <row r="123" spans="1:6" x14ac:dyDescent="0.25">
      <c r="A123" t="s">
        <v>1832</v>
      </c>
      <c r="B123" t="s">
        <v>1833</v>
      </c>
      <c r="C123" t="s">
        <v>259</v>
      </c>
      <c r="D123" t="s">
        <v>2984</v>
      </c>
      <c r="E123">
        <v>35.68</v>
      </c>
      <c r="F123">
        <v>40.200000000000003</v>
      </c>
    </row>
    <row r="124" spans="1:6" x14ac:dyDescent="0.25">
      <c r="A124" t="s">
        <v>1239</v>
      </c>
      <c r="B124" t="s">
        <v>1240</v>
      </c>
      <c r="C124" t="s">
        <v>271</v>
      </c>
      <c r="D124" t="s">
        <v>2990</v>
      </c>
      <c r="E124">
        <v>15.455</v>
      </c>
      <c r="F124">
        <v>15.08</v>
      </c>
    </row>
    <row r="125" spans="1:6" x14ac:dyDescent="0.25">
      <c r="A125" t="s">
        <v>1453</v>
      </c>
      <c r="B125" t="s">
        <v>1454</v>
      </c>
      <c r="C125" t="s">
        <v>261</v>
      </c>
      <c r="D125" t="s">
        <v>2991</v>
      </c>
      <c r="E125">
        <v>5.298</v>
      </c>
      <c r="F125">
        <v>5.5039999999999996</v>
      </c>
    </row>
    <row r="126" spans="1:6" x14ac:dyDescent="0.25">
      <c r="A126" t="s">
        <v>89</v>
      </c>
      <c r="B126" t="s">
        <v>1236</v>
      </c>
      <c r="C126" t="s">
        <v>264</v>
      </c>
      <c r="D126" t="s">
        <v>2990</v>
      </c>
      <c r="E126">
        <v>182.35</v>
      </c>
      <c r="F126">
        <v>162.1</v>
      </c>
    </row>
    <row r="127" spans="1:6" x14ac:dyDescent="0.25">
      <c r="A127" t="s">
        <v>1181</v>
      </c>
      <c r="B127" t="s">
        <v>1182</v>
      </c>
      <c r="C127" t="s">
        <v>271</v>
      </c>
      <c r="D127" t="s">
        <v>2995</v>
      </c>
      <c r="E127">
        <v>105.3239020948251</v>
      </c>
      <c r="F127">
        <v>98.83333788811531</v>
      </c>
    </row>
    <row r="128" spans="1:6" x14ac:dyDescent="0.25">
      <c r="A128" t="s">
        <v>2022</v>
      </c>
      <c r="B128" t="s">
        <v>2023</v>
      </c>
      <c r="C128" t="s">
        <v>275</v>
      </c>
      <c r="D128" t="s">
        <v>2985</v>
      </c>
      <c r="E128">
        <v>12.594201082943634</v>
      </c>
      <c r="F128">
        <v>11.305721030741157</v>
      </c>
    </row>
    <row r="129" spans="1:6" x14ac:dyDescent="0.25">
      <c r="A129" t="s">
        <v>149</v>
      </c>
      <c r="B129" t="s">
        <v>1572</v>
      </c>
      <c r="C129" t="s">
        <v>261</v>
      </c>
      <c r="D129" t="s">
        <v>2983</v>
      </c>
      <c r="E129">
        <v>16.649999999999999</v>
      </c>
      <c r="F129">
        <v>15.805</v>
      </c>
    </row>
    <row r="130" spans="1:6" x14ac:dyDescent="0.25">
      <c r="A130" t="s">
        <v>1893</v>
      </c>
      <c r="B130" t="s">
        <v>1894</v>
      </c>
      <c r="C130" t="s">
        <v>264</v>
      </c>
      <c r="D130" t="s">
        <v>2986</v>
      </c>
      <c r="E130">
        <v>28.685127452778289</v>
      </c>
      <c r="F130">
        <v>25.940926323653002</v>
      </c>
    </row>
    <row r="131" spans="1:6" x14ac:dyDescent="0.25">
      <c r="A131" t="s">
        <v>1921</v>
      </c>
      <c r="B131" t="s">
        <v>1922</v>
      </c>
      <c r="C131" t="s">
        <v>271</v>
      </c>
      <c r="D131" t="s">
        <v>2986</v>
      </c>
      <c r="E131">
        <v>32.772758114799196</v>
      </c>
      <c r="F131">
        <v>33.793054440190495</v>
      </c>
    </row>
    <row r="132" spans="1:6" x14ac:dyDescent="0.25">
      <c r="A132" t="s">
        <v>1647</v>
      </c>
      <c r="B132" t="s">
        <v>1648</v>
      </c>
      <c r="C132" t="s">
        <v>280</v>
      </c>
      <c r="D132" t="s">
        <v>2990</v>
      </c>
      <c r="E132">
        <v>615</v>
      </c>
      <c r="F132">
        <v>559</v>
      </c>
    </row>
    <row r="133" spans="1:6" x14ac:dyDescent="0.25">
      <c r="A133" t="s">
        <v>1271</v>
      </c>
      <c r="B133" t="s">
        <v>1272</v>
      </c>
      <c r="C133" t="s">
        <v>263</v>
      </c>
      <c r="D133" t="s">
        <v>2994</v>
      </c>
      <c r="E133">
        <v>39.18558703194438</v>
      </c>
      <c r="F133">
        <v>37.202027816450688</v>
      </c>
    </row>
    <row r="134" spans="1:6" x14ac:dyDescent="0.25">
      <c r="A134" t="s">
        <v>159</v>
      </c>
      <c r="B134" t="s">
        <v>2115</v>
      </c>
      <c r="C134" t="s">
        <v>280</v>
      </c>
      <c r="D134" t="s">
        <v>2988</v>
      </c>
      <c r="E134">
        <v>140.22701000081503</v>
      </c>
      <c r="F134">
        <v>127.14177676508648</v>
      </c>
    </row>
    <row r="135" spans="1:6" x14ac:dyDescent="0.25">
      <c r="A135" t="s">
        <v>1913</v>
      </c>
      <c r="B135" t="s">
        <v>1914</v>
      </c>
      <c r="C135" t="s">
        <v>265</v>
      </c>
      <c r="D135" t="s">
        <v>2998</v>
      </c>
      <c r="E135">
        <v>51.25</v>
      </c>
      <c r="F135">
        <v>58.84</v>
      </c>
    </row>
    <row r="136" spans="1:6" x14ac:dyDescent="0.25">
      <c r="A136" t="s">
        <v>2120</v>
      </c>
      <c r="B136" t="s">
        <v>2121</v>
      </c>
      <c r="C136" t="s">
        <v>259</v>
      </c>
      <c r="D136" t="s">
        <v>2988</v>
      </c>
      <c r="E136">
        <v>13.573803559530116</v>
      </c>
      <c r="F136">
        <v>12.383800888602723</v>
      </c>
    </row>
    <row r="137" spans="1:6" x14ac:dyDescent="0.25">
      <c r="A137" t="s">
        <v>1970</v>
      </c>
      <c r="B137" t="s">
        <v>1971</v>
      </c>
      <c r="C137" t="s">
        <v>263</v>
      </c>
      <c r="D137" t="s">
        <v>2991</v>
      </c>
      <c r="E137">
        <v>35.270000000000003</v>
      </c>
      <c r="F137">
        <v>33.049999999999997</v>
      </c>
    </row>
    <row r="138" spans="1:6" x14ac:dyDescent="0.25">
      <c r="A138" t="s">
        <v>2016</v>
      </c>
      <c r="B138" t="s">
        <v>2017</v>
      </c>
      <c r="C138" t="s">
        <v>261</v>
      </c>
      <c r="D138" t="s">
        <v>2988</v>
      </c>
      <c r="E138">
        <v>84.542351303845038</v>
      </c>
      <c r="F138">
        <v>85.897964855540394</v>
      </c>
    </row>
    <row r="139" spans="1:6" x14ac:dyDescent="0.25">
      <c r="A139" t="s">
        <v>2020</v>
      </c>
      <c r="B139" t="s">
        <v>2021</v>
      </c>
      <c r="C139" t="s">
        <v>286</v>
      </c>
      <c r="D139" t="s">
        <v>2986</v>
      </c>
      <c r="E139">
        <v>1.4366467999266461</v>
      </c>
      <c r="F139">
        <v>1.3837569334204873</v>
      </c>
    </row>
    <row r="140" spans="1:6" x14ac:dyDescent="0.25">
      <c r="A140" t="s">
        <v>2198</v>
      </c>
      <c r="B140" t="s">
        <v>2199</v>
      </c>
      <c r="C140" t="s">
        <v>275</v>
      </c>
      <c r="D140" t="s">
        <v>2989</v>
      </c>
      <c r="E140">
        <v>63.15</v>
      </c>
      <c r="F140">
        <v>58.2</v>
      </c>
    </row>
    <row r="141" spans="1:6" x14ac:dyDescent="0.25">
      <c r="A141" t="s">
        <v>1656</v>
      </c>
      <c r="B141" t="s">
        <v>1657</v>
      </c>
      <c r="C141" t="s">
        <v>267</v>
      </c>
      <c r="D141" t="s">
        <v>2995</v>
      </c>
      <c r="E141">
        <v>117.01166521860821</v>
      </c>
      <c r="F141">
        <v>122.30122680320376</v>
      </c>
    </row>
    <row r="142" spans="1:6" x14ac:dyDescent="0.25">
      <c r="A142" t="s">
        <v>1613</v>
      </c>
      <c r="B142" t="s">
        <v>1614</v>
      </c>
      <c r="C142" t="s">
        <v>280</v>
      </c>
      <c r="D142" t="s">
        <v>2983</v>
      </c>
      <c r="E142">
        <v>59.56</v>
      </c>
      <c r="F142">
        <v>56.5</v>
      </c>
    </row>
    <row r="143" spans="1:6" x14ac:dyDescent="0.25">
      <c r="A143" t="s">
        <v>1423</v>
      </c>
      <c r="B143" t="s">
        <v>1424</v>
      </c>
      <c r="C143" t="s">
        <v>264</v>
      </c>
      <c r="D143" t="s">
        <v>2988</v>
      </c>
      <c r="E143">
        <v>320.64102896527834</v>
      </c>
      <c r="F143">
        <v>312.79221693673833</v>
      </c>
    </row>
    <row r="144" spans="1:6" x14ac:dyDescent="0.25">
      <c r="A144" t="s">
        <v>1380</v>
      </c>
      <c r="B144" t="s">
        <v>1381</v>
      </c>
      <c r="C144" t="s">
        <v>275</v>
      </c>
      <c r="D144" t="s">
        <v>2990</v>
      </c>
      <c r="E144">
        <v>54.25</v>
      </c>
      <c r="F144">
        <v>52.95</v>
      </c>
    </row>
    <row r="145" spans="1:6" x14ac:dyDescent="0.25">
      <c r="A145" t="s">
        <v>1719</v>
      </c>
      <c r="B145" t="s">
        <v>1720</v>
      </c>
      <c r="C145" t="s">
        <v>280</v>
      </c>
      <c r="D145" t="s">
        <v>2986</v>
      </c>
      <c r="E145">
        <v>29.031739409499359</v>
      </c>
      <c r="F145">
        <v>31.444641889999069</v>
      </c>
    </row>
    <row r="146" spans="1:6" x14ac:dyDescent="0.25">
      <c r="A146" t="s">
        <v>1417</v>
      </c>
      <c r="B146" t="s">
        <v>1418</v>
      </c>
      <c r="C146" t="s">
        <v>271</v>
      </c>
      <c r="D146" t="s">
        <v>2984</v>
      </c>
      <c r="E146">
        <v>7.3879999999999999</v>
      </c>
      <c r="F146">
        <v>6.024</v>
      </c>
    </row>
    <row r="147" spans="1:6" x14ac:dyDescent="0.25">
      <c r="A147" t="s">
        <v>1743</v>
      </c>
      <c r="B147" t="s">
        <v>1744</v>
      </c>
      <c r="C147" t="s">
        <v>259</v>
      </c>
      <c r="D147" t="s">
        <v>2986</v>
      </c>
      <c r="E147">
        <v>48.824477351916379</v>
      </c>
      <c r="F147">
        <v>43.403481184050804</v>
      </c>
    </row>
    <row r="148" spans="1:6" x14ac:dyDescent="0.25">
      <c r="A148" t="s">
        <v>87</v>
      </c>
      <c r="B148" t="s">
        <v>1231</v>
      </c>
      <c r="C148" t="s">
        <v>261</v>
      </c>
      <c r="D148" t="s">
        <v>2990</v>
      </c>
      <c r="E148">
        <v>34.86</v>
      </c>
      <c r="F148">
        <v>33.86</v>
      </c>
    </row>
    <row r="149" spans="1:6" x14ac:dyDescent="0.25">
      <c r="A149" t="s">
        <v>1679</v>
      </c>
      <c r="B149" t="s">
        <v>1680</v>
      </c>
      <c r="C149" t="s">
        <v>267</v>
      </c>
      <c r="D149" t="s">
        <v>2986</v>
      </c>
      <c r="E149">
        <v>2.6629359985329182</v>
      </c>
      <c r="F149">
        <v>2.5700063497992347</v>
      </c>
    </row>
    <row r="150" spans="1:6" x14ac:dyDescent="0.25">
      <c r="A150" t="s">
        <v>3016</v>
      </c>
      <c r="B150" t="s">
        <v>3017</v>
      </c>
      <c r="C150" t="s">
        <v>261</v>
      </c>
      <c r="D150" t="s">
        <v>2987</v>
      </c>
      <c r="E150">
        <v>19.5</v>
      </c>
      <c r="F150">
        <v>22.17</v>
      </c>
    </row>
    <row r="151" spans="1:6" x14ac:dyDescent="0.25">
      <c r="A151" t="s">
        <v>1521</v>
      </c>
      <c r="B151" t="s">
        <v>1522</v>
      </c>
      <c r="C151" t="s">
        <v>271</v>
      </c>
      <c r="D151" t="s">
        <v>2986</v>
      </c>
      <c r="E151">
        <v>60.477810379607568</v>
      </c>
      <c r="F151">
        <v>61.540451956298448</v>
      </c>
    </row>
    <row r="152" spans="1:6" x14ac:dyDescent="0.25">
      <c r="A152" t="s">
        <v>2082</v>
      </c>
      <c r="B152" t="s">
        <v>2083</v>
      </c>
      <c r="C152" t="s">
        <v>261</v>
      </c>
      <c r="D152" t="s">
        <v>2995</v>
      </c>
      <c r="E152">
        <v>26.485114601600209</v>
      </c>
      <c r="F152">
        <v>27.490955586246457</v>
      </c>
    </row>
    <row r="153" spans="1:6" x14ac:dyDescent="0.25">
      <c r="A153" t="s">
        <v>95</v>
      </c>
      <c r="B153" t="s">
        <v>1610</v>
      </c>
      <c r="C153" t="s">
        <v>261</v>
      </c>
      <c r="D153" t="s">
        <v>2983</v>
      </c>
      <c r="E153">
        <v>210</v>
      </c>
      <c r="F153">
        <v>212.2</v>
      </c>
    </row>
    <row r="154" spans="1:6" x14ac:dyDescent="0.25">
      <c r="A154" t="s">
        <v>147</v>
      </c>
      <c r="B154" t="s">
        <v>1573</v>
      </c>
      <c r="C154" t="s">
        <v>261</v>
      </c>
      <c r="D154" t="s">
        <v>2983</v>
      </c>
      <c r="E154">
        <v>16.096</v>
      </c>
      <c r="F154">
        <v>15.522</v>
      </c>
    </row>
    <row r="155" spans="1:6" x14ac:dyDescent="0.25">
      <c r="A155" t="s">
        <v>1493</v>
      </c>
      <c r="B155" t="s">
        <v>1494</v>
      </c>
      <c r="C155" t="s">
        <v>265</v>
      </c>
      <c r="D155" t="s">
        <v>2986</v>
      </c>
      <c r="E155">
        <v>59.999724922061262</v>
      </c>
      <c r="F155">
        <v>58.385148940143814</v>
      </c>
    </row>
    <row r="156" spans="1:6" x14ac:dyDescent="0.25">
      <c r="A156" t="s">
        <v>1688</v>
      </c>
      <c r="B156" t="s">
        <v>1689</v>
      </c>
      <c r="C156" t="s">
        <v>267</v>
      </c>
      <c r="D156" t="s">
        <v>2995</v>
      </c>
      <c r="E156">
        <v>35.599425294458584</v>
      </c>
      <c r="F156">
        <v>35.161602705921077</v>
      </c>
    </row>
    <row r="157" spans="1:6" x14ac:dyDescent="0.25">
      <c r="A157" t="s">
        <v>69</v>
      </c>
      <c r="B157" t="s">
        <v>1884</v>
      </c>
      <c r="C157" t="s">
        <v>265</v>
      </c>
      <c r="D157" t="s">
        <v>2990</v>
      </c>
      <c r="E157">
        <v>107.55</v>
      </c>
      <c r="F157">
        <v>100.25</v>
      </c>
    </row>
    <row r="158" spans="1:6" x14ac:dyDescent="0.25">
      <c r="A158" t="s">
        <v>1753</v>
      </c>
      <c r="B158" t="s">
        <v>1754</v>
      </c>
      <c r="C158" t="s">
        <v>271</v>
      </c>
      <c r="D158" t="s">
        <v>2986</v>
      </c>
      <c r="E158">
        <v>30.394282963506331</v>
      </c>
      <c r="F158">
        <v>27.940087776636478</v>
      </c>
    </row>
    <row r="159" spans="1:6" x14ac:dyDescent="0.25">
      <c r="A159" t="s">
        <v>1483</v>
      </c>
      <c r="B159" t="s">
        <v>1484</v>
      </c>
      <c r="C159" t="s">
        <v>280</v>
      </c>
      <c r="D159" t="s">
        <v>2983</v>
      </c>
      <c r="E159">
        <v>39.74</v>
      </c>
      <c r="F159">
        <v>37.15</v>
      </c>
    </row>
    <row r="160" spans="1:6" x14ac:dyDescent="0.25">
      <c r="A160" t="s">
        <v>161</v>
      </c>
      <c r="B160" t="s">
        <v>2219</v>
      </c>
      <c r="C160" t="s">
        <v>265</v>
      </c>
      <c r="D160" t="s">
        <v>2983</v>
      </c>
      <c r="E160">
        <v>37.57</v>
      </c>
      <c r="F160">
        <v>35.43</v>
      </c>
    </row>
    <row r="161" spans="1:6" x14ac:dyDescent="0.25">
      <c r="A161" t="s">
        <v>1560</v>
      </c>
      <c r="B161" t="s">
        <v>1561</v>
      </c>
      <c r="C161" t="s">
        <v>267</v>
      </c>
      <c r="D161" t="s">
        <v>2984</v>
      </c>
      <c r="E161">
        <v>102.45</v>
      </c>
      <c r="F161">
        <v>109.5</v>
      </c>
    </row>
    <row r="162" spans="1:6" x14ac:dyDescent="0.25">
      <c r="A162" t="s">
        <v>2054</v>
      </c>
      <c r="B162" t="s">
        <v>2055</v>
      </c>
      <c r="C162" t="s">
        <v>280</v>
      </c>
      <c r="D162" t="s">
        <v>2989</v>
      </c>
      <c r="E162">
        <v>193.2</v>
      </c>
      <c r="F162">
        <v>199.8</v>
      </c>
    </row>
    <row r="163" spans="1:6" x14ac:dyDescent="0.25">
      <c r="A163" t="s">
        <v>2006</v>
      </c>
      <c r="B163" t="s">
        <v>2007</v>
      </c>
      <c r="C163" t="s">
        <v>267</v>
      </c>
      <c r="D163" t="s">
        <v>2990</v>
      </c>
      <c r="E163">
        <v>185.1</v>
      </c>
      <c r="F163">
        <v>181.7</v>
      </c>
    </row>
    <row r="164" spans="1:6" x14ac:dyDescent="0.25">
      <c r="A164" t="s">
        <v>1955</v>
      </c>
      <c r="B164" t="s">
        <v>1956</v>
      </c>
      <c r="C164" t="s">
        <v>265</v>
      </c>
      <c r="D164" t="s">
        <v>2988</v>
      </c>
      <c r="E164">
        <v>69.472222942476975</v>
      </c>
      <c r="F164">
        <v>70.871149663690289</v>
      </c>
    </row>
    <row r="165" spans="1:6" x14ac:dyDescent="0.25">
      <c r="A165" t="s">
        <v>1834</v>
      </c>
      <c r="B165" t="s">
        <v>1835</v>
      </c>
      <c r="C165" t="s">
        <v>261</v>
      </c>
      <c r="D165" t="s">
        <v>2986</v>
      </c>
      <c r="E165">
        <v>2.183655327342747</v>
      </c>
      <c r="F165">
        <v>1.9895269399570457</v>
      </c>
    </row>
    <row r="166" spans="1:6" x14ac:dyDescent="0.25">
      <c r="A166" t="s">
        <v>1984</v>
      </c>
      <c r="B166" t="s">
        <v>1985</v>
      </c>
      <c r="C166" t="s">
        <v>275</v>
      </c>
      <c r="D166" t="s">
        <v>2986</v>
      </c>
      <c r="E166">
        <v>27.179158261507428</v>
      </c>
      <c r="F166">
        <v>26.013185171351203</v>
      </c>
    </row>
    <row r="167" spans="1:6" x14ac:dyDescent="0.25">
      <c r="A167" t="s">
        <v>1562</v>
      </c>
      <c r="B167" t="s">
        <v>1563</v>
      </c>
      <c r="C167" t="s">
        <v>261</v>
      </c>
      <c r="D167" t="s">
        <v>2993</v>
      </c>
      <c r="E167">
        <v>18.620822970559988</v>
      </c>
      <c r="F167">
        <v>19.389452616541071</v>
      </c>
    </row>
    <row r="168" spans="1:6" x14ac:dyDescent="0.25">
      <c r="A168" t="s">
        <v>1465</v>
      </c>
      <c r="B168" t="s">
        <v>1466</v>
      </c>
      <c r="C168" t="s">
        <v>271</v>
      </c>
      <c r="D168" t="s">
        <v>2994</v>
      </c>
      <c r="E168">
        <v>82.951156647865659</v>
      </c>
      <c r="F168">
        <v>91.040987327214722</v>
      </c>
    </row>
    <row r="169" spans="1:6" x14ac:dyDescent="0.25">
      <c r="A169" t="s">
        <v>1845</v>
      </c>
      <c r="B169" t="s">
        <v>1846</v>
      </c>
      <c r="C169" t="s">
        <v>265</v>
      </c>
      <c r="D169" t="s">
        <v>2986</v>
      </c>
      <c r="E169">
        <v>50.222877315239323</v>
      </c>
      <c r="F169">
        <v>53.230684471005695</v>
      </c>
    </row>
    <row r="170" spans="1:6" x14ac:dyDescent="0.25">
      <c r="A170" t="s">
        <v>2042</v>
      </c>
      <c r="B170" t="s">
        <v>2043</v>
      </c>
      <c r="C170" t="s">
        <v>286</v>
      </c>
      <c r="D170" t="s">
        <v>2986</v>
      </c>
      <c r="E170">
        <v>7.5955827067669182</v>
      </c>
      <c r="F170">
        <v>7.6895457092165476</v>
      </c>
    </row>
    <row r="171" spans="1:6" x14ac:dyDescent="0.25">
      <c r="A171" t="s">
        <v>1368</v>
      </c>
      <c r="B171" t="s">
        <v>1369</v>
      </c>
      <c r="C171" t="s">
        <v>259</v>
      </c>
      <c r="D171" t="s">
        <v>2987</v>
      </c>
      <c r="E171">
        <v>116</v>
      </c>
      <c r="F171">
        <v>104.8</v>
      </c>
    </row>
    <row r="172" spans="1:6" x14ac:dyDescent="0.25">
      <c r="A172" t="s">
        <v>1960</v>
      </c>
      <c r="B172" t="s">
        <v>1961</v>
      </c>
      <c r="C172" t="s">
        <v>265</v>
      </c>
      <c r="D172" t="s">
        <v>2995</v>
      </c>
      <c r="E172">
        <v>204.87093961814736</v>
      </c>
      <c r="F172">
        <v>198.80654466639206</v>
      </c>
    </row>
    <row r="173" spans="1:6" x14ac:dyDescent="0.25">
      <c r="A173" t="s">
        <v>1909</v>
      </c>
      <c r="B173" t="s">
        <v>1910</v>
      </c>
      <c r="C173" t="s">
        <v>264</v>
      </c>
      <c r="D173" t="s">
        <v>2990</v>
      </c>
      <c r="E173">
        <v>34.04</v>
      </c>
      <c r="F173">
        <v>32.659999999999997</v>
      </c>
    </row>
    <row r="174" spans="1:6" x14ac:dyDescent="0.25">
      <c r="A174" t="s">
        <v>97</v>
      </c>
      <c r="B174" t="s">
        <v>1598</v>
      </c>
      <c r="C174" t="s">
        <v>263</v>
      </c>
      <c r="D174" t="s">
        <v>2983</v>
      </c>
      <c r="E174">
        <v>27.2</v>
      </c>
      <c r="F174">
        <v>28.52</v>
      </c>
    </row>
    <row r="175" spans="1:6" x14ac:dyDescent="0.25">
      <c r="A175" t="s">
        <v>1595</v>
      </c>
      <c r="B175" t="s">
        <v>1596</v>
      </c>
      <c r="C175" t="s">
        <v>265</v>
      </c>
      <c r="D175" t="s">
        <v>2983</v>
      </c>
      <c r="E175">
        <v>35.19</v>
      </c>
      <c r="F175">
        <v>37.57</v>
      </c>
    </row>
    <row r="176" spans="1:6" x14ac:dyDescent="0.25">
      <c r="A176" t="s">
        <v>1349</v>
      </c>
      <c r="B176" t="s">
        <v>1350</v>
      </c>
      <c r="C176" t="s">
        <v>261</v>
      </c>
      <c r="D176" t="s">
        <v>2996</v>
      </c>
      <c r="E176">
        <v>49.22</v>
      </c>
      <c r="F176">
        <v>53.48</v>
      </c>
    </row>
    <row r="177" spans="1:6" x14ac:dyDescent="0.25">
      <c r="A177" t="s">
        <v>27</v>
      </c>
      <c r="B177" t="s">
        <v>1926</v>
      </c>
      <c r="C177" t="s">
        <v>261</v>
      </c>
      <c r="D177" t="s">
        <v>2990</v>
      </c>
      <c r="E177">
        <v>34.25</v>
      </c>
      <c r="F177">
        <v>29.81</v>
      </c>
    </row>
    <row r="178" spans="1:6" x14ac:dyDescent="0.25">
      <c r="A178" t="s">
        <v>1405</v>
      </c>
      <c r="B178" t="s">
        <v>2345</v>
      </c>
      <c r="C178" t="s">
        <v>286</v>
      </c>
      <c r="D178" t="s">
        <v>2997</v>
      </c>
      <c r="E178">
        <v>3.8620000000000001</v>
      </c>
      <c r="F178">
        <v>3.4140000000000001</v>
      </c>
    </row>
    <row r="179" spans="1:6" x14ac:dyDescent="0.25">
      <c r="A179" t="s">
        <v>1457</v>
      </c>
      <c r="B179" t="s">
        <v>1458</v>
      </c>
      <c r="C179" t="s">
        <v>286</v>
      </c>
      <c r="D179" t="s">
        <v>2997</v>
      </c>
      <c r="E179">
        <v>14.33</v>
      </c>
      <c r="F179">
        <v>10.83</v>
      </c>
    </row>
    <row r="180" spans="1:6" x14ac:dyDescent="0.25">
      <c r="A180" t="s">
        <v>1683</v>
      </c>
      <c r="B180" t="s">
        <v>1684</v>
      </c>
      <c r="C180" t="s">
        <v>267</v>
      </c>
      <c r="D180" t="s">
        <v>2985</v>
      </c>
      <c r="E180">
        <v>6.1761293469971577</v>
      </c>
      <c r="F180">
        <v>5.6055022018373899</v>
      </c>
    </row>
    <row r="181" spans="1:6" x14ac:dyDescent="0.25">
      <c r="A181" t="s">
        <v>77</v>
      </c>
      <c r="B181" t="s">
        <v>1245</v>
      </c>
      <c r="C181" t="s">
        <v>267</v>
      </c>
      <c r="D181" t="s">
        <v>2990</v>
      </c>
      <c r="E181">
        <v>210.9</v>
      </c>
      <c r="F181">
        <v>227.7</v>
      </c>
    </row>
    <row r="182" spans="1:6" x14ac:dyDescent="0.25">
      <c r="A182" t="s">
        <v>1204</v>
      </c>
      <c r="B182" t="s">
        <v>1205</v>
      </c>
      <c r="C182" t="s">
        <v>286</v>
      </c>
      <c r="D182" t="s">
        <v>2991</v>
      </c>
      <c r="E182">
        <v>18.68</v>
      </c>
      <c r="F182">
        <v>19.3</v>
      </c>
    </row>
    <row r="183" spans="1:6" x14ac:dyDescent="0.25">
      <c r="A183" t="s">
        <v>1455</v>
      </c>
      <c r="B183" t="s">
        <v>1456</v>
      </c>
      <c r="C183" t="s">
        <v>286</v>
      </c>
      <c r="D183" t="s">
        <v>2989</v>
      </c>
      <c r="E183">
        <v>95.7</v>
      </c>
      <c r="F183">
        <v>86.8</v>
      </c>
    </row>
    <row r="184" spans="1:6" x14ac:dyDescent="0.25">
      <c r="A184" t="s">
        <v>1941</v>
      </c>
      <c r="B184" t="s">
        <v>1942</v>
      </c>
      <c r="C184" t="s">
        <v>265</v>
      </c>
      <c r="D184" t="s">
        <v>2990</v>
      </c>
      <c r="E184">
        <v>20.58</v>
      </c>
      <c r="F184">
        <v>22.1</v>
      </c>
    </row>
    <row r="185" spans="1:6" x14ac:dyDescent="0.25">
      <c r="A185" t="s">
        <v>1702</v>
      </c>
      <c r="B185" t="s">
        <v>1703</v>
      </c>
      <c r="C185" t="s">
        <v>263</v>
      </c>
      <c r="D185" t="s">
        <v>2998</v>
      </c>
      <c r="E185">
        <v>47.74</v>
      </c>
      <c r="F185">
        <v>43.76</v>
      </c>
    </row>
    <row r="186" spans="1:6" x14ac:dyDescent="0.25">
      <c r="A186" t="s">
        <v>1675</v>
      </c>
      <c r="B186" t="s">
        <v>1676</v>
      </c>
      <c r="C186" t="s">
        <v>280</v>
      </c>
      <c r="D186" t="s">
        <v>2985</v>
      </c>
      <c r="E186">
        <v>8.7503963654179095</v>
      </c>
      <c r="F186">
        <v>7.9079772997964035</v>
      </c>
    </row>
    <row r="187" spans="1:6" x14ac:dyDescent="0.25">
      <c r="A187" t="s">
        <v>99</v>
      </c>
      <c r="B187" t="s">
        <v>1227</v>
      </c>
      <c r="C187" t="s">
        <v>261</v>
      </c>
      <c r="D187" t="s">
        <v>2986</v>
      </c>
      <c r="E187">
        <v>2.5219007885567577</v>
      </c>
      <c r="F187">
        <v>2.3977894294518629</v>
      </c>
    </row>
    <row r="188" spans="1:6" x14ac:dyDescent="0.25">
      <c r="A188" t="s">
        <v>1885</v>
      </c>
      <c r="B188" t="s">
        <v>1886</v>
      </c>
      <c r="C188" t="s">
        <v>259</v>
      </c>
      <c r="D188" t="s">
        <v>2988</v>
      </c>
      <c r="E188">
        <v>727.32073403623974</v>
      </c>
      <c r="F188">
        <v>692.72552302855172</v>
      </c>
    </row>
    <row r="189" spans="1:6" x14ac:dyDescent="0.25">
      <c r="A189" t="s">
        <v>2060</v>
      </c>
      <c r="B189" t="s">
        <v>2061</v>
      </c>
      <c r="C189" t="s">
        <v>265</v>
      </c>
      <c r="D189" t="s">
        <v>2990</v>
      </c>
      <c r="E189">
        <v>29.49</v>
      </c>
      <c r="F189">
        <v>29.91</v>
      </c>
    </row>
    <row r="190" spans="1:6" x14ac:dyDescent="0.25">
      <c r="A190" t="s">
        <v>114</v>
      </c>
      <c r="B190" t="s">
        <v>1427</v>
      </c>
      <c r="C190" t="s">
        <v>286</v>
      </c>
      <c r="D190" t="s">
        <v>2984</v>
      </c>
      <c r="E190">
        <v>6.9820000000000002</v>
      </c>
      <c r="F190">
        <v>6.6779999999999999</v>
      </c>
    </row>
    <row r="191" spans="1:6" x14ac:dyDescent="0.25">
      <c r="A191" t="s">
        <v>1431</v>
      </c>
      <c r="B191" t="s">
        <v>1432</v>
      </c>
      <c r="C191" t="s">
        <v>286</v>
      </c>
      <c r="D191" t="s">
        <v>2991</v>
      </c>
      <c r="E191">
        <v>13.3</v>
      </c>
      <c r="F191">
        <v>12.65</v>
      </c>
    </row>
    <row r="192" spans="1:6" x14ac:dyDescent="0.25">
      <c r="A192" t="s">
        <v>1378</v>
      </c>
      <c r="B192" t="s">
        <v>1379</v>
      </c>
      <c r="C192" t="s">
        <v>286</v>
      </c>
      <c r="D192" t="s">
        <v>2990</v>
      </c>
      <c r="E192">
        <v>15.565</v>
      </c>
      <c r="F192">
        <v>15.185</v>
      </c>
    </row>
    <row r="193" spans="1:6" x14ac:dyDescent="0.25">
      <c r="A193" t="s">
        <v>1370</v>
      </c>
      <c r="B193" t="s">
        <v>1371</v>
      </c>
      <c r="C193" t="s">
        <v>270</v>
      </c>
      <c r="D193" t="s">
        <v>2984</v>
      </c>
      <c r="E193">
        <v>14.262</v>
      </c>
      <c r="F193">
        <v>13.93</v>
      </c>
    </row>
    <row r="194" spans="1:6" x14ac:dyDescent="0.25">
      <c r="A194" t="s">
        <v>142</v>
      </c>
      <c r="B194" t="s">
        <v>1797</v>
      </c>
      <c r="C194" t="s">
        <v>265</v>
      </c>
      <c r="D194" t="s">
        <v>2983</v>
      </c>
      <c r="E194">
        <v>34.69</v>
      </c>
      <c r="F194">
        <v>39.520000000000003</v>
      </c>
    </row>
    <row r="195" spans="1:6" x14ac:dyDescent="0.25">
      <c r="A195" t="s">
        <v>1532</v>
      </c>
      <c r="B195" t="s">
        <v>1533</v>
      </c>
      <c r="C195" t="s">
        <v>280</v>
      </c>
      <c r="D195" t="s">
        <v>2986</v>
      </c>
      <c r="E195">
        <v>9.1481652301485425</v>
      </c>
      <c r="F195">
        <v>9.0082696797086559</v>
      </c>
    </row>
    <row r="196" spans="1:6" x14ac:dyDescent="0.25">
      <c r="A196" t="s">
        <v>1167</v>
      </c>
      <c r="B196" t="s">
        <v>1168</v>
      </c>
      <c r="C196" t="s">
        <v>261</v>
      </c>
      <c r="D196" t="s">
        <v>2990</v>
      </c>
      <c r="E196">
        <v>98.45</v>
      </c>
      <c r="F196">
        <v>99.85</v>
      </c>
    </row>
    <row r="197" spans="1:6" x14ac:dyDescent="0.25">
      <c r="A197" t="s">
        <v>1582</v>
      </c>
      <c r="B197" t="s">
        <v>1583</v>
      </c>
      <c r="C197" t="s">
        <v>286</v>
      </c>
      <c r="D197" t="s">
        <v>2983</v>
      </c>
      <c r="E197">
        <v>12.85</v>
      </c>
      <c r="F197">
        <v>11.91</v>
      </c>
    </row>
    <row r="198" spans="1:6" x14ac:dyDescent="0.25">
      <c r="A198" t="s">
        <v>1340</v>
      </c>
      <c r="B198" t="s">
        <v>1341</v>
      </c>
      <c r="C198" t="s">
        <v>265</v>
      </c>
      <c r="D198" t="s">
        <v>2985</v>
      </c>
      <c r="E198">
        <v>18.677952426887419</v>
      </c>
      <c r="F198">
        <v>18.220034806586661</v>
      </c>
    </row>
    <row r="199" spans="1:6" x14ac:dyDescent="0.25">
      <c r="A199" t="s">
        <v>1939</v>
      </c>
      <c r="B199" t="s">
        <v>1940</v>
      </c>
      <c r="C199" t="s">
        <v>270</v>
      </c>
      <c r="D199" t="s">
        <v>2993</v>
      </c>
      <c r="E199">
        <v>23.195105649055282</v>
      </c>
      <c r="F199">
        <v>21.231831797011882</v>
      </c>
    </row>
    <row r="200" spans="1:6" x14ac:dyDescent="0.25">
      <c r="A200" t="s">
        <v>1534</v>
      </c>
      <c r="B200" t="s">
        <v>1535</v>
      </c>
      <c r="C200" t="s">
        <v>261</v>
      </c>
      <c r="D200" t="s">
        <v>2985</v>
      </c>
      <c r="E200">
        <v>28.382041700018281</v>
      </c>
      <c r="F200">
        <v>26.727310037639413</v>
      </c>
    </row>
    <row r="201" spans="1:6" x14ac:dyDescent="0.25">
      <c r="A201" t="s">
        <v>1507</v>
      </c>
      <c r="B201" t="s">
        <v>1508</v>
      </c>
      <c r="C201" t="s">
        <v>267</v>
      </c>
      <c r="D201" t="s">
        <v>2990</v>
      </c>
      <c r="E201">
        <v>54.96</v>
      </c>
      <c r="F201">
        <v>45.58</v>
      </c>
    </row>
    <row r="202" spans="1:6" x14ac:dyDescent="0.25">
      <c r="A202" t="s">
        <v>2024</v>
      </c>
      <c r="B202" t="s">
        <v>2025</v>
      </c>
      <c r="C202" t="s">
        <v>264</v>
      </c>
      <c r="D202" t="s">
        <v>2985</v>
      </c>
      <c r="E202">
        <v>6.8148572538233587</v>
      </c>
      <c r="F202">
        <v>7.6117725751524627</v>
      </c>
    </row>
    <row r="203" spans="1:6" x14ac:dyDescent="0.25">
      <c r="A203" t="s">
        <v>33</v>
      </c>
      <c r="B203" t="s">
        <v>1482</v>
      </c>
      <c r="C203" t="s">
        <v>271</v>
      </c>
      <c r="D203" t="s">
        <v>2985</v>
      </c>
      <c r="E203">
        <v>27.379080524010192</v>
      </c>
      <c r="F203">
        <v>25.444330271013037</v>
      </c>
    </row>
    <row r="204" spans="1:6" x14ac:dyDescent="0.25">
      <c r="A204" t="s">
        <v>150</v>
      </c>
      <c r="B204" t="s">
        <v>1284</v>
      </c>
      <c r="C204" t="s">
        <v>263</v>
      </c>
      <c r="D204" t="s">
        <v>2983</v>
      </c>
      <c r="E204">
        <v>96.3</v>
      </c>
      <c r="F204">
        <v>87.7</v>
      </c>
    </row>
    <row r="205" spans="1:6" x14ac:dyDescent="0.25">
      <c r="A205" t="s">
        <v>1505</v>
      </c>
      <c r="B205" t="s">
        <v>1506</v>
      </c>
      <c r="C205" t="s">
        <v>259</v>
      </c>
      <c r="D205" t="s">
        <v>2983</v>
      </c>
      <c r="E205">
        <v>21.01</v>
      </c>
      <c r="F205">
        <v>18.315000000000001</v>
      </c>
    </row>
    <row r="206" spans="1:6" x14ac:dyDescent="0.25">
      <c r="A206" t="s">
        <v>1551</v>
      </c>
      <c r="B206" t="s">
        <v>1552</v>
      </c>
      <c r="C206" t="s">
        <v>280</v>
      </c>
      <c r="D206" t="s">
        <v>2985</v>
      </c>
      <c r="E206">
        <v>84.899783758579161</v>
      </c>
      <c r="F206">
        <v>84.142807244784919</v>
      </c>
    </row>
    <row r="207" spans="1:6" x14ac:dyDescent="0.25">
      <c r="A207" t="s">
        <v>1474</v>
      </c>
      <c r="B207" t="s">
        <v>1475</v>
      </c>
      <c r="C207" t="s">
        <v>261</v>
      </c>
      <c r="D207" t="s">
        <v>2987</v>
      </c>
      <c r="E207">
        <v>96.6</v>
      </c>
      <c r="F207">
        <v>94.65</v>
      </c>
    </row>
    <row r="208" spans="1:6" x14ac:dyDescent="0.25">
      <c r="A208" t="s">
        <v>1251</v>
      </c>
      <c r="B208" t="s">
        <v>1252</v>
      </c>
      <c r="C208" t="s">
        <v>265</v>
      </c>
      <c r="D208" t="s">
        <v>2986</v>
      </c>
      <c r="E208">
        <v>46.087438107463782</v>
      </c>
      <c r="F208">
        <v>46.71534503688487</v>
      </c>
    </row>
    <row r="209" spans="1:6" x14ac:dyDescent="0.25">
      <c r="A209" t="s">
        <v>1497</v>
      </c>
      <c r="B209" t="s">
        <v>1498</v>
      </c>
      <c r="C209" t="s">
        <v>265</v>
      </c>
      <c r="D209" t="s">
        <v>2986</v>
      </c>
      <c r="E209">
        <v>5.9366261690812392</v>
      </c>
      <c r="F209">
        <v>6.520156690634046</v>
      </c>
    </row>
    <row r="210" spans="1:6" x14ac:dyDescent="0.25">
      <c r="A210" t="s">
        <v>1403</v>
      </c>
      <c r="B210" t="s">
        <v>1404</v>
      </c>
      <c r="C210" t="s">
        <v>261</v>
      </c>
      <c r="D210" t="s">
        <v>2984</v>
      </c>
      <c r="E210">
        <v>14.9</v>
      </c>
      <c r="F210">
        <v>14.84</v>
      </c>
    </row>
    <row r="211" spans="1:6" x14ac:dyDescent="0.25">
      <c r="A211" t="s">
        <v>1864</v>
      </c>
      <c r="B211" t="s">
        <v>1865</v>
      </c>
      <c r="C211" t="s">
        <v>280</v>
      </c>
      <c r="D211" t="s">
        <v>2990</v>
      </c>
      <c r="E211">
        <v>35.36</v>
      </c>
      <c r="F211">
        <v>39.64</v>
      </c>
    </row>
    <row r="212" spans="1:6" x14ac:dyDescent="0.25">
      <c r="A212" t="s">
        <v>1607</v>
      </c>
      <c r="B212" t="s">
        <v>1608</v>
      </c>
      <c r="C212" t="s">
        <v>265</v>
      </c>
      <c r="D212" t="s">
        <v>2991</v>
      </c>
      <c r="E212">
        <v>37.54</v>
      </c>
      <c r="F212">
        <v>36</v>
      </c>
    </row>
    <row r="213" spans="1:6" x14ac:dyDescent="0.25">
      <c r="A213" t="s">
        <v>1249</v>
      </c>
      <c r="B213" t="s">
        <v>1250</v>
      </c>
      <c r="C213" t="s">
        <v>265</v>
      </c>
      <c r="D213" t="s">
        <v>2990</v>
      </c>
      <c r="E213">
        <v>88.54</v>
      </c>
      <c r="F213">
        <v>83.72</v>
      </c>
    </row>
    <row r="214" spans="1:6" x14ac:dyDescent="0.25">
      <c r="A214" t="s">
        <v>2208</v>
      </c>
      <c r="B214" t="s">
        <v>2209</v>
      </c>
      <c r="C214" t="s">
        <v>265</v>
      </c>
      <c r="D214" t="s">
        <v>2988</v>
      </c>
      <c r="E214">
        <v>215.47077146466705</v>
      </c>
      <c r="F214">
        <v>211.97401004673682</v>
      </c>
    </row>
    <row r="215" spans="1:6" x14ac:dyDescent="0.25">
      <c r="A215" t="s">
        <v>2245</v>
      </c>
      <c r="B215" t="s">
        <v>2246</v>
      </c>
      <c r="C215" t="s">
        <v>265</v>
      </c>
      <c r="D215" t="s">
        <v>2995</v>
      </c>
      <c r="E215">
        <v>48.62752822601496</v>
      </c>
      <c r="F215">
        <v>48.732747609960789</v>
      </c>
    </row>
    <row r="216" spans="1:6" x14ac:dyDescent="0.25">
      <c r="A216" t="s">
        <v>1602</v>
      </c>
      <c r="B216" t="s">
        <v>1603</v>
      </c>
      <c r="C216" t="s">
        <v>267</v>
      </c>
      <c r="D216" t="s">
        <v>2983</v>
      </c>
      <c r="E216">
        <v>36.65</v>
      </c>
      <c r="F216">
        <v>39.700000000000003</v>
      </c>
    </row>
    <row r="217" spans="1:6" x14ac:dyDescent="0.25">
      <c r="A217" t="s">
        <v>1237</v>
      </c>
      <c r="B217" t="s">
        <v>1238</v>
      </c>
      <c r="C217" t="s">
        <v>264</v>
      </c>
      <c r="D217" t="s">
        <v>2985</v>
      </c>
      <c r="E217">
        <v>5.1678894279574505</v>
      </c>
      <c r="F217">
        <v>5.7449939616987811</v>
      </c>
    </row>
    <row r="218" spans="1:6" x14ac:dyDescent="0.25">
      <c r="A218" t="s">
        <v>1472</v>
      </c>
      <c r="B218" t="s">
        <v>1473</v>
      </c>
      <c r="C218" t="s">
        <v>263</v>
      </c>
      <c r="D218" t="s">
        <v>2983</v>
      </c>
      <c r="E218">
        <v>26.88</v>
      </c>
      <c r="F218">
        <v>28.86</v>
      </c>
    </row>
    <row r="219" spans="1:6" x14ac:dyDescent="0.25">
      <c r="A219" t="s">
        <v>1413</v>
      </c>
      <c r="B219" t="s">
        <v>1414</v>
      </c>
      <c r="C219" t="s">
        <v>286</v>
      </c>
      <c r="D219" t="s">
        <v>2998</v>
      </c>
      <c r="E219">
        <v>14.06</v>
      </c>
      <c r="F219">
        <v>13.68</v>
      </c>
    </row>
    <row r="220" spans="1:6" x14ac:dyDescent="0.25">
      <c r="A220" t="s">
        <v>1937</v>
      </c>
      <c r="B220" t="s">
        <v>1938</v>
      </c>
      <c r="C220" t="s">
        <v>259</v>
      </c>
      <c r="D220" t="s">
        <v>2983</v>
      </c>
      <c r="E220">
        <v>42.3</v>
      </c>
      <c r="F220">
        <v>44.46</v>
      </c>
    </row>
    <row r="221" spans="1:6" x14ac:dyDescent="0.25">
      <c r="A221" t="s">
        <v>1673</v>
      </c>
      <c r="B221" t="s">
        <v>1674</v>
      </c>
      <c r="C221" t="s">
        <v>280</v>
      </c>
      <c r="D221" t="s">
        <v>2990</v>
      </c>
      <c r="E221">
        <v>10.095000000000001</v>
      </c>
      <c r="F221">
        <v>9.1539999999999999</v>
      </c>
    </row>
    <row r="222" spans="1:6" x14ac:dyDescent="0.25">
      <c r="A222" t="s">
        <v>1591</v>
      </c>
      <c r="B222" t="s">
        <v>1592</v>
      </c>
      <c r="C222" t="s">
        <v>267</v>
      </c>
      <c r="D222" t="s">
        <v>2983</v>
      </c>
      <c r="E222">
        <v>33.659999999999997</v>
      </c>
      <c r="F222">
        <v>33.85</v>
      </c>
    </row>
    <row r="223" spans="1:6" x14ac:dyDescent="0.25">
      <c r="A223" t="s">
        <v>1694</v>
      </c>
      <c r="B223" t="s">
        <v>1695</v>
      </c>
      <c r="C223" t="s">
        <v>270</v>
      </c>
      <c r="D223" t="s">
        <v>2993</v>
      </c>
      <c r="E223">
        <v>22.641421525959949</v>
      </c>
      <c r="F223">
        <v>17.746135094649865</v>
      </c>
    </row>
    <row r="224" spans="1:6" x14ac:dyDescent="0.25">
      <c r="A224" t="s">
        <v>2247</v>
      </c>
      <c r="B224" t="s">
        <v>2248</v>
      </c>
      <c r="C224" t="s">
        <v>265</v>
      </c>
      <c r="D224" t="s">
        <v>2987</v>
      </c>
      <c r="E224">
        <v>21.42</v>
      </c>
      <c r="F224">
        <v>16.760000000000002</v>
      </c>
    </row>
    <row r="225" spans="1:6" x14ac:dyDescent="0.25">
      <c r="A225" t="s">
        <v>1295</v>
      </c>
      <c r="B225" t="s">
        <v>2344</v>
      </c>
      <c r="C225" t="s">
        <v>261</v>
      </c>
      <c r="D225" t="s">
        <v>2984</v>
      </c>
      <c r="E225">
        <v>25.99</v>
      </c>
      <c r="F225">
        <v>25.21</v>
      </c>
    </row>
    <row r="226" spans="1:6" x14ac:dyDescent="0.25">
      <c r="A226" t="s">
        <v>1310</v>
      </c>
      <c r="B226" t="s">
        <v>1311</v>
      </c>
      <c r="C226" t="s">
        <v>265</v>
      </c>
      <c r="D226" t="s">
        <v>2983</v>
      </c>
      <c r="E226">
        <v>45.96</v>
      </c>
      <c r="F226">
        <v>46</v>
      </c>
    </row>
    <row r="227" spans="1:6" x14ac:dyDescent="0.25">
      <c r="A227" t="s">
        <v>1513</v>
      </c>
      <c r="B227" t="s">
        <v>1514</v>
      </c>
      <c r="C227" t="s">
        <v>263</v>
      </c>
      <c r="D227" t="s">
        <v>2983</v>
      </c>
      <c r="E227">
        <v>78.45</v>
      </c>
      <c r="F227">
        <v>83.55</v>
      </c>
    </row>
    <row r="228" spans="1:6" x14ac:dyDescent="0.25">
      <c r="A228" t="s">
        <v>2251</v>
      </c>
      <c r="B228" t="s">
        <v>2252</v>
      </c>
      <c r="C228" t="s">
        <v>267</v>
      </c>
      <c r="D228" t="s">
        <v>2988</v>
      </c>
      <c r="E228">
        <v>84.991248744396444</v>
      </c>
      <c r="F228">
        <v>88.860698630954829</v>
      </c>
    </row>
    <row r="229" spans="1:6" x14ac:dyDescent="0.25">
      <c r="A229" t="s">
        <v>1745</v>
      </c>
      <c r="B229" t="s">
        <v>1746</v>
      </c>
      <c r="C229" t="s">
        <v>267</v>
      </c>
      <c r="D229" t="s">
        <v>2988</v>
      </c>
      <c r="E229">
        <v>78.717372610975843</v>
      </c>
      <c r="F229">
        <v>81.262032509118569</v>
      </c>
    </row>
    <row r="230" spans="1:6" x14ac:dyDescent="0.25">
      <c r="A230" t="s">
        <v>1425</v>
      </c>
      <c r="B230" t="s">
        <v>1426</v>
      </c>
      <c r="C230" t="s">
        <v>270</v>
      </c>
      <c r="D230" t="s">
        <v>2997</v>
      </c>
      <c r="E230">
        <v>16.899999999999999</v>
      </c>
      <c r="F230">
        <v>15.785</v>
      </c>
    </row>
    <row r="231" spans="1:6" x14ac:dyDescent="0.25">
      <c r="A231" t="s">
        <v>1517</v>
      </c>
      <c r="B231" t="s">
        <v>1518</v>
      </c>
      <c r="C231" t="s">
        <v>280</v>
      </c>
      <c r="D231" t="s">
        <v>2986</v>
      </c>
      <c r="E231">
        <v>133.02727856225931</v>
      </c>
      <c r="F231">
        <v>143.55424409375291</v>
      </c>
    </row>
    <row r="232" spans="1:6" x14ac:dyDescent="0.25">
      <c r="A232" t="s">
        <v>1334</v>
      </c>
      <c r="B232" t="s">
        <v>1335</v>
      </c>
      <c r="C232" t="s">
        <v>261</v>
      </c>
      <c r="D232" t="s">
        <v>2989</v>
      </c>
      <c r="E232">
        <v>68.400000000000006</v>
      </c>
      <c r="F232">
        <v>66.05</v>
      </c>
    </row>
    <row r="233" spans="1:6" x14ac:dyDescent="0.25">
      <c r="A233" t="s">
        <v>72</v>
      </c>
      <c r="B233" t="s">
        <v>2128</v>
      </c>
      <c r="C233" t="s">
        <v>265</v>
      </c>
      <c r="D233" t="s">
        <v>2988</v>
      </c>
      <c r="E233">
        <v>558.77043314349169</v>
      </c>
      <c r="F233">
        <v>553.96727210806318</v>
      </c>
    </row>
    <row r="234" spans="1:6" x14ac:dyDescent="0.25">
      <c r="A234" t="s">
        <v>2139</v>
      </c>
      <c r="B234" t="s">
        <v>2140</v>
      </c>
      <c r="C234" t="s">
        <v>265</v>
      </c>
      <c r="D234" t="s">
        <v>2990</v>
      </c>
      <c r="E234">
        <v>15.77</v>
      </c>
      <c r="F234">
        <v>15.39</v>
      </c>
    </row>
    <row r="235" spans="1:6" x14ac:dyDescent="0.25">
      <c r="A235" t="s">
        <v>1183</v>
      </c>
      <c r="B235" t="s">
        <v>1184</v>
      </c>
      <c r="C235" t="s">
        <v>267</v>
      </c>
      <c r="D235" t="s">
        <v>2985</v>
      </c>
      <c r="E235">
        <v>18.405217370253638</v>
      </c>
      <c r="F235">
        <v>16.730400580906373</v>
      </c>
    </row>
    <row r="236" spans="1:6" x14ac:dyDescent="0.25">
      <c r="A236" t="s">
        <v>2014</v>
      </c>
      <c r="B236" t="s">
        <v>2015</v>
      </c>
      <c r="C236" t="s">
        <v>265</v>
      </c>
      <c r="D236" t="s">
        <v>2988</v>
      </c>
      <c r="E236">
        <v>63.059402363171408</v>
      </c>
      <c r="F236">
        <v>67.407522048547534</v>
      </c>
    </row>
    <row r="237" spans="1:6" x14ac:dyDescent="0.25">
      <c r="A237" t="s">
        <v>1257</v>
      </c>
      <c r="B237" t="s">
        <v>1258</v>
      </c>
      <c r="C237" t="s">
        <v>275</v>
      </c>
      <c r="D237" t="s">
        <v>2990</v>
      </c>
      <c r="E237">
        <v>102.2</v>
      </c>
      <c r="F237">
        <v>97.5</v>
      </c>
    </row>
    <row r="238" spans="1:6" x14ac:dyDescent="0.25">
      <c r="A238" t="s">
        <v>1812</v>
      </c>
      <c r="B238" t="s">
        <v>1813</v>
      </c>
      <c r="C238" t="s">
        <v>265</v>
      </c>
      <c r="D238" t="s">
        <v>2986</v>
      </c>
      <c r="E238">
        <v>12.341776086557857</v>
      </c>
      <c r="F238">
        <v>11.713159211877862</v>
      </c>
    </row>
    <row r="239" spans="1:6" x14ac:dyDescent="0.25">
      <c r="A239" t="s">
        <v>2129</v>
      </c>
      <c r="B239" t="s">
        <v>2130</v>
      </c>
      <c r="C239" t="s">
        <v>259</v>
      </c>
      <c r="D239" t="s">
        <v>2988</v>
      </c>
      <c r="E239">
        <v>4742.2808183964662</v>
      </c>
      <c r="F239">
        <v>4160.6160644668698</v>
      </c>
    </row>
    <row r="240" spans="1:6" x14ac:dyDescent="0.25">
      <c r="A240" t="s">
        <v>1208</v>
      </c>
      <c r="B240" t="s">
        <v>1209</v>
      </c>
      <c r="C240" t="s">
        <v>261</v>
      </c>
      <c r="D240" t="s">
        <v>2993</v>
      </c>
      <c r="E240">
        <v>16.457195781848991</v>
      </c>
      <c r="F240">
        <v>16.509411598793598</v>
      </c>
    </row>
    <row r="241" spans="1:6" x14ac:dyDescent="0.25">
      <c r="A241" t="s">
        <v>1732</v>
      </c>
      <c r="B241" t="s">
        <v>1733</v>
      </c>
      <c r="C241" t="s">
        <v>271</v>
      </c>
      <c r="D241" t="s">
        <v>2992</v>
      </c>
      <c r="E241">
        <v>15.16</v>
      </c>
      <c r="F241">
        <v>14.08</v>
      </c>
    </row>
    <row r="242" spans="1:6" x14ac:dyDescent="0.25">
      <c r="A242" t="s">
        <v>185</v>
      </c>
      <c r="B242" t="s">
        <v>1794</v>
      </c>
      <c r="C242" t="s">
        <v>261</v>
      </c>
      <c r="D242" t="s">
        <v>2990</v>
      </c>
      <c r="E242">
        <v>23.024999999999999</v>
      </c>
      <c r="F242">
        <v>26.55</v>
      </c>
    </row>
    <row r="243" spans="1:6" x14ac:dyDescent="0.25">
      <c r="A243" t="s">
        <v>200</v>
      </c>
      <c r="B243" t="s">
        <v>2216</v>
      </c>
      <c r="C243" t="s">
        <v>259</v>
      </c>
      <c r="D243" t="s">
        <v>2986</v>
      </c>
      <c r="E243">
        <v>5.0438015771135154</v>
      </c>
      <c r="F243">
        <v>4.7546321785414145</v>
      </c>
    </row>
    <row r="244" spans="1:6" x14ac:dyDescent="0.25">
      <c r="A244" t="s">
        <v>20</v>
      </c>
      <c r="B244" t="s">
        <v>1785</v>
      </c>
      <c r="C244" t="s">
        <v>267</v>
      </c>
      <c r="D244" t="s">
        <v>2995</v>
      </c>
      <c r="E244">
        <v>215.12453914761304</v>
      </c>
      <c r="F244">
        <v>213.49073801611883</v>
      </c>
    </row>
    <row r="245" spans="1:6" x14ac:dyDescent="0.25">
      <c r="A245" t="s">
        <v>1667</v>
      </c>
      <c r="B245" t="s">
        <v>1668</v>
      </c>
      <c r="C245" t="s">
        <v>280</v>
      </c>
      <c r="D245" t="s">
        <v>2995</v>
      </c>
      <c r="E245">
        <v>18.791564104981521</v>
      </c>
      <c r="F245">
        <v>18.646914020817412</v>
      </c>
    </row>
    <row r="246" spans="1:6" x14ac:dyDescent="0.25">
      <c r="A246" t="s">
        <v>155</v>
      </c>
      <c r="B246" t="s">
        <v>1857</v>
      </c>
      <c r="C246" t="s">
        <v>267</v>
      </c>
      <c r="D246" t="s">
        <v>2991</v>
      </c>
      <c r="E246">
        <v>9.9339999999999993</v>
      </c>
      <c r="F246">
        <v>11.13</v>
      </c>
    </row>
    <row r="247" spans="1:6" x14ac:dyDescent="0.25">
      <c r="A247" t="s">
        <v>1851</v>
      </c>
      <c r="B247" t="s">
        <v>1852</v>
      </c>
      <c r="C247" t="s">
        <v>280</v>
      </c>
      <c r="D247" t="s">
        <v>2986</v>
      </c>
      <c r="E247">
        <v>34.111397395928854</v>
      </c>
      <c r="F247">
        <v>31.76980670464096</v>
      </c>
    </row>
    <row r="248" spans="1:6" x14ac:dyDescent="0.25">
      <c r="A248" t="s">
        <v>1710</v>
      </c>
      <c r="B248" t="s">
        <v>1711</v>
      </c>
      <c r="C248" t="s">
        <v>267</v>
      </c>
      <c r="D248" t="s">
        <v>2986</v>
      </c>
      <c r="E248">
        <v>17.98796534017972</v>
      </c>
      <c r="F248">
        <v>16.631578111868524</v>
      </c>
    </row>
    <row r="249" spans="1:6" x14ac:dyDescent="0.25">
      <c r="A249" t="s">
        <v>81</v>
      </c>
      <c r="B249" t="s">
        <v>1553</v>
      </c>
      <c r="C249" t="s">
        <v>270</v>
      </c>
      <c r="D249" t="s">
        <v>2990</v>
      </c>
      <c r="E249">
        <v>129.9</v>
      </c>
      <c r="F249">
        <v>139.4</v>
      </c>
    </row>
    <row r="250" spans="1:6" x14ac:dyDescent="0.25">
      <c r="A250" t="s">
        <v>1478</v>
      </c>
      <c r="B250" t="s">
        <v>1479</v>
      </c>
      <c r="C250" t="s">
        <v>267</v>
      </c>
      <c r="D250" t="s">
        <v>2983</v>
      </c>
      <c r="E250">
        <v>80.650000000000006</v>
      </c>
      <c r="F250">
        <v>75.7</v>
      </c>
    </row>
    <row r="251" spans="1:6" x14ac:dyDescent="0.25">
      <c r="A251" t="s">
        <v>1934</v>
      </c>
      <c r="B251" t="s">
        <v>1935</v>
      </c>
      <c r="C251" t="s">
        <v>265</v>
      </c>
      <c r="D251" t="s">
        <v>2986</v>
      </c>
      <c r="E251">
        <v>1.0248956996148908</v>
      </c>
      <c r="F251">
        <v>0.94117149126902611</v>
      </c>
    </row>
    <row r="252" spans="1:6" x14ac:dyDescent="0.25">
      <c r="A252" t="s">
        <v>1586</v>
      </c>
      <c r="B252" t="s">
        <v>1587</v>
      </c>
      <c r="C252" t="s">
        <v>259</v>
      </c>
      <c r="D252" t="s">
        <v>2983</v>
      </c>
      <c r="E252">
        <v>98.44</v>
      </c>
      <c r="F252">
        <v>116.25</v>
      </c>
    </row>
    <row r="253" spans="1:6" x14ac:dyDescent="0.25">
      <c r="A253" t="s">
        <v>2080</v>
      </c>
      <c r="B253" t="s">
        <v>2081</v>
      </c>
      <c r="C253" t="s">
        <v>271</v>
      </c>
      <c r="D253" t="s">
        <v>2987</v>
      </c>
      <c r="E253">
        <v>76.760000000000005</v>
      </c>
      <c r="F253">
        <v>72.58</v>
      </c>
    </row>
    <row r="254" spans="1:6" x14ac:dyDescent="0.25">
      <c r="A254" t="s">
        <v>1317</v>
      </c>
      <c r="B254" t="s">
        <v>1318</v>
      </c>
      <c r="C254" t="s">
        <v>271</v>
      </c>
      <c r="D254" t="s">
        <v>2987</v>
      </c>
      <c r="E254">
        <v>65.7</v>
      </c>
      <c r="F254">
        <v>61.85</v>
      </c>
    </row>
    <row r="255" spans="1:6" x14ac:dyDescent="0.25">
      <c r="A255" t="s">
        <v>2210</v>
      </c>
      <c r="B255" t="s">
        <v>2211</v>
      </c>
      <c r="C255" t="s">
        <v>261</v>
      </c>
      <c r="D255" t="s">
        <v>2988</v>
      </c>
      <c r="E255">
        <v>160.21363413965076</v>
      </c>
      <c r="F255">
        <v>158.90057766701085</v>
      </c>
    </row>
    <row r="256" spans="1:6" x14ac:dyDescent="0.25">
      <c r="A256" t="s">
        <v>2076</v>
      </c>
      <c r="B256" t="s">
        <v>2077</v>
      </c>
      <c r="C256" t="s">
        <v>263</v>
      </c>
      <c r="D256" t="s">
        <v>2985</v>
      </c>
      <c r="E256">
        <v>32.640227745526289</v>
      </c>
      <c r="F256">
        <v>28.466651734676518</v>
      </c>
    </row>
    <row r="257" spans="1:6" x14ac:dyDescent="0.25">
      <c r="A257" t="s">
        <v>1576</v>
      </c>
      <c r="B257" t="s">
        <v>1577</v>
      </c>
      <c r="C257" t="s">
        <v>271</v>
      </c>
      <c r="D257" t="s">
        <v>2983</v>
      </c>
      <c r="E257">
        <v>82.94</v>
      </c>
      <c r="F257">
        <v>77.959999999999994</v>
      </c>
    </row>
    <row r="258" spans="1:6" x14ac:dyDescent="0.25">
      <c r="A258" t="s">
        <v>1476</v>
      </c>
      <c r="B258" t="s">
        <v>1477</v>
      </c>
      <c r="C258" t="s">
        <v>286</v>
      </c>
      <c r="D258" t="s">
        <v>2984</v>
      </c>
      <c r="E258">
        <v>3.5019999999999998</v>
      </c>
      <c r="F258">
        <v>3.41</v>
      </c>
    </row>
    <row r="259" spans="1:6" x14ac:dyDescent="0.25">
      <c r="A259" t="s">
        <v>2126</v>
      </c>
      <c r="B259" t="s">
        <v>2127</v>
      </c>
      <c r="C259" t="s">
        <v>264</v>
      </c>
      <c r="D259" t="s">
        <v>2985</v>
      </c>
      <c r="E259">
        <v>9.2641940204957365</v>
      </c>
      <c r="F259">
        <v>8.7526774011792732</v>
      </c>
    </row>
    <row r="260" spans="1:6" x14ac:dyDescent="0.25">
      <c r="A260" t="s">
        <v>1725</v>
      </c>
      <c r="B260" t="s">
        <v>1726</v>
      </c>
      <c r="C260" t="s">
        <v>267</v>
      </c>
      <c r="D260" t="s">
        <v>2986</v>
      </c>
      <c r="E260">
        <v>22.649298551256191</v>
      </c>
      <c r="F260">
        <v>22.050991689233356</v>
      </c>
    </row>
    <row r="261" spans="1:6" x14ac:dyDescent="0.25">
      <c r="A261" t="s">
        <v>1234</v>
      </c>
      <c r="B261" t="s">
        <v>1235</v>
      </c>
      <c r="C261" t="s">
        <v>261</v>
      </c>
      <c r="D261" t="s">
        <v>2986</v>
      </c>
      <c r="E261">
        <v>12.968068035943519</v>
      </c>
      <c r="F261">
        <v>13.127023998505932</v>
      </c>
    </row>
    <row r="262" spans="1:6" x14ac:dyDescent="0.25">
      <c r="A262" t="s">
        <v>1755</v>
      </c>
      <c r="B262" t="s">
        <v>1756</v>
      </c>
      <c r="C262" t="s">
        <v>264</v>
      </c>
      <c r="D262" t="s">
        <v>2986</v>
      </c>
      <c r="E262">
        <v>29.653250504309554</v>
      </c>
      <c r="F262">
        <v>30.565492576337657</v>
      </c>
    </row>
    <row r="263" spans="1:6" x14ac:dyDescent="0.25">
      <c r="A263" t="s">
        <v>1930</v>
      </c>
      <c r="B263" t="s">
        <v>1931</v>
      </c>
      <c r="C263" t="s">
        <v>271</v>
      </c>
      <c r="D263" t="s">
        <v>2986</v>
      </c>
      <c r="E263">
        <v>4.5693017604988091</v>
      </c>
      <c r="F263">
        <v>4.3752732281258755</v>
      </c>
    </row>
    <row r="264" spans="1:6" x14ac:dyDescent="0.25">
      <c r="A264" t="s">
        <v>1685</v>
      </c>
      <c r="B264" t="s">
        <v>1686</v>
      </c>
      <c r="C264" t="s">
        <v>280</v>
      </c>
      <c r="D264" t="s">
        <v>2985</v>
      </c>
      <c r="E264">
        <v>14.982832304752364</v>
      </c>
      <c r="F264">
        <v>13.673636707400577</v>
      </c>
    </row>
    <row r="265" spans="1:6" x14ac:dyDescent="0.25">
      <c r="A265" t="s">
        <v>1611</v>
      </c>
      <c r="B265" t="s">
        <v>1612</v>
      </c>
      <c r="C265" t="s">
        <v>261</v>
      </c>
      <c r="D265" t="s">
        <v>2983</v>
      </c>
      <c r="E265">
        <v>258</v>
      </c>
      <c r="F265">
        <v>238.6</v>
      </c>
    </row>
    <row r="266" spans="1:6" x14ac:dyDescent="0.25">
      <c r="A266" t="s">
        <v>1277</v>
      </c>
      <c r="B266" t="s">
        <v>1278</v>
      </c>
      <c r="C266" t="s">
        <v>265</v>
      </c>
      <c r="D266" t="s">
        <v>2990</v>
      </c>
      <c r="E266">
        <v>149.4</v>
      </c>
      <c r="F266">
        <v>161.1</v>
      </c>
    </row>
    <row r="267" spans="1:6" x14ac:dyDescent="0.25">
      <c r="A267" t="s">
        <v>2206</v>
      </c>
      <c r="B267" t="s">
        <v>2207</v>
      </c>
      <c r="C267" t="s">
        <v>259</v>
      </c>
      <c r="D267" t="s">
        <v>2985</v>
      </c>
      <c r="E267">
        <v>38.570015751047777</v>
      </c>
      <c r="F267">
        <v>35.734000211405792</v>
      </c>
    </row>
    <row r="268" spans="1:6" x14ac:dyDescent="0.25">
      <c r="A268" t="s">
        <v>2141</v>
      </c>
      <c r="B268" t="s">
        <v>2142</v>
      </c>
      <c r="C268" t="s">
        <v>259</v>
      </c>
      <c r="D268" t="s">
        <v>2988</v>
      </c>
      <c r="E268">
        <v>88.945821434968209</v>
      </c>
      <c r="F268">
        <v>96.683168383308001</v>
      </c>
    </row>
    <row r="269" spans="1:6" x14ac:dyDescent="0.25">
      <c r="A269" t="s">
        <v>2012</v>
      </c>
      <c r="B269" t="s">
        <v>2013</v>
      </c>
      <c r="C269" t="s">
        <v>265</v>
      </c>
      <c r="D269" t="s">
        <v>2983</v>
      </c>
      <c r="E269">
        <v>110.8</v>
      </c>
      <c r="F269">
        <v>113.7</v>
      </c>
    </row>
    <row r="270" spans="1:6" x14ac:dyDescent="0.25">
      <c r="A270" t="s">
        <v>1212</v>
      </c>
      <c r="B270" t="s">
        <v>1213</v>
      </c>
      <c r="C270" t="s">
        <v>259</v>
      </c>
      <c r="D270" t="s">
        <v>2985</v>
      </c>
      <c r="E270">
        <v>9.0354484891254714</v>
      </c>
      <c r="F270">
        <v>9.2133446328202879</v>
      </c>
    </row>
    <row r="271" spans="1:6" x14ac:dyDescent="0.25">
      <c r="A271" t="s">
        <v>1761</v>
      </c>
      <c r="B271" t="s">
        <v>1762</v>
      </c>
      <c r="C271" t="s">
        <v>261</v>
      </c>
      <c r="D271" t="s">
        <v>2986</v>
      </c>
      <c r="E271">
        <v>8.0342261140656532</v>
      </c>
      <c r="F271">
        <v>8.3097674852927454</v>
      </c>
    </row>
    <row r="272" spans="1:6" x14ac:dyDescent="0.25">
      <c r="A272" t="s">
        <v>1768</v>
      </c>
      <c r="B272" t="s">
        <v>1769</v>
      </c>
      <c r="C272" t="s">
        <v>261</v>
      </c>
      <c r="D272" t="s">
        <v>2986</v>
      </c>
      <c r="E272">
        <v>13.422249220612507</v>
      </c>
      <c r="F272">
        <v>12.500780651788217</v>
      </c>
    </row>
    <row r="273" spans="1:6" x14ac:dyDescent="0.25">
      <c r="A273" t="s">
        <v>2107</v>
      </c>
      <c r="B273" t="s">
        <v>2108</v>
      </c>
      <c r="C273" t="s">
        <v>259</v>
      </c>
      <c r="D273" t="s">
        <v>2998</v>
      </c>
      <c r="E273">
        <v>34.04</v>
      </c>
      <c r="F273">
        <v>37.28</v>
      </c>
    </row>
    <row r="274" spans="1:6" x14ac:dyDescent="0.25">
      <c r="A274" t="s">
        <v>1704</v>
      </c>
      <c r="B274" t="s">
        <v>1705</v>
      </c>
      <c r="C274" t="s">
        <v>265</v>
      </c>
      <c r="D274" t="s">
        <v>2985</v>
      </c>
      <c r="E274">
        <v>6.0441607712066201</v>
      </c>
      <c r="F274">
        <v>5.7622151666199413</v>
      </c>
    </row>
    <row r="275" spans="1:6" x14ac:dyDescent="0.25">
      <c r="A275" t="s">
        <v>104</v>
      </c>
      <c r="B275" t="s">
        <v>1772</v>
      </c>
      <c r="C275" t="s">
        <v>265</v>
      </c>
      <c r="D275" t="s">
        <v>2986</v>
      </c>
      <c r="E275">
        <v>10.529832202457364</v>
      </c>
      <c r="F275">
        <v>9.9476346997852279</v>
      </c>
    </row>
    <row r="276" spans="1:6" x14ac:dyDescent="0.25">
      <c r="A276" t="s">
        <v>1853</v>
      </c>
      <c r="B276" t="s">
        <v>1854</v>
      </c>
      <c r="C276" t="s">
        <v>265</v>
      </c>
      <c r="D276" t="s">
        <v>2986</v>
      </c>
      <c r="E276">
        <v>2.3683158353200078</v>
      </c>
      <c r="F276">
        <v>2.8241166308712304</v>
      </c>
    </row>
    <row r="277" spans="1:6" x14ac:dyDescent="0.25">
      <c r="A277" t="s">
        <v>58</v>
      </c>
      <c r="B277" t="s">
        <v>1599</v>
      </c>
      <c r="C277" t="s">
        <v>286</v>
      </c>
      <c r="D277" t="s">
        <v>2991</v>
      </c>
      <c r="E277">
        <v>13.53</v>
      </c>
      <c r="F277">
        <v>13.21</v>
      </c>
    </row>
    <row r="278" spans="1:6" x14ac:dyDescent="0.25">
      <c r="A278" t="s">
        <v>2177</v>
      </c>
      <c r="B278" t="s">
        <v>2178</v>
      </c>
      <c r="C278" t="s">
        <v>261</v>
      </c>
      <c r="D278" t="s">
        <v>2986</v>
      </c>
      <c r="E278">
        <v>24.764826700898592</v>
      </c>
      <c r="F278">
        <v>26.374479409842191</v>
      </c>
    </row>
    <row r="279" spans="1:6" x14ac:dyDescent="0.25">
      <c r="A279" t="s">
        <v>1899</v>
      </c>
      <c r="B279" t="s">
        <v>1900</v>
      </c>
      <c r="C279" t="s">
        <v>265</v>
      </c>
      <c r="D279" t="s">
        <v>2986</v>
      </c>
      <c r="E279">
        <v>4.0876306620209064</v>
      </c>
      <c r="F279">
        <v>4.0802162666915684</v>
      </c>
    </row>
    <row r="280" spans="1:6" x14ac:dyDescent="0.25">
      <c r="A280" t="s">
        <v>1321</v>
      </c>
      <c r="B280" t="s">
        <v>1322</v>
      </c>
      <c r="C280" t="s">
        <v>264</v>
      </c>
      <c r="D280" t="s">
        <v>2988</v>
      </c>
      <c r="E280">
        <v>1250.5000129645855</v>
      </c>
      <c r="F280">
        <v>1127.5440051757041</v>
      </c>
    </row>
    <row r="281" spans="1:6" x14ac:dyDescent="0.25">
      <c r="A281" t="s">
        <v>184</v>
      </c>
      <c r="B281" t="s">
        <v>1609</v>
      </c>
      <c r="C281" t="s">
        <v>264</v>
      </c>
      <c r="D281" t="s">
        <v>2983</v>
      </c>
      <c r="E281">
        <v>30.41</v>
      </c>
      <c r="F281">
        <v>28.785</v>
      </c>
    </row>
    <row r="282" spans="1:6" x14ac:dyDescent="0.25">
      <c r="A282" t="s">
        <v>1387</v>
      </c>
      <c r="B282" t="s">
        <v>1388</v>
      </c>
      <c r="C282" t="s">
        <v>286</v>
      </c>
      <c r="D282" t="s">
        <v>2984</v>
      </c>
      <c r="E282">
        <v>5.6449999999999996</v>
      </c>
      <c r="F282">
        <v>5.53</v>
      </c>
    </row>
    <row r="283" spans="1:6" x14ac:dyDescent="0.25">
      <c r="A283" t="s">
        <v>1978</v>
      </c>
      <c r="B283" t="s">
        <v>1979</v>
      </c>
      <c r="C283" t="s">
        <v>261</v>
      </c>
      <c r="D283" t="s">
        <v>2986</v>
      </c>
      <c r="E283">
        <v>10.90632450027508</v>
      </c>
      <c r="F283">
        <v>11.031517415258193</v>
      </c>
    </row>
    <row r="284" spans="1:6" x14ac:dyDescent="0.25">
      <c r="A284" t="s">
        <v>74</v>
      </c>
      <c r="B284" t="s">
        <v>1712</v>
      </c>
      <c r="C284" t="s">
        <v>280</v>
      </c>
      <c r="D284" t="s">
        <v>2986</v>
      </c>
      <c r="E284">
        <v>100.70870163212912</v>
      </c>
      <c r="F284">
        <v>111.49540199831918</v>
      </c>
    </row>
    <row r="285" spans="1:6" x14ac:dyDescent="0.25">
      <c r="A285" t="s">
        <v>2190</v>
      </c>
      <c r="B285" t="s">
        <v>2191</v>
      </c>
      <c r="C285" t="s">
        <v>261</v>
      </c>
      <c r="D285" t="s">
        <v>2986</v>
      </c>
      <c r="E285">
        <v>38.808587016321297</v>
      </c>
      <c r="F285">
        <v>40.790119525632655</v>
      </c>
    </row>
    <row r="286" spans="1:6" x14ac:dyDescent="0.25">
      <c r="A286" t="s">
        <v>1538</v>
      </c>
      <c r="B286" t="s">
        <v>1539</v>
      </c>
      <c r="C286" t="s">
        <v>271</v>
      </c>
      <c r="D286" t="s">
        <v>2986</v>
      </c>
      <c r="E286">
        <v>27.03573262424354</v>
      </c>
      <c r="F286">
        <v>28.506115416939025</v>
      </c>
    </row>
    <row r="287" spans="1:6" x14ac:dyDescent="0.25">
      <c r="A287" t="s">
        <v>1438</v>
      </c>
      <c r="B287" t="s">
        <v>1439</v>
      </c>
      <c r="C287" t="s">
        <v>265</v>
      </c>
      <c r="D287" t="s">
        <v>2987</v>
      </c>
      <c r="E287">
        <v>151.9</v>
      </c>
      <c r="F287">
        <v>152.9</v>
      </c>
    </row>
    <row r="288" spans="1:6" x14ac:dyDescent="0.25">
      <c r="A288" t="s">
        <v>1765</v>
      </c>
      <c r="B288" t="s">
        <v>1766</v>
      </c>
      <c r="C288" t="s">
        <v>265</v>
      </c>
      <c r="D288" t="s">
        <v>2986</v>
      </c>
      <c r="E288">
        <v>21.346515679442511</v>
      </c>
      <c r="F288">
        <v>21.027324680175557</v>
      </c>
    </row>
    <row r="289" spans="1:6" x14ac:dyDescent="0.25">
      <c r="A289" t="s">
        <v>1623</v>
      </c>
      <c r="B289" t="s">
        <v>1624</v>
      </c>
      <c r="C289" t="s">
        <v>280</v>
      </c>
      <c r="D289" t="s">
        <v>2986</v>
      </c>
      <c r="E289">
        <v>9.083623693379792</v>
      </c>
      <c r="F289">
        <v>9.0203128209916894</v>
      </c>
    </row>
    <row r="290" spans="1:6" x14ac:dyDescent="0.25">
      <c r="A290" t="s">
        <v>1355</v>
      </c>
      <c r="B290" t="s">
        <v>1356</v>
      </c>
      <c r="C290" t="s">
        <v>265</v>
      </c>
      <c r="D290" t="s">
        <v>2985</v>
      </c>
      <c r="E290">
        <v>26.235352867158866</v>
      </c>
      <c r="F290">
        <v>25.160180389813906</v>
      </c>
    </row>
    <row r="291" spans="1:6" x14ac:dyDescent="0.25">
      <c r="A291" t="s">
        <v>1759</v>
      </c>
      <c r="B291" t="s">
        <v>1760</v>
      </c>
      <c r="C291" t="s">
        <v>261</v>
      </c>
      <c r="D291" t="s">
        <v>2985</v>
      </c>
      <c r="E291">
        <v>32.006778581731709</v>
      </c>
      <c r="F291">
        <v>31.859229104144919</v>
      </c>
    </row>
    <row r="292" spans="1:6" x14ac:dyDescent="0.25">
      <c r="A292" t="s">
        <v>1706</v>
      </c>
      <c r="B292" t="s">
        <v>1707</v>
      </c>
      <c r="C292" t="s">
        <v>263</v>
      </c>
      <c r="D292" t="s">
        <v>2986</v>
      </c>
      <c r="E292">
        <v>9.7529433339446179</v>
      </c>
      <c r="F292">
        <v>9.9741296106079016</v>
      </c>
    </row>
    <row r="293" spans="1:6" x14ac:dyDescent="0.25">
      <c r="A293" t="s">
        <v>1308</v>
      </c>
      <c r="B293" t="s">
        <v>1309</v>
      </c>
      <c r="C293" t="s">
        <v>261</v>
      </c>
      <c r="D293" t="s">
        <v>2987</v>
      </c>
      <c r="E293">
        <v>15.784000000000001</v>
      </c>
      <c r="F293">
        <v>14.99</v>
      </c>
    </row>
    <row r="294" spans="1:6" x14ac:dyDescent="0.25">
      <c r="A294" t="s">
        <v>148</v>
      </c>
      <c r="B294" t="s">
        <v>1178</v>
      </c>
      <c r="C294" t="s">
        <v>265</v>
      </c>
      <c r="D294" t="s">
        <v>2987</v>
      </c>
      <c r="E294">
        <v>17.5</v>
      </c>
      <c r="F294">
        <v>17.48</v>
      </c>
    </row>
    <row r="295" spans="1:6" x14ac:dyDescent="0.25">
      <c r="A295" t="s">
        <v>2046</v>
      </c>
      <c r="B295" t="s">
        <v>2047</v>
      </c>
      <c r="C295" t="s">
        <v>261</v>
      </c>
      <c r="D295" t="s">
        <v>2985</v>
      </c>
      <c r="E295">
        <v>26.81161564811088</v>
      </c>
      <c r="F295">
        <v>26.068598949405068</v>
      </c>
    </row>
    <row r="296" spans="1:6" x14ac:dyDescent="0.25">
      <c r="A296" t="s">
        <v>1286</v>
      </c>
      <c r="B296" t="s">
        <v>1287</v>
      </c>
      <c r="C296" t="s">
        <v>261</v>
      </c>
      <c r="D296" t="s">
        <v>2986</v>
      </c>
      <c r="E296">
        <v>6.8904066568861175</v>
      </c>
      <c r="F296">
        <v>7.5028770193295369</v>
      </c>
    </row>
    <row r="297" spans="1:6" x14ac:dyDescent="0.25">
      <c r="A297" t="s">
        <v>1259</v>
      </c>
      <c r="B297" t="s">
        <v>1260</v>
      </c>
      <c r="C297" t="s">
        <v>263</v>
      </c>
      <c r="D297" t="s">
        <v>2984</v>
      </c>
      <c r="E297">
        <v>10.75</v>
      </c>
      <c r="F297">
        <v>9.7550000000000008</v>
      </c>
    </row>
    <row r="298" spans="1:6" x14ac:dyDescent="0.25">
      <c r="A298" t="s">
        <v>1300</v>
      </c>
      <c r="B298" t="s">
        <v>1301</v>
      </c>
      <c r="C298" t="s">
        <v>265</v>
      </c>
      <c r="D298" t="s">
        <v>2984</v>
      </c>
      <c r="E298">
        <v>40.5</v>
      </c>
      <c r="F298">
        <v>42.82</v>
      </c>
    </row>
    <row r="299" spans="1:6" x14ac:dyDescent="0.25">
      <c r="A299" t="s">
        <v>1436</v>
      </c>
      <c r="B299" t="s">
        <v>1437</v>
      </c>
      <c r="C299" t="s">
        <v>267</v>
      </c>
      <c r="D299" t="s">
        <v>2990</v>
      </c>
      <c r="E299">
        <v>114</v>
      </c>
      <c r="F299">
        <v>110.3</v>
      </c>
    </row>
    <row r="300" spans="1:6" x14ac:dyDescent="0.25">
      <c r="A300" t="s">
        <v>1408</v>
      </c>
      <c r="B300" t="s">
        <v>1409</v>
      </c>
      <c r="C300" t="s">
        <v>263</v>
      </c>
      <c r="D300" t="s">
        <v>2990</v>
      </c>
      <c r="E300">
        <v>55.35</v>
      </c>
      <c r="F300">
        <v>45.7</v>
      </c>
    </row>
    <row r="301" spans="1:6" x14ac:dyDescent="0.25">
      <c r="A301" t="s">
        <v>96</v>
      </c>
      <c r="B301" t="s">
        <v>1361</v>
      </c>
      <c r="C301" t="s">
        <v>261</v>
      </c>
      <c r="D301" t="s">
        <v>2984</v>
      </c>
      <c r="E301">
        <v>3.85</v>
      </c>
      <c r="F301">
        <v>3.8355000000000001</v>
      </c>
    </row>
    <row r="302" spans="1:6" x14ac:dyDescent="0.25">
      <c r="A302" t="s">
        <v>2070</v>
      </c>
      <c r="B302" t="s">
        <v>2071</v>
      </c>
      <c r="C302" t="s">
        <v>265</v>
      </c>
      <c r="D302" t="s">
        <v>2995</v>
      </c>
      <c r="E302">
        <v>17.70588886068516</v>
      </c>
      <c r="F302">
        <v>17.996518242313531</v>
      </c>
    </row>
    <row r="303" spans="1:6" x14ac:dyDescent="0.25">
      <c r="A303" t="s">
        <v>1222</v>
      </c>
      <c r="B303" t="s">
        <v>1223</v>
      </c>
      <c r="C303" t="s">
        <v>265</v>
      </c>
      <c r="D303" t="s">
        <v>2986</v>
      </c>
      <c r="E303">
        <v>60.059485604254547</v>
      </c>
      <c r="F303">
        <v>55.518881314781972</v>
      </c>
    </row>
    <row r="304" spans="1:6" x14ac:dyDescent="0.25">
      <c r="A304" t="s">
        <v>1723</v>
      </c>
      <c r="B304" t="s">
        <v>1724</v>
      </c>
      <c r="C304" t="s">
        <v>263</v>
      </c>
      <c r="D304" t="s">
        <v>2986</v>
      </c>
      <c r="E304">
        <v>0.92569296717403271</v>
      </c>
      <c r="F304">
        <v>0.75871790083107682</v>
      </c>
    </row>
    <row r="305" spans="1:6" x14ac:dyDescent="0.25">
      <c r="A305" t="s">
        <v>2348</v>
      </c>
      <c r="B305" t="s">
        <v>1767</v>
      </c>
      <c r="C305" t="s">
        <v>280</v>
      </c>
      <c r="D305" t="s">
        <v>2991</v>
      </c>
      <c r="E305">
        <v>52.66</v>
      </c>
      <c r="F305">
        <v>52</v>
      </c>
    </row>
    <row r="306" spans="1:6" x14ac:dyDescent="0.25">
      <c r="A306" t="s">
        <v>1445</v>
      </c>
      <c r="B306" t="s">
        <v>1446</v>
      </c>
      <c r="C306" t="s">
        <v>265</v>
      </c>
      <c r="D306" t="s">
        <v>2984</v>
      </c>
      <c r="E306">
        <v>9.0120000000000005</v>
      </c>
      <c r="F306">
        <v>9.798</v>
      </c>
    </row>
    <row r="307" spans="1:6" x14ac:dyDescent="0.25">
      <c r="A307" t="s">
        <v>1792</v>
      </c>
      <c r="B307" t="s">
        <v>1793</v>
      </c>
      <c r="C307" t="s">
        <v>280</v>
      </c>
      <c r="D307" t="s">
        <v>2986</v>
      </c>
      <c r="E307">
        <v>1.5597538052448192</v>
      </c>
      <c r="F307">
        <v>1.4542093099262305</v>
      </c>
    </row>
    <row r="308" spans="1:6" x14ac:dyDescent="0.25">
      <c r="A308" t="s">
        <v>2026</v>
      </c>
      <c r="B308" t="s">
        <v>2027</v>
      </c>
      <c r="C308" t="s">
        <v>271</v>
      </c>
      <c r="D308" t="s">
        <v>2987</v>
      </c>
      <c r="E308">
        <v>18.52</v>
      </c>
      <c r="F308">
        <v>18.850000000000001</v>
      </c>
    </row>
    <row r="309" spans="1:6" x14ac:dyDescent="0.25">
      <c r="A309" t="s">
        <v>1988</v>
      </c>
      <c r="B309" t="s">
        <v>1989</v>
      </c>
      <c r="C309" t="s">
        <v>259</v>
      </c>
      <c r="D309" t="s">
        <v>2986</v>
      </c>
      <c r="E309">
        <v>18.155295250320926</v>
      </c>
      <c r="F309">
        <v>18.100841348398546</v>
      </c>
    </row>
    <row r="310" spans="1:6" x14ac:dyDescent="0.25">
      <c r="A310" t="s">
        <v>1962</v>
      </c>
      <c r="B310" t="s">
        <v>1963</v>
      </c>
      <c r="C310" t="s">
        <v>271</v>
      </c>
      <c r="D310" t="s">
        <v>2997</v>
      </c>
      <c r="E310">
        <v>17.260000000000002</v>
      </c>
      <c r="F310">
        <v>18.68</v>
      </c>
    </row>
    <row r="311" spans="1:6" x14ac:dyDescent="0.25">
      <c r="A311" t="s">
        <v>1351</v>
      </c>
      <c r="B311" t="s">
        <v>1352</v>
      </c>
      <c r="C311" t="s">
        <v>261</v>
      </c>
      <c r="D311" t="s">
        <v>2995</v>
      </c>
      <c r="E311">
        <v>70.434856898486387</v>
      </c>
      <c r="F311">
        <v>66.192856962786593</v>
      </c>
    </row>
    <row r="312" spans="1:6" x14ac:dyDescent="0.25">
      <c r="A312" t="s">
        <v>1304</v>
      </c>
      <c r="B312" t="s">
        <v>1305</v>
      </c>
      <c r="C312" t="s">
        <v>261</v>
      </c>
      <c r="D312" t="s">
        <v>2989</v>
      </c>
      <c r="E312">
        <v>68.959999999999994</v>
      </c>
      <c r="F312">
        <v>68.84</v>
      </c>
    </row>
    <row r="313" spans="1:6" x14ac:dyDescent="0.25">
      <c r="A313" t="s">
        <v>1866</v>
      </c>
      <c r="B313" t="s">
        <v>1867</v>
      </c>
      <c r="C313" t="s">
        <v>265</v>
      </c>
      <c r="D313" t="s">
        <v>2983</v>
      </c>
      <c r="E313">
        <v>79.7</v>
      </c>
      <c r="F313">
        <v>73.650000000000006</v>
      </c>
    </row>
    <row r="314" spans="1:6" x14ac:dyDescent="0.25">
      <c r="A314" t="s">
        <v>1968</v>
      </c>
      <c r="B314" t="s">
        <v>1969</v>
      </c>
      <c r="C314" t="s">
        <v>265</v>
      </c>
      <c r="D314" t="s">
        <v>2998</v>
      </c>
      <c r="E314">
        <v>65.599999999999994</v>
      </c>
      <c r="F314">
        <v>66.45</v>
      </c>
    </row>
    <row r="315" spans="1:6" x14ac:dyDescent="0.25">
      <c r="A315" t="s">
        <v>2249</v>
      </c>
      <c r="B315" t="s">
        <v>2250</v>
      </c>
      <c r="C315" t="s">
        <v>259</v>
      </c>
      <c r="D315" t="s">
        <v>2998</v>
      </c>
      <c r="E315">
        <v>22</v>
      </c>
      <c r="F315">
        <v>19.52</v>
      </c>
    </row>
    <row r="316" spans="1:6" x14ac:dyDescent="0.25">
      <c r="A316" t="s">
        <v>186</v>
      </c>
      <c r="B316" t="s">
        <v>1660</v>
      </c>
      <c r="C316" t="s">
        <v>280</v>
      </c>
      <c r="D316" t="s">
        <v>2990</v>
      </c>
      <c r="E316">
        <v>240.4</v>
      </c>
      <c r="F316">
        <v>221</v>
      </c>
    </row>
    <row r="317" spans="1:6" x14ac:dyDescent="0.25">
      <c r="A317" t="s">
        <v>1342</v>
      </c>
      <c r="B317" t="s">
        <v>1343</v>
      </c>
      <c r="C317" t="s">
        <v>271</v>
      </c>
      <c r="D317" t="s">
        <v>2998</v>
      </c>
      <c r="E317">
        <v>18.670000000000002</v>
      </c>
      <c r="F317">
        <v>19.73</v>
      </c>
    </row>
    <row r="318" spans="1:6" x14ac:dyDescent="0.25">
      <c r="A318" t="s">
        <v>1625</v>
      </c>
      <c r="B318" t="s">
        <v>1626</v>
      </c>
      <c r="C318" t="s">
        <v>280</v>
      </c>
      <c r="D318" t="s">
        <v>2986</v>
      </c>
      <c r="E318">
        <v>3.7302617825050439</v>
      </c>
      <c r="F318">
        <v>3.490102343822953</v>
      </c>
    </row>
    <row r="319" spans="1:6" x14ac:dyDescent="0.25">
      <c r="A319" t="s">
        <v>2122</v>
      </c>
      <c r="B319" t="s">
        <v>2123</v>
      </c>
      <c r="C319" t="s">
        <v>259</v>
      </c>
      <c r="D319" t="s">
        <v>2994</v>
      </c>
      <c r="E319">
        <v>36.140014856812542</v>
      </c>
      <c r="F319">
        <v>33.886194902375735</v>
      </c>
    </row>
    <row r="320" spans="1:6" x14ac:dyDescent="0.25">
      <c r="A320" t="s">
        <v>152</v>
      </c>
      <c r="B320" t="s">
        <v>1504</v>
      </c>
      <c r="C320" t="s">
        <v>265</v>
      </c>
      <c r="D320" t="s">
        <v>2983</v>
      </c>
      <c r="E320">
        <v>35.659999999999997</v>
      </c>
      <c r="F320">
        <v>36.299999999999997</v>
      </c>
    </row>
    <row r="321" spans="1:6" x14ac:dyDescent="0.25">
      <c r="A321" t="s">
        <v>2165</v>
      </c>
      <c r="B321" t="s">
        <v>2166</v>
      </c>
      <c r="C321" t="s">
        <v>261</v>
      </c>
      <c r="D321" t="s">
        <v>2985</v>
      </c>
      <c r="E321">
        <v>6.8606063600974121</v>
      </c>
      <c r="F321">
        <v>6.6594399430123463</v>
      </c>
    </row>
    <row r="322" spans="1:6" x14ac:dyDescent="0.25">
      <c r="A322" t="s">
        <v>1980</v>
      </c>
      <c r="B322" t="s">
        <v>1981</v>
      </c>
      <c r="C322" t="s">
        <v>265</v>
      </c>
      <c r="D322" t="s">
        <v>2998</v>
      </c>
      <c r="E322">
        <v>51.52</v>
      </c>
      <c r="F322">
        <v>49.63</v>
      </c>
    </row>
    <row r="323" spans="1:6" x14ac:dyDescent="0.25">
      <c r="A323" t="s">
        <v>2137</v>
      </c>
      <c r="B323" t="s">
        <v>2138</v>
      </c>
      <c r="C323" t="s">
        <v>265</v>
      </c>
      <c r="D323" t="s">
        <v>2988</v>
      </c>
      <c r="E323">
        <v>236.41931869039857</v>
      </c>
      <c r="F323">
        <v>222.4181794708596</v>
      </c>
    </row>
    <row r="324" spans="1:6" x14ac:dyDescent="0.25">
      <c r="A324" t="s">
        <v>141</v>
      </c>
      <c r="B324" t="s">
        <v>1428</v>
      </c>
      <c r="C324" t="s">
        <v>265</v>
      </c>
      <c r="D324" t="s">
        <v>2993</v>
      </c>
      <c r="E324">
        <v>91.911564433825376</v>
      </c>
      <c r="F324">
        <v>95.719010295724814</v>
      </c>
    </row>
    <row r="325" spans="1:6" x14ac:dyDescent="0.25">
      <c r="A325" t="s">
        <v>108</v>
      </c>
      <c r="B325" t="s">
        <v>1179</v>
      </c>
      <c r="C325" t="s">
        <v>263</v>
      </c>
      <c r="D325" t="s">
        <v>2987</v>
      </c>
      <c r="E325">
        <v>3.6789999999999998</v>
      </c>
      <c r="F325">
        <v>3.6179999999999999</v>
      </c>
    </row>
    <row r="326" spans="1:6" x14ac:dyDescent="0.25">
      <c r="A326" t="s">
        <v>2124</v>
      </c>
      <c r="B326" t="s">
        <v>2125</v>
      </c>
      <c r="C326" t="s">
        <v>265</v>
      </c>
      <c r="D326" t="s">
        <v>2992</v>
      </c>
      <c r="E326">
        <v>80</v>
      </c>
      <c r="F326">
        <v>77.650000000000006</v>
      </c>
    </row>
    <row r="327" spans="1:6" x14ac:dyDescent="0.25">
      <c r="A327" t="s">
        <v>1282</v>
      </c>
      <c r="B327" t="s">
        <v>1283</v>
      </c>
      <c r="C327" t="s">
        <v>271</v>
      </c>
      <c r="D327" t="s">
        <v>2992</v>
      </c>
      <c r="E327">
        <v>93.65</v>
      </c>
      <c r="F327">
        <v>87.9</v>
      </c>
    </row>
    <row r="328" spans="1:6" x14ac:dyDescent="0.25">
      <c r="A328" t="s">
        <v>1949</v>
      </c>
      <c r="B328" t="s">
        <v>1950</v>
      </c>
      <c r="C328" t="s">
        <v>264</v>
      </c>
      <c r="D328" t="s">
        <v>2985</v>
      </c>
      <c r="E328">
        <v>16.100166246445582</v>
      </c>
      <c r="F328">
        <v>17.858389503242314</v>
      </c>
    </row>
    <row r="329" spans="1:6" x14ac:dyDescent="0.25">
      <c r="A329" t="s">
        <v>1993</v>
      </c>
      <c r="B329" t="s">
        <v>1994</v>
      </c>
      <c r="C329" t="s">
        <v>275</v>
      </c>
      <c r="D329" t="s">
        <v>2986</v>
      </c>
      <c r="E329">
        <v>7.559726297450946</v>
      </c>
      <c r="F329">
        <v>7.1415827808385473</v>
      </c>
    </row>
    <row r="330" spans="1:6" x14ac:dyDescent="0.25">
      <c r="A330" t="s">
        <v>1849</v>
      </c>
      <c r="B330" t="s">
        <v>1850</v>
      </c>
      <c r="C330" t="s">
        <v>265</v>
      </c>
      <c r="D330" t="s">
        <v>2985</v>
      </c>
      <c r="E330">
        <v>26.464098398529135</v>
      </c>
      <c r="F330">
        <v>24.557438217573328</v>
      </c>
    </row>
    <row r="331" spans="1:6" x14ac:dyDescent="0.25">
      <c r="A331" t="s">
        <v>1804</v>
      </c>
      <c r="B331" t="s">
        <v>1805</v>
      </c>
      <c r="C331" t="s">
        <v>265</v>
      </c>
      <c r="D331" t="s">
        <v>2984</v>
      </c>
      <c r="E331">
        <v>20.38</v>
      </c>
      <c r="F331">
        <v>24.71</v>
      </c>
    </row>
    <row r="332" spans="1:6" x14ac:dyDescent="0.25">
      <c r="A332" t="s">
        <v>2169</v>
      </c>
      <c r="B332" t="s">
        <v>2170</v>
      </c>
      <c r="C332" t="s">
        <v>275</v>
      </c>
      <c r="D332" t="s">
        <v>2983</v>
      </c>
      <c r="E332">
        <v>90.78</v>
      </c>
      <c r="F332">
        <v>86.82</v>
      </c>
    </row>
    <row r="333" spans="1:6" x14ac:dyDescent="0.25">
      <c r="A333" t="s">
        <v>1870</v>
      </c>
      <c r="B333" t="s">
        <v>1871</v>
      </c>
      <c r="C333" t="s">
        <v>261</v>
      </c>
      <c r="D333" t="s">
        <v>2986</v>
      </c>
      <c r="E333">
        <v>2.6713024940399785</v>
      </c>
      <c r="F333">
        <v>2.6121573442898498</v>
      </c>
    </row>
    <row r="334" spans="1:6" x14ac:dyDescent="0.25">
      <c r="A334" t="s">
        <v>170</v>
      </c>
      <c r="B334" t="s">
        <v>1578</v>
      </c>
      <c r="C334" t="s">
        <v>265</v>
      </c>
      <c r="D334" t="s">
        <v>2983</v>
      </c>
      <c r="E334">
        <v>6.4859999999999998</v>
      </c>
      <c r="F334">
        <v>6.31</v>
      </c>
    </row>
    <row r="335" spans="1:6" x14ac:dyDescent="0.25">
      <c r="A335" t="s">
        <v>1263</v>
      </c>
      <c r="B335" t="s">
        <v>1264</v>
      </c>
      <c r="C335" t="s">
        <v>275</v>
      </c>
      <c r="D335" t="s">
        <v>2990</v>
      </c>
      <c r="E335">
        <v>29.36</v>
      </c>
      <c r="F335">
        <v>28.72</v>
      </c>
    </row>
    <row r="336" spans="1:6" x14ac:dyDescent="0.25">
      <c r="A336" t="s">
        <v>2090</v>
      </c>
      <c r="B336" t="s">
        <v>2091</v>
      </c>
      <c r="C336" t="s">
        <v>265</v>
      </c>
      <c r="D336" t="s">
        <v>2985</v>
      </c>
      <c r="E336">
        <v>28.417233320229087</v>
      </c>
      <c r="F336">
        <v>27.950015587041737</v>
      </c>
    </row>
    <row r="337" spans="1:6" x14ac:dyDescent="0.25">
      <c r="A337" t="s">
        <v>1770</v>
      </c>
      <c r="B337" t="s">
        <v>1771</v>
      </c>
      <c r="C337" t="s">
        <v>265</v>
      </c>
      <c r="D337" t="s">
        <v>2987</v>
      </c>
      <c r="E337">
        <v>22.14</v>
      </c>
      <c r="F337">
        <v>21.68</v>
      </c>
    </row>
    <row r="338" spans="1:6" x14ac:dyDescent="0.25">
      <c r="A338" t="s">
        <v>2217</v>
      </c>
      <c r="B338" t="s">
        <v>2218</v>
      </c>
      <c r="C338" t="s">
        <v>271</v>
      </c>
      <c r="D338" t="s">
        <v>2988</v>
      </c>
      <c r="E338">
        <v>11511.012939853492</v>
      </c>
      <c r="F338">
        <v>10987.692526806719</v>
      </c>
    </row>
    <row r="339" spans="1:6" x14ac:dyDescent="0.25">
      <c r="A339" t="s">
        <v>1826</v>
      </c>
      <c r="B339" t="s">
        <v>1827</v>
      </c>
      <c r="C339" t="s">
        <v>261</v>
      </c>
      <c r="D339" t="s">
        <v>2986</v>
      </c>
      <c r="E339">
        <v>0.71043498991380893</v>
      </c>
      <c r="F339">
        <v>0.6392499393033898</v>
      </c>
    </row>
    <row r="340" spans="1:6" x14ac:dyDescent="0.25">
      <c r="A340" t="s">
        <v>1897</v>
      </c>
      <c r="B340" t="s">
        <v>1898</v>
      </c>
      <c r="C340" t="s">
        <v>275</v>
      </c>
      <c r="D340" t="s">
        <v>2986</v>
      </c>
      <c r="E340">
        <v>2.384451219512195</v>
      </c>
      <c r="F340">
        <v>2.3026486133159025</v>
      </c>
    </row>
    <row r="341" spans="1:6" x14ac:dyDescent="0.25">
      <c r="A341" t="s">
        <v>2088</v>
      </c>
      <c r="B341" t="s">
        <v>2089</v>
      </c>
      <c r="C341" t="s">
        <v>264</v>
      </c>
      <c r="D341" t="s">
        <v>2988</v>
      </c>
      <c r="E341">
        <v>78.022650381551074</v>
      </c>
      <c r="F341">
        <v>74.132288279793926</v>
      </c>
    </row>
    <row r="342" spans="1:6" x14ac:dyDescent="0.25">
      <c r="A342" t="s">
        <v>187</v>
      </c>
      <c r="B342" t="s">
        <v>2149</v>
      </c>
      <c r="C342" t="s">
        <v>267</v>
      </c>
      <c r="D342" t="s">
        <v>2988</v>
      </c>
      <c r="E342">
        <v>557.06034765567699</v>
      </c>
      <c r="F342">
        <v>585.29978038043168</v>
      </c>
    </row>
    <row r="343" spans="1:6" x14ac:dyDescent="0.25">
      <c r="A343" t="s">
        <v>1528</v>
      </c>
      <c r="B343" t="s">
        <v>1529</v>
      </c>
      <c r="C343" t="s">
        <v>271</v>
      </c>
      <c r="D343" t="s">
        <v>2989</v>
      </c>
      <c r="E343">
        <v>12020</v>
      </c>
      <c r="F343">
        <v>12280</v>
      </c>
    </row>
    <row r="344" spans="1:6" x14ac:dyDescent="0.25">
      <c r="A344" t="s">
        <v>1261</v>
      </c>
      <c r="B344" t="s">
        <v>1262</v>
      </c>
      <c r="C344" t="s">
        <v>280</v>
      </c>
      <c r="D344" t="s">
        <v>2994</v>
      </c>
      <c r="E344">
        <v>3603.5395965300377</v>
      </c>
      <c r="F344">
        <v>3408.2603123766935</v>
      </c>
    </row>
    <row r="345" spans="1:6" x14ac:dyDescent="0.25">
      <c r="A345" t="s">
        <v>2159</v>
      </c>
      <c r="B345" t="s">
        <v>2160</v>
      </c>
      <c r="C345" t="s">
        <v>265</v>
      </c>
      <c r="D345" t="s">
        <v>2990</v>
      </c>
      <c r="E345">
        <v>102.8</v>
      </c>
      <c r="F345">
        <v>98.48</v>
      </c>
    </row>
    <row r="346" spans="1:6" x14ac:dyDescent="0.25">
      <c r="A346" t="s">
        <v>82</v>
      </c>
      <c r="B346" t="s">
        <v>1246</v>
      </c>
      <c r="C346" t="s">
        <v>261</v>
      </c>
      <c r="D346" t="s">
        <v>2986</v>
      </c>
      <c r="E346">
        <v>120.71657803044197</v>
      </c>
      <c r="F346">
        <v>129.40355308618922</v>
      </c>
    </row>
    <row r="347" spans="1:6" x14ac:dyDescent="0.25">
      <c r="A347" t="s">
        <v>1919</v>
      </c>
      <c r="B347" t="s">
        <v>1920</v>
      </c>
      <c r="C347" t="s">
        <v>261</v>
      </c>
      <c r="D347" t="s">
        <v>2985</v>
      </c>
      <c r="E347">
        <v>49.180289244606996</v>
      </c>
      <c r="F347">
        <v>46.238935213313034</v>
      </c>
    </row>
    <row r="348" spans="1:6" x14ac:dyDescent="0.25">
      <c r="A348" t="s">
        <v>1615</v>
      </c>
      <c r="B348" t="s">
        <v>1616</v>
      </c>
      <c r="C348" t="s">
        <v>259</v>
      </c>
      <c r="D348" t="s">
        <v>2983</v>
      </c>
      <c r="E348">
        <v>28.78</v>
      </c>
      <c r="F348">
        <v>23.26</v>
      </c>
    </row>
    <row r="349" spans="1:6" x14ac:dyDescent="0.25">
      <c r="A349" t="s">
        <v>2173</v>
      </c>
      <c r="B349" t="s">
        <v>2174</v>
      </c>
      <c r="C349" t="s">
        <v>265</v>
      </c>
      <c r="D349" t="s">
        <v>2995</v>
      </c>
      <c r="E349">
        <v>1325.0599339646744</v>
      </c>
      <c r="F349">
        <v>1503.9564239012391</v>
      </c>
    </row>
    <row r="350" spans="1:6" x14ac:dyDescent="0.25">
      <c r="A350" t="s">
        <v>1289</v>
      </c>
      <c r="B350" t="s">
        <v>1290</v>
      </c>
      <c r="C350" t="s">
        <v>261</v>
      </c>
      <c r="D350" t="s">
        <v>2984</v>
      </c>
      <c r="E350">
        <v>15.29</v>
      </c>
      <c r="F350">
        <v>15.345000000000001</v>
      </c>
    </row>
    <row r="351" spans="1:6" x14ac:dyDescent="0.25">
      <c r="A351" t="s">
        <v>175</v>
      </c>
      <c r="B351" t="s">
        <v>1606</v>
      </c>
      <c r="C351" t="s">
        <v>280</v>
      </c>
      <c r="D351" t="s">
        <v>2983</v>
      </c>
      <c r="E351">
        <v>57.2</v>
      </c>
      <c r="F351">
        <v>52.36</v>
      </c>
    </row>
    <row r="352" spans="1:6" x14ac:dyDescent="0.25">
      <c r="A352" t="s">
        <v>51</v>
      </c>
      <c r="B352" t="s">
        <v>1653</v>
      </c>
      <c r="C352" t="s">
        <v>280</v>
      </c>
      <c r="D352" t="s">
        <v>2990</v>
      </c>
      <c r="E352">
        <v>655</v>
      </c>
      <c r="F352">
        <v>598.4</v>
      </c>
    </row>
    <row r="353" spans="1:6" x14ac:dyDescent="0.25">
      <c r="A353" t="s">
        <v>1924</v>
      </c>
      <c r="B353" t="s">
        <v>1925</v>
      </c>
      <c r="C353" t="s">
        <v>265</v>
      </c>
      <c r="D353" t="s">
        <v>2998</v>
      </c>
      <c r="E353">
        <v>9.3239999999999998</v>
      </c>
      <c r="F353">
        <v>8.8119999999999994</v>
      </c>
    </row>
    <row r="354" spans="1:6" x14ac:dyDescent="0.25">
      <c r="A354" t="s">
        <v>1265</v>
      </c>
      <c r="B354" t="s">
        <v>1266</v>
      </c>
      <c r="C354" t="s">
        <v>261</v>
      </c>
      <c r="D354" t="s">
        <v>2990</v>
      </c>
      <c r="E354">
        <v>90.95</v>
      </c>
      <c r="F354">
        <v>92.55</v>
      </c>
    </row>
    <row r="355" spans="1:6" x14ac:dyDescent="0.25">
      <c r="A355" t="s">
        <v>1628</v>
      </c>
      <c r="B355" t="s">
        <v>1629</v>
      </c>
      <c r="C355" t="s">
        <v>271</v>
      </c>
      <c r="D355" t="s">
        <v>2986</v>
      </c>
      <c r="E355">
        <v>4.5406166330460298</v>
      </c>
      <c r="F355">
        <v>4.5101564104958447</v>
      </c>
    </row>
    <row r="356" spans="1:6" x14ac:dyDescent="0.25">
      <c r="A356" t="s">
        <v>1654</v>
      </c>
      <c r="B356" t="s">
        <v>1655</v>
      </c>
      <c r="C356" t="s">
        <v>280</v>
      </c>
      <c r="D356" t="s">
        <v>2990</v>
      </c>
      <c r="E356">
        <v>33.94</v>
      </c>
      <c r="F356">
        <v>31.39</v>
      </c>
    </row>
    <row r="357" spans="1:6" x14ac:dyDescent="0.25">
      <c r="A357" t="s">
        <v>2100</v>
      </c>
      <c r="B357" t="s">
        <v>2101</v>
      </c>
      <c r="C357" t="s">
        <v>259</v>
      </c>
      <c r="D357" t="s">
        <v>2986</v>
      </c>
      <c r="E357">
        <v>17.145339721254356</v>
      </c>
      <c r="F357">
        <v>14.493920534130172</v>
      </c>
    </row>
    <row r="358" spans="1:6" x14ac:dyDescent="0.25">
      <c r="A358" t="s">
        <v>2062</v>
      </c>
      <c r="B358" t="s">
        <v>2063</v>
      </c>
      <c r="C358" t="s">
        <v>261</v>
      </c>
      <c r="D358" t="s">
        <v>2986</v>
      </c>
      <c r="E358">
        <v>2.4489927562809464</v>
      </c>
      <c r="F358">
        <v>2.3387780371650018</v>
      </c>
    </row>
    <row r="359" spans="1:6" x14ac:dyDescent="0.25">
      <c r="A359" t="s">
        <v>79</v>
      </c>
      <c r="B359" t="s">
        <v>1880</v>
      </c>
      <c r="C359" t="s">
        <v>280</v>
      </c>
      <c r="D359" t="s">
        <v>2984</v>
      </c>
      <c r="E359">
        <v>54.76</v>
      </c>
      <c r="F359">
        <v>48.79</v>
      </c>
    </row>
    <row r="360" spans="1:6" x14ac:dyDescent="0.25">
      <c r="A360" t="s">
        <v>1186</v>
      </c>
      <c r="B360" t="s">
        <v>1187</v>
      </c>
      <c r="C360" t="s">
        <v>271</v>
      </c>
      <c r="D360" t="s">
        <v>2993</v>
      </c>
      <c r="E360">
        <v>16.589228149664031</v>
      </c>
      <c r="F360">
        <v>16.556000497610103</v>
      </c>
    </row>
    <row r="361" spans="1:6" x14ac:dyDescent="0.25">
      <c r="A361" t="s">
        <v>169</v>
      </c>
      <c r="B361" t="s">
        <v>1594</v>
      </c>
      <c r="C361" t="s">
        <v>267</v>
      </c>
      <c r="D361" t="s">
        <v>2983</v>
      </c>
      <c r="E361">
        <v>155.15</v>
      </c>
      <c r="F361">
        <v>150.85</v>
      </c>
    </row>
    <row r="362" spans="1:6" x14ac:dyDescent="0.25">
      <c r="A362" t="s">
        <v>1384</v>
      </c>
      <c r="B362" t="s">
        <v>1385</v>
      </c>
      <c r="C362" t="s">
        <v>275</v>
      </c>
      <c r="D362" t="s">
        <v>2991</v>
      </c>
      <c r="E362">
        <v>10.92</v>
      </c>
      <c r="F362">
        <v>10.17</v>
      </c>
    </row>
    <row r="363" spans="1:6" x14ac:dyDescent="0.25">
      <c r="A363" t="s">
        <v>1842</v>
      </c>
      <c r="B363" t="s">
        <v>1843</v>
      </c>
      <c r="C363" t="s">
        <v>265</v>
      </c>
      <c r="D363" t="s">
        <v>2986</v>
      </c>
      <c r="E363">
        <v>5.1991793508160651</v>
      </c>
      <c r="F363">
        <v>6.0962381174712865</v>
      </c>
    </row>
    <row r="364" spans="1:6" x14ac:dyDescent="0.25">
      <c r="A364" t="s">
        <v>1410</v>
      </c>
      <c r="B364" t="s">
        <v>1411</v>
      </c>
      <c r="C364" t="s">
        <v>259</v>
      </c>
      <c r="D364" t="s">
        <v>2987</v>
      </c>
      <c r="E364">
        <v>22.61</v>
      </c>
      <c r="F364">
        <v>24.14</v>
      </c>
    </row>
    <row r="365" spans="1:6" x14ac:dyDescent="0.25">
      <c r="A365" t="s">
        <v>2243</v>
      </c>
      <c r="B365" t="s">
        <v>2244</v>
      </c>
      <c r="C365" t="s">
        <v>265</v>
      </c>
      <c r="D365" t="s">
        <v>2985</v>
      </c>
      <c r="E365">
        <v>19.918457039318469</v>
      </c>
      <c r="F365">
        <v>14.74135141251246</v>
      </c>
    </row>
    <row r="366" spans="1:6" x14ac:dyDescent="0.25">
      <c r="A366" t="s">
        <v>1302</v>
      </c>
      <c r="B366" t="s">
        <v>1303</v>
      </c>
      <c r="C366" t="s">
        <v>265</v>
      </c>
      <c r="D366" t="s">
        <v>2983</v>
      </c>
      <c r="E366">
        <v>284.89999999999998</v>
      </c>
      <c r="F366">
        <v>314.5</v>
      </c>
    </row>
    <row r="367" spans="1:6" x14ac:dyDescent="0.25">
      <c r="A367" t="s">
        <v>59</v>
      </c>
      <c r="B367" t="s">
        <v>1590</v>
      </c>
      <c r="C367" t="s">
        <v>261</v>
      </c>
      <c r="D367" t="s">
        <v>2983</v>
      </c>
      <c r="E367">
        <v>494</v>
      </c>
      <c r="F367">
        <v>470</v>
      </c>
    </row>
    <row r="368" spans="1:6" x14ac:dyDescent="0.25">
      <c r="A368" t="s">
        <v>2233</v>
      </c>
      <c r="B368" t="s">
        <v>2234</v>
      </c>
      <c r="C368" t="s">
        <v>264</v>
      </c>
      <c r="D368" t="s">
        <v>2985</v>
      </c>
      <c r="E368">
        <v>32.728206796053314</v>
      </c>
      <c r="F368">
        <v>35.424018522824916</v>
      </c>
    </row>
    <row r="369" spans="1:6" x14ac:dyDescent="0.25">
      <c r="A369" t="s">
        <v>2048</v>
      </c>
      <c r="B369" t="s">
        <v>2049</v>
      </c>
      <c r="C369" t="s">
        <v>261</v>
      </c>
      <c r="D369" t="s">
        <v>2998</v>
      </c>
      <c r="E369">
        <v>10.425000000000001</v>
      </c>
      <c r="F369">
        <v>10.685</v>
      </c>
    </row>
    <row r="370" spans="1:6" x14ac:dyDescent="0.25">
      <c r="A370" t="s">
        <v>2202</v>
      </c>
      <c r="B370" t="s">
        <v>2203</v>
      </c>
      <c r="C370" t="s">
        <v>259</v>
      </c>
      <c r="D370" t="s">
        <v>2983</v>
      </c>
      <c r="E370">
        <v>64.150000000000006</v>
      </c>
      <c r="F370">
        <v>81.7</v>
      </c>
    </row>
    <row r="371" spans="1:6" x14ac:dyDescent="0.25">
      <c r="A371" t="s">
        <v>88</v>
      </c>
      <c r="B371" t="s">
        <v>1180</v>
      </c>
      <c r="C371" t="s">
        <v>264</v>
      </c>
      <c r="D371" t="s">
        <v>2983</v>
      </c>
      <c r="E371">
        <v>97</v>
      </c>
      <c r="F371">
        <v>104.4</v>
      </c>
    </row>
    <row r="372" spans="1:6" x14ac:dyDescent="0.25">
      <c r="A372" t="s">
        <v>2239</v>
      </c>
      <c r="B372" t="s">
        <v>2240</v>
      </c>
      <c r="C372" t="s">
        <v>286</v>
      </c>
      <c r="D372" t="s">
        <v>2990</v>
      </c>
      <c r="E372">
        <v>39.25</v>
      </c>
      <c r="F372">
        <v>39.42</v>
      </c>
    </row>
    <row r="373" spans="1:6" x14ac:dyDescent="0.25">
      <c r="A373" t="s">
        <v>61</v>
      </c>
      <c r="B373" t="s">
        <v>2152</v>
      </c>
      <c r="C373" t="s">
        <v>271</v>
      </c>
      <c r="D373" t="s">
        <v>2988</v>
      </c>
      <c r="E373">
        <v>89.565727424301073</v>
      </c>
      <c r="F373">
        <v>84.171479705838479</v>
      </c>
    </row>
    <row r="374" spans="1:6" x14ac:dyDescent="0.25">
      <c r="A374" t="s">
        <v>2116</v>
      </c>
      <c r="B374" t="s">
        <v>2117</v>
      </c>
      <c r="C374" t="s">
        <v>270</v>
      </c>
      <c r="D374" t="s">
        <v>2998</v>
      </c>
      <c r="E374">
        <v>16.765000000000001</v>
      </c>
      <c r="F374">
        <v>12.83</v>
      </c>
    </row>
    <row r="375" spans="1:6" x14ac:dyDescent="0.25">
      <c r="A375" t="s">
        <v>1267</v>
      </c>
      <c r="B375" t="s">
        <v>1268</v>
      </c>
      <c r="C375" t="s">
        <v>265</v>
      </c>
      <c r="D375" t="s">
        <v>2990</v>
      </c>
      <c r="E375">
        <v>128.19999999999999</v>
      </c>
      <c r="F375">
        <v>119</v>
      </c>
    </row>
    <row r="376" spans="1:6" x14ac:dyDescent="0.25">
      <c r="A376" t="s">
        <v>1515</v>
      </c>
      <c r="B376" t="s">
        <v>1516</v>
      </c>
      <c r="C376" t="s">
        <v>261</v>
      </c>
      <c r="D376" t="s">
        <v>2984</v>
      </c>
      <c r="E376">
        <v>5.8639999999999999</v>
      </c>
      <c r="F376">
        <v>5.7279999999999998</v>
      </c>
    </row>
    <row r="377" spans="1:6" x14ac:dyDescent="0.25">
      <c r="A377" t="s">
        <v>1692</v>
      </c>
      <c r="B377" t="s">
        <v>1693</v>
      </c>
      <c r="C377" t="s">
        <v>286</v>
      </c>
      <c r="D377" t="s">
        <v>2986</v>
      </c>
      <c r="E377">
        <v>11.897156611039797</v>
      </c>
      <c r="F377">
        <v>11.751697263983566</v>
      </c>
    </row>
    <row r="378" spans="1:6" x14ac:dyDescent="0.25">
      <c r="A378" t="s">
        <v>2074</v>
      </c>
      <c r="B378" t="s">
        <v>2075</v>
      </c>
      <c r="C378" t="s">
        <v>259</v>
      </c>
      <c r="D378" t="s">
        <v>2993</v>
      </c>
      <c r="E378">
        <v>5.8043132534947741</v>
      </c>
      <c r="F378">
        <v>5.8735895344296978</v>
      </c>
    </row>
    <row r="379" spans="1:6" x14ac:dyDescent="0.25">
      <c r="A379" t="s">
        <v>22</v>
      </c>
      <c r="B379" t="s">
        <v>1501</v>
      </c>
      <c r="C379" t="s">
        <v>265</v>
      </c>
      <c r="D379" t="s">
        <v>2985</v>
      </c>
      <c r="E379">
        <v>4.2705031125817952</v>
      </c>
      <c r="F379">
        <v>4.2295279286367524</v>
      </c>
    </row>
    <row r="380" spans="1:6" x14ac:dyDescent="0.25">
      <c r="A380" t="s">
        <v>1928</v>
      </c>
      <c r="B380" t="s">
        <v>1929</v>
      </c>
      <c r="C380" t="s">
        <v>265</v>
      </c>
      <c r="D380" t="s">
        <v>2995</v>
      </c>
      <c r="E380">
        <v>83.838254976219275</v>
      </c>
      <c r="F380">
        <v>82.674020092297269</v>
      </c>
    </row>
    <row r="381" spans="1:6" x14ac:dyDescent="0.25">
      <c r="A381" t="s">
        <v>1862</v>
      </c>
      <c r="B381" t="s">
        <v>1863</v>
      </c>
      <c r="C381" t="s">
        <v>261</v>
      </c>
      <c r="D381" t="s">
        <v>2987</v>
      </c>
      <c r="E381">
        <v>45.28</v>
      </c>
      <c r="F381">
        <v>45.13</v>
      </c>
    </row>
    <row r="382" spans="1:6" x14ac:dyDescent="0.25">
      <c r="A382" t="s">
        <v>2086</v>
      </c>
      <c r="B382" t="s">
        <v>2087</v>
      </c>
      <c r="C382" t="s">
        <v>264</v>
      </c>
      <c r="D382" t="s">
        <v>2998</v>
      </c>
      <c r="E382">
        <v>4.048</v>
      </c>
      <c r="F382">
        <v>4.2160000000000002</v>
      </c>
    </row>
    <row r="383" spans="1:6" x14ac:dyDescent="0.25">
      <c r="A383" t="s">
        <v>76</v>
      </c>
      <c r="B383" t="s">
        <v>2155</v>
      </c>
      <c r="C383" t="s">
        <v>267</v>
      </c>
      <c r="D383" t="s">
        <v>2988</v>
      </c>
      <c r="E383">
        <v>105.43745835808237</v>
      </c>
      <c r="F383">
        <v>98.96383395143279</v>
      </c>
    </row>
    <row r="384" spans="1:6" x14ac:dyDescent="0.25">
      <c r="A384" t="s">
        <v>37</v>
      </c>
      <c r="B384" t="s">
        <v>1987</v>
      </c>
      <c r="C384" t="s">
        <v>267</v>
      </c>
      <c r="D384" t="s">
        <v>2995</v>
      </c>
      <c r="E384">
        <v>107.56226957380652</v>
      </c>
      <c r="F384">
        <v>100.00002722275114</v>
      </c>
    </row>
    <row r="385" spans="1:6" x14ac:dyDescent="0.25">
      <c r="A385" t="s">
        <v>21</v>
      </c>
      <c r="B385" t="s">
        <v>1975</v>
      </c>
      <c r="C385" t="s">
        <v>259</v>
      </c>
      <c r="D385" t="s">
        <v>2995</v>
      </c>
      <c r="E385">
        <v>62.634079217245834</v>
      </c>
      <c r="F385">
        <v>56.819111618988408</v>
      </c>
    </row>
    <row r="386" spans="1:6" x14ac:dyDescent="0.25">
      <c r="A386" t="s">
        <v>1359</v>
      </c>
      <c r="B386" t="s">
        <v>1360</v>
      </c>
      <c r="C386" t="s">
        <v>286</v>
      </c>
      <c r="D386" t="s">
        <v>2991</v>
      </c>
      <c r="E386">
        <v>23.24</v>
      </c>
      <c r="F386">
        <v>22</v>
      </c>
    </row>
    <row r="387" spans="1:6" x14ac:dyDescent="0.25">
      <c r="A387" t="s">
        <v>1783</v>
      </c>
      <c r="B387" t="s">
        <v>1784</v>
      </c>
      <c r="C387" t="s">
        <v>261</v>
      </c>
      <c r="D387" t="s">
        <v>2986</v>
      </c>
      <c r="E387">
        <v>4.2059568127636169</v>
      </c>
      <c r="F387">
        <v>4.5860282005789523</v>
      </c>
    </row>
    <row r="388" spans="1:6" x14ac:dyDescent="0.25">
      <c r="A388" t="s">
        <v>1630</v>
      </c>
      <c r="B388" t="s">
        <v>1631</v>
      </c>
      <c r="C388" t="s">
        <v>280</v>
      </c>
      <c r="D388" t="s">
        <v>2986</v>
      </c>
      <c r="E388">
        <v>120.11897120850909</v>
      </c>
      <c r="F388">
        <v>118.7694593332711</v>
      </c>
    </row>
    <row r="389" spans="1:6" x14ac:dyDescent="0.25">
      <c r="A389" t="s">
        <v>1357</v>
      </c>
      <c r="B389" t="s">
        <v>1358</v>
      </c>
      <c r="C389" t="s">
        <v>271</v>
      </c>
      <c r="D389" t="s">
        <v>2986</v>
      </c>
      <c r="E389">
        <v>4.8238822666422152</v>
      </c>
      <c r="F389">
        <v>4.1115284340274538</v>
      </c>
    </row>
    <row r="390" spans="1:6" x14ac:dyDescent="0.25">
      <c r="A390" t="s">
        <v>1451</v>
      </c>
      <c r="B390" t="s">
        <v>1452</v>
      </c>
      <c r="C390" t="s">
        <v>259</v>
      </c>
      <c r="D390" t="s">
        <v>2987</v>
      </c>
      <c r="E390">
        <v>26.09</v>
      </c>
      <c r="F390">
        <v>10.7</v>
      </c>
    </row>
    <row r="391" spans="1:6" x14ac:dyDescent="0.25">
      <c r="A391" t="s">
        <v>1951</v>
      </c>
      <c r="B391" t="s">
        <v>1952</v>
      </c>
      <c r="C391" t="s">
        <v>270</v>
      </c>
      <c r="D391" t="s">
        <v>2996</v>
      </c>
      <c r="E391">
        <v>39.14</v>
      </c>
      <c r="F391">
        <v>37.619999999999997</v>
      </c>
    </row>
    <row r="392" spans="1:6" x14ac:dyDescent="0.25">
      <c r="A392" t="s">
        <v>57</v>
      </c>
      <c r="B392" t="s">
        <v>1883</v>
      </c>
      <c r="C392" t="s">
        <v>271</v>
      </c>
      <c r="D392" t="s">
        <v>2990</v>
      </c>
      <c r="E392">
        <v>390</v>
      </c>
      <c r="F392">
        <v>334.7</v>
      </c>
    </row>
    <row r="393" spans="1:6" x14ac:dyDescent="0.25">
      <c r="A393" t="s">
        <v>1382</v>
      </c>
      <c r="B393" t="s">
        <v>1383</v>
      </c>
      <c r="C393" t="s">
        <v>263</v>
      </c>
      <c r="D393" t="s">
        <v>2990</v>
      </c>
      <c r="E393">
        <v>10.145</v>
      </c>
      <c r="F393">
        <v>9.8819999999999997</v>
      </c>
    </row>
    <row r="394" spans="1:6" x14ac:dyDescent="0.25">
      <c r="A394" t="s">
        <v>2109</v>
      </c>
      <c r="B394" t="s">
        <v>2110</v>
      </c>
      <c r="C394" t="s">
        <v>271</v>
      </c>
      <c r="D394" t="s">
        <v>2993</v>
      </c>
      <c r="E394">
        <v>8.6459905375655932</v>
      </c>
      <c r="F394">
        <v>8.6147109266152331</v>
      </c>
    </row>
    <row r="395" spans="1:6" x14ac:dyDescent="0.25">
      <c r="A395" t="s">
        <v>1717</v>
      </c>
      <c r="B395" t="s">
        <v>1718</v>
      </c>
      <c r="C395" t="s">
        <v>267</v>
      </c>
      <c r="D395" t="s">
        <v>2998</v>
      </c>
      <c r="E395">
        <v>48.33</v>
      </c>
      <c r="F395">
        <v>45.11</v>
      </c>
    </row>
    <row r="396" spans="1:6" x14ac:dyDescent="0.25">
      <c r="A396" t="s">
        <v>1328</v>
      </c>
      <c r="B396" t="s">
        <v>1329</v>
      </c>
      <c r="C396" t="s">
        <v>286</v>
      </c>
      <c r="D396" t="s">
        <v>2995</v>
      </c>
      <c r="E396">
        <v>59.041968532413421</v>
      </c>
      <c r="F396">
        <v>50.797921834488577</v>
      </c>
    </row>
    <row r="397" spans="1:6" x14ac:dyDescent="0.25">
      <c r="A397" t="s">
        <v>1336</v>
      </c>
      <c r="B397" t="s">
        <v>1337</v>
      </c>
      <c r="C397" t="s">
        <v>280</v>
      </c>
      <c r="D397" t="s">
        <v>2983</v>
      </c>
      <c r="E397">
        <v>69.38</v>
      </c>
      <c r="F397">
        <v>64.599999999999994</v>
      </c>
    </row>
    <row r="398" spans="1:6" x14ac:dyDescent="0.25">
      <c r="A398" t="s">
        <v>133</v>
      </c>
      <c r="B398" t="s">
        <v>1682</v>
      </c>
      <c r="C398" t="s">
        <v>280</v>
      </c>
      <c r="D398" t="s">
        <v>2983</v>
      </c>
      <c r="E398">
        <v>39.85</v>
      </c>
      <c r="F398">
        <v>36.979999999999997</v>
      </c>
    </row>
    <row r="399" spans="1:6" x14ac:dyDescent="0.25">
      <c r="A399" t="s">
        <v>2214</v>
      </c>
      <c r="B399" t="s">
        <v>2215</v>
      </c>
      <c r="C399" t="s">
        <v>261</v>
      </c>
      <c r="D399" t="s">
        <v>2994</v>
      </c>
      <c r="E399">
        <v>34.419615307501431</v>
      </c>
      <c r="F399">
        <v>35.838723691500007</v>
      </c>
    </row>
    <row r="400" spans="1:6" x14ac:dyDescent="0.25">
      <c r="A400" t="s">
        <v>2131</v>
      </c>
      <c r="B400" t="s">
        <v>2132</v>
      </c>
      <c r="C400" t="s">
        <v>261</v>
      </c>
      <c r="D400" t="s">
        <v>2988</v>
      </c>
      <c r="E400">
        <v>1354.1739456633588</v>
      </c>
      <c r="F400">
        <v>1316.1784937542484</v>
      </c>
    </row>
    <row r="401" spans="1:6" x14ac:dyDescent="0.25">
      <c r="A401" t="s">
        <v>1206</v>
      </c>
      <c r="B401" t="s">
        <v>1207</v>
      </c>
      <c r="C401" t="s">
        <v>267</v>
      </c>
      <c r="D401" t="s">
        <v>2987</v>
      </c>
      <c r="E401">
        <v>29.25</v>
      </c>
      <c r="F401">
        <v>24.87</v>
      </c>
    </row>
    <row r="402" spans="1:6" x14ac:dyDescent="0.25">
      <c r="A402" t="s">
        <v>1485</v>
      </c>
      <c r="B402" t="s">
        <v>1486</v>
      </c>
      <c r="C402" t="s">
        <v>261</v>
      </c>
      <c r="D402" t="s">
        <v>2986</v>
      </c>
      <c r="E402">
        <v>6.1493741976893448</v>
      </c>
      <c r="F402">
        <v>5.9059564851993658</v>
      </c>
    </row>
    <row r="403" spans="1:6" x14ac:dyDescent="0.25">
      <c r="A403" t="s">
        <v>1195</v>
      </c>
      <c r="B403" t="s">
        <v>1196</v>
      </c>
      <c r="C403" t="s">
        <v>270</v>
      </c>
      <c r="D403" t="s">
        <v>2994</v>
      </c>
      <c r="E403">
        <v>12.879747977275104</v>
      </c>
      <c r="F403">
        <v>12.154202876678919</v>
      </c>
    </row>
    <row r="404" spans="1:6" x14ac:dyDescent="0.25">
      <c r="A404" t="s">
        <v>2058</v>
      </c>
      <c r="B404" t="s">
        <v>2059</v>
      </c>
      <c r="C404" t="s">
        <v>261</v>
      </c>
      <c r="D404" t="s">
        <v>2994</v>
      </c>
      <c r="E404">
        <v>13.23312734416063</v>
      </c>
      <c r="F404">
        <v>13.767060977044299</v>
      </c>
    </row>
    <row r="405" spans="1:6" x14ac:dyDescent="0.25">
      <c r="A405" t="s">
        <v>80</v>
      </c>
      <c r="B405" t="s">
        <v>1738</v>
      </c>
      <c r="C405" t="s">
        <v>280</v>
      </c>
      <c r="D405" t="s">
        <v>2995</v>
      </c>
      <c r="E405">
        <v>143.55039341251933</v>
      </c>
      <c r="F405">
        <v>142.75181571492365</v>
      </c>
    </row>
    <row r="406" spans="1:6" x14ac:dyDescent="0.25">
      <c r="A406" t="s">
        <v>1808</v>
      </c>
      <c r="B406" t="s">
        <v>1809</v>
      </c>
      <c r="C406" t="s">
        <v>286</v>
      </c>
      <c r="D406" t="s">
        <v>2986</v>
      </c>
      <c r="E406">
        <v>6.5497707683843762</v>
      </c>
      <c r="F406">
        <v>6.6658787001587454</v>
      </c>
    </row>
    <row r="407" spans="1:6" x14ac:dyDescent="0.25">
      <c r="A407" t="s">
        <v>1872</v>
      </c>
      <c r="B407" t="s">
        <v>1873</v>
      </c>
      <c r="C407" t="s">
        <v>261</v>
      </c>
      <c r="D407" t="s">
        <v>2986</v>
      </c>
      <c r="E407">
        <v>8.2254602970841759</v>
      </c>
      <c r="F407">
        <v>7.7389225884769841</v>
      </c>
    </row>
    <row r="408" spans="1:6" x14ac:dyDescent="0.25">
      <c r="A408" t="s">
        <v>1973</v>
      </c>
      <c r="B408" t="s">
        <v>1974</v>
      </c>
      <c r="C408" t="s">
        <v>280</v>
      </c>
      <c r="D408" t="s">
        <v>2987</v>
      </c>
      <c r="E408">
        <v>39.56</v>
      </c>
      <c r="F408">
        <v>38.44</v>
      </c>
    </row>
    <row r="409" spans="1:6" x14ac:dyDescent="0.25">
      <c r="A409" t="s">
        <v>146</v>
      </c>
      <c r="B409" t="s">
        <v>1927</v>
      </c>
      <c r="C409" t="s">
        <v>265</v>
      </c>
      <c r="D409" t="s">
        <v>2984</v>
      </c>
      <c r="E409">
        <v>64.7</v>
      </c>
      <c r="F409">
        <v>62.16</v>
      </c>
    </row>
    <row r="410" spans="1:6" x14ac:dyDescent="0.25">
      <c r="A410" t="s">
        <v>1634</v>
      </c>
      <c r="B410" t="s">
        <v>1635</v>
      </c>
      <c r="C410" t="s">
        <v>280</v>
      </c>
      <c r="D410" t="s">
        <v>2986</v>
      </c>
      <c r="E410">
        <v>18.806686686227767</v>
      </c>
      <c r="F410">
        <v>15.824687645905314</v>
      </c>
    </row>
    <row r="411" spans="1:6" x14ac:dyDescent="0.25">
      <c r="A411" t="s">
        <v>1632</v>
      </c>
      <c r="B411" t="s">
        <v>1633</v>
      </c>
      <c r="C411" t="s">
        <v>280</v>
      </c>
      <c r="D411" t="s">
        <v>2986</v>
      </c>
      <c r="E411">
        <v>12.203131303869432</v>
      </c>
      <c r="F411">
        <v>14.499942104771689</v>
      </c>
    </row>
    <row r="412" spans="1:6" x14ac:dyDescent="0.25">
      <c r="A412" t="s">
        <v>1169</v>
      </c>
      <c r="B412" t="s">
        <v>1170</v>
      </c>
      <c r="C412" t="s">
        <v>275</v>
      </c>
      <c r="D412" t="s">
        <v>2988</v>
      </c>
      <c r="E412">
        <v>130.28713810289145</v>
      </c>
      <c r="F412">
        <v>132.04414200498087</v>
      </c>
    </row>
    <row r="413" spans="1:6" x14ac:dyDescent="0.25">
      <c r="A413" t="s">
        <v>1415</v>
      </c>
      <c r="B413" t="s">
        <v>1416</v>
      </c>
      <c r="C413" t="s">
        <v>261</v>
      </c>
      <c r="D413" t="s">
        <v>2984</v>
      </c>
      <c r="E413">
        <v>12.725</v>
      </c>
      <c r="F413">
        <v>13.29</v>
      </c>
    </row>
    <row r="414" spans="1:6" x14ac:dyDescent="0.25">
      <c r="A414" t="s">
        <v>1661</v>
      </c>
      <c r="B414" t="s">
        <v>1662</v>
      </c>
      <c r="C414" t="s">
        <v>263</v>
      </c>
      <c r="D414" t="s">
        <v>2990</v>
      </c>
      <c r="E414">
        <v>97.84</v>
      </c>
      <c r="F414">
        <v>103.1</v>
      </c>
    </row>
    <row r="415" spans="1:6" x14ac:dyDescent="0.25">
      <c r="A415" t="s">
        <v>3014</v>
      </c>
      <c r="B415" t="s">
        <v>3015</v>
      </c>
      <c r="C415" t="s">
        <v>271</v>
      </c>
      <c r="D415" t="s">
        <v>2991</v>
      </c>
      <c r="E415">
        <v>19.715</v>
      </c>
      <c r="F415">
        <v>19.68</v>
      </c>
    </row>
    <row r="416" spans="1:6" x14ac:dyDescent="0.25">
      <c r="A416" t="s">
        <v>1696</v>
      </c>
      <c r="B416" t="s">
        <v>1697</v>
      </c>
      <c r="C416" t="s">
        <v>280</v>
      </c>
      <c r="D416" t="s">
        <v>2983</v>
      </c>
      <c r="E416">
        <v>36.21</v>
      </c>
      <c r="F416">
        <v>45.74</v>
      </c>
    </row>
    <row r="417" spans="1:6" x14ac:dyDescent="0.25">
      <c r="A417" t="s">
        <v>1214</v>
      </c>
      <c r="B417" t="s">
        <v>1215</v>
      </c>
      <c r="C417" t="s">
        <v>261</v>
      </c>
      <c r="D417" t="s">
        <v>2994</v>
      </c>
      <c r="E417">
        <v>9.5365931773975579</v>
      </c>
      <c r="F417">
        <v>9.5084686002915877</v>
      </c>
    </row>
    <row r="418" spans="1:6" x14ac:dyDescent="0.25">
      <c r="A418" t="s">
        <v>1397</v>
      </c>
      <c r="B418" t="s">
        <v>1398</v>
      </c>
      <c r="C418" t="s">
        <v>267</v>
      </c>
      <c r="D418" t="s">
        <v>2983</v>
      </c>
      <c r="E418">
        <v>40.125</v>
      </c>
      <c r="F418">
        <v>40.75</v>
      </c>
    </row>
    <row r="419" spans="1:6" x14ac:dyDescent="0.25">
      <c r="A419" t="s">
        <v>1840</v>
      </c>
      <c r="B419" t="s">
        <v>1841</v>
      </c>
      <c r="C419" t="s">
        <v>265</v>
      </c>
      <c r="D419" t="s">
        <v>2986</v>
      </c>
      <c r="E419">
        <v>5.3402145607922247</v>
      </c>
      <c r="F419">
        <v>5.5085328228592774</v>
      </c>
    </row>
    <row r="420" spans="1:6" x14ac:dyDescent="0.25">
      <c r="A420" t="s">
        <v>2056</v>
      </c>
      <c r="B420" t="s">
        <v>2057</v>
      </c>
      <c r="C420" t="s">
        <v>265</v>
      </c>
      <c r="D420" t="s">
        <v>2983</v>
      </c>
      <c r="E420">
        <v>893</v>
      </c>
      <c r="F420">
        <v>872.5</v>
      </c>
    </row>
    <row r="421" spans="1:6" x14ac:dyDescent="0.25">
      <c r="A421" t="s">
        <v>1658</v>
      </c>
      <c r="B421" t="s">
        <v>1659</v>
      </c>
      <c r="C421" t="s">
        <v>280</v>
      </c>
      <c r="D421" t="s">
        <v>2984</v>
      </c>
      <c r="E421">
        <v>416</v>
      </c>
      <c r="F421">
        <v>421.7</v>
      </c>
    </row>
    <row r="422" spans="1:6" x14ac:dyDescent="0.25">
      <c r="A422" t="s">
        <v>1319</v>
      </c>
      <c r="B422" t="s">
        <v>1320</v>
      </c>
      <c r="C422" t="s">
        <v>265</v>
      </c>
      <c r="D422" t="s">
        <v>2987</v>
      </c>
      <c r="E422">
        <v>43.67</v>
      </c>
      <c r="F422">
        <v>42</v>
      </c>
    </row>
    <row r="423" spans="1:6" x14ac:dyDescent="0.25">
      <c r="A423" t="s">
        <v>1847</v>
      </c>
      <c r="B423" t="s">
        <v>1848</v>
      </c>
      <c r="C423" t="s">
        <v>261</v>
      </c>
      <c r="D423" t="s">
        <v>2996</v>
      </c>
      <c r="E423">
        <v>18.2</v>
      </c>
      <c r="F423">
        <v>18.420000000000002</v>
      </c>
    </row>
    <row r="424" spans="1:6" x14ac:dyDescent="0.25">
      <c r="A424" t="s">
        <v>2192</v>
      </c>
      <c r="B424" t="s">
        <v>2193</v>
      </c>
      <c r="C424" t="s">
        <v>271</v>
      </c>
      <c r="D424" t="s">
        <v>2995</v>
      </c>
      <c r="E424">
        <v>72.244315638980325</v>
      </c>
      <c r="F424">
        <v>70.470717856451287</v>
      </c>
    </row>
    <row r="425" spans="1:6" x14ac:dyDescent="0.25">
      <c r="A425" t="s">
        <v>1556</v>
      </c>
      <c r="B425" t="s">
        <v>1557</v>
      </c>
      <c r="C425" t="s">
        <v>267</v>
      </c>
      <c r="D425" t="s">
        <v>2984</v>
      </c>
      <c r="E425">
        <v>52.1</v>
      </c>
      <c r="F425">
        <v>51.5</v>
      </c>
    </row>
    <row r="426" spans="1:6" x14ac:dyDescent="0.25">
      <c r="A426" t="s">
        <v>1406</v>
      </c>
      <c r="B426" t="s">
        <v>1407</v>
      </c>
      <c r="C426" t="s">
        <v>286</v>
      </c>
      <c r="D426" t="s">
        <v>2991</v>
      </c>
      <c r="E426">
        <v>16.649999999999999</v>
      </c>
      <c r="F426">
        <v>16.440000000000001</v>
      </c>
    </row>
    <row r="427" spans="1:6" x14ac:dyDescent="0.25">
      <c r="A427" t="s">
        <v>1636</v>
      </c>
      <c r="B427" t="s">
        <v>1637</v>
      </c>
      <c r="C427" t="s">
        <v>265</v>
      </c>
      <c r="D427" t="s">
        <v>2986</v>
      </c>
      <c r="E427">
        <v>42.41813222079589</v>
      </c>
      <c r="F427">
        <v>44.475320758240734</v>
      </c>
    </row>
    <row r="428" spans="1:6" x14ac:dyDescent="0.25">
      <c r="A428" t="s">
        <v>1216</v>
      </c>
      <c r="B428" t="s">
        <v>1217</v>
      </c>
      <c r="C428" t="s">
        <v>270</v>
      </c>
      <c r="D428" t="s">
        <v>2991</v>
      </c>
      <c r="E428">
        <v>12.05</v>
      </c>
      <c r="F428">
        <v>11.49</v>
      </c>
    </row>
    <row r="429" spans="1:6" x14ac:dyDescent="0.25">
      <c r="A429" t="s">
        <v>1323</v>
      </c>
      <c r="B429" t="s">
        <v>1324</v>
      </c>
      <c r="C429" t="s">
        <v>264</v>
      </c>
      <c r="D429" t="s">
        <v>2984</v>
      </c>
      <c r="E429">
        <v>133.6</v>
      </c>
      <c r="F429">
        <v>140.30000000000001</v>
      </c>
    </row>
    <row r="430" spans="1:6" x14ac:dyDescent="0.25">
      <c r="A430" t="s">
        <v>1273</v>
      </c>
      <c r="B430" t="s">
        <v>1274</v>
      </c>
      <c r="C430" t="s">
        <v>261</v>
      </c>
      <c r="D430" t="s">
        <v>2990</v>
      </c>
      <c r="E430">
        <v>72.7</v>
      </c>
      <c r="F430">
        <v>69.349999999999994</v>
      </c>
    </row>
    <row r="431" spans="1:6" x14ac:dyDescent="0.25">
      <c r="A431" t="s">
        <v>139</v>
      </c>
      <c r="B431" t="s">
        <v>1687</v>
      </c>
      <c r="C431" t="s">
        <v>265</v>
      </c>
      <c r="D431" t="s">
        <v>2983</v>
      </c>
      <c r="E431">
        <v>481</v>
      </c>
      <c r="F431">
        <v>546</v>
      </c>
    </row>
    <row r="432" spans="1:6" x14ac:dyDescent="0.25">
      <c r="A432" t="s">
        <v>2194</v>
      </c>
      <c r="B432" t="s">
        <v>2195</v>
      </c>
      <c r="C432" t="s">
        <v>271</v>
      </c>
      <c r="D432" t="s">
        <v>2990</v>
      </c>
      <c r="E432">
        <v>125.95</v>
      </c>
      <c r="F432">
        <v>112.65</v>
      </c>
    </row>
    <row r="433" spans="1:6" x14ac:dyDescent="0.25">
      <c r="A433" t="s">
        <v>1524</v>
      </c>
      <c r="B433" t="s">
        <v>1525</v>
      </c>
      <c r="C433" t="s">
        <v>261</v>
      </c>
      <c r="D433" t="s">
        <v>2995</v>
      </c>
      <c r="E433">
        <v>143.55039341251933</v>
      </c>
      <c r="F433">
        <v>156.63139573041883</v>
      </c>
    </row>
    <row r="434" spans="1:6" x14ac:dyDescent="0.25">
      <c r="A434" t="s">
        <v>201</v>
      </c>
      <c r="B434" t="s">
        <v>1185</v>
      </c>
      <c r="C434" t="s">
        <v>259</v>
      </c>
      <c r="D434" t="s">
        <v>2986</v>
      </c>
      <c r="E434">
        <v>60.585379607555474</v>
      </c>
      <c r="F434">
        <v>59.565376785881035</v>
      </c>
    </row>
    <row r="435" spans="1:6" x14ac:dyDescent="0.25">
      <c r="A435" t="s">
        <v>173</v>
      </c>
      <c r="B435" t="s">
        <v>1990</v>
      </c>
      <c r="C435" t="s">
        <v>271</v>
      </c>
      <c r="D435" t="s">
        <v>2986</v>
      </c>
      <c r="E435">
        <v>55.888189987163031</v>
      </c>
      <c r="F435">
        <v>57.397611354935108</v>
      </c>
    </row>
    <row r="436" spans="1:6" x14ac:dyDescent="0.25">
      <c r="A436" t="s">
        <v>83</v>
      </c>
      <c r="B436" t="s">
        <v>1700</v>
      </c>
      <c r="C436" t="s">
        <v>280</v>
      </c>
      <c r="D436" t="s">
        <v>2990</v>
      </c>
      <c r="E436">
        <v>2115</v>
      </c>
      <c r="F436">
        <v>2068</v>
      </c>
    </row>
    <row r="437" spans="1:6" x14ac:dyDescent="0.25">
      <c r="A437" t="s">
        <v>1734</v>
      </c>
      <c r="B437" t="s">
        <v>1735</v>
      </c>
      <c r="C437" t="s">
        <v>263</v>
      </c>
      <c r="D437" t="s">
        <v>2986</v>
      </c>
      <c r="E437">
        <v>7.4437905739959653</v>
      </c>
      <c r="F437">
        <v>7.0861843309365948</v>
      </c>
    </row>
    <row r="438" spans="1:6" x14ac:dyDescent="0.25">
      <c r="A438" t="s">
        <v>1663</v>
      </c>
      <c r="B438" t="s">
        <v>1664</v>
      </c>
      <c r="C438" t="s">
        <v>280</v>
      </c>
      <c r="D438" t="s">
        <v>2990</v>
      </c>
      <c r="E438">
        <v>39.26</v>
      </c>
      <c r="F438">
        <v>40.69</v>
      </c>
    </row>
    <row r="439" spans="1:6" x14ac:dyDescent="0.25">
      <c r="A439" t="s">
        <v>2113</v>
      </c>
      <c r="B439" t="s">
        <v>2114</v>
      </c>
      <c r="C439" t="s">
        <v>265</v>
      </c>
      <c r="D439" t="s">
        <v>2995</v>
      </c>
      <c r="E439">
        <v>410.41204914018135</v>
      </c>
      <c r="F439">
        <v>409.54818712388624</v>
      </c>
    </row>
    <row r="440" spans="1:6" x14ac:dyDescent="0.25">
      <c r="A440" t="s">
        <v>30</v>
      </c>
      <c r="B440" t="s">
        <v>2158</v>
      </c>
      <c r="C440" t="s">
        <v>267</v>
      </c>
      <c r="D440" t="s">
        <v>2988</v>
      </c>
      <c r="E440">
        <v>284.40859269220192</v>
      </c>
      <c r="F440">
        <v>280.39397709047995</v>
      </c>
    </row>
    <row r="441" spans="1:6" x14ac:dyDescent="0.25">
      <c r="A441" t="s">
        <v>2004</v>
      </c>
      <c r="B441" t="s">
        <v>2005</v>
      </c>
      <c r="C441" t="s">
        <v>265</v>
      </c>
      <c r="D441" t="s">
        <v>2986</v>
      </c>
      <c r="E441">
        <v>3.8820539152759954</v>
      </c>
      <c r="F441">
        <v>3.8610310953403686</v>
      </c>
    </row>
    <row r="442" spans="1:6" x14ac:dyDescent="0.25">
      <c r="A442" t="s">
        <v>1991</v>
      </c>
      <c r="B442" t="s">
        <v>1992</v>
      </c>
      <c r="C442" t="s">
        <v>265</v>
      </c>
      <c r="D442" t="s">
        <v>2986</v>
      </c>
      <c r="E442">
        <v>6.3346323124885382</v>
      </c>
      <c r="F442">
        <v>6.6622657577738362</v>
      </c>
    </row>
    <row r="443" spans="1:6" x14ac:dyDescent="0.25">
      <c r="A443" t="s">
        <v>1749</v>
      </c>
      <c r="B443" t="s">
        <v>1750</v>
      </c>
      <c r="C443" t="s">
        <v>265</v>
      </c>
      <c r="D443" t="s">
        <v>2986</v>
      </c>
      <c r="E443">
        <v>9.1792407848890516</v>
      </c>
      <c r="F443">
        <v>9.0383775329162397</v>
      </c>
    </row>
    <row r="444" spans="1:6" x14ac:dyDescent="0.25">
      <c r="A444" t="s">
        <v>1781</v>
      </c>
      <c r="B444" t="s">
        <v>1782</v>
      </c>
      <c r="C444" t="s">
        <v>265</v>
      </c>
      <c r="D444" t="s">
        <v>2986</v>
      </c>
      <c r="E444">
        <v>4.2561557858059791</v>
      </c>
      <c r="F444">
        <v>4.8606118218321051</v>
      </c>
    </row>
    <row r="445" spans="1:6" x14ac:dyDescent="0.25">
      <c r="A445" t="s">
        <v>2008</v>
      </c>
      <c r="B445" t="s">
        <v>2009</v>
      </c>
      <c r="C445" t="s">
        <v>286</v>
      </c>
      <c r="D445" t="s">
        <v>2990</v>
      </c>
      <c r="E445">
        <v>25.32</v>
      </c>
      <c r="F445">
        <v>22.52</v>
      </c>
    </row>
    <row r="446" spans="1:6" x14ac:dyDescent="0.25">
      <c r="A446" t="s">
        <v>1566</v>
      </c>
      <c r="B446" t="s">
        <v>1567</v>
      </c>
      <c r="C446" t="s">
        <v>286</v>
      </c>
      <c r="D446" t="s">
        <v>2983</v>
      </c>
      <c r="E446">
        <v>31.36</v>
      </c>
      <c r="F446">
        <v>30.15</v>
      </c>
    </row>
    <row r="447" spans="1:6" x14ac:dyDescent="0.25">
      <c r="A447" t="s">
        <v>1449</v>
      </c>
      <c r="B447" t="s">
        <v>1450</v>
      </c>
      <c r="C447" t="s">
        <v>265</v>
      </c>
      <c r="D447" t="s">
        <v>2990</v>
      </c>
      <c r="E447">
        <v>25.53</v>
      </c>
      <c r="F447">
        <v>27</v>
      </c>
    </row>
    <row r="448" spans="1:6" x14ac:dyDescent="0.25">
      <c r="A448" t="s">
        <v>1943</v>
      </c>
      <c r="B448" t="s">
        <v>1944</v>
      </c>
      <c r="C448" t="s">
        <v>265</v>
      </c>
      <c r="D448" t="s">
        <v>2992</v>
      </c>
      <c r="E448">
        <v>16.745000000000001</v>
      </c>
      <c r="F448">
        <v>18.940000000000001</v>
      </c>
    </row>
    <row r="449" spans="1:6" x14ac:dyDescent="0.25">
      <c r="A449" t="s">
        <v>1915</v>
      </c>
      <c r="B449" t="s">
        <v>1916</v>
      </c>
      <c r="C449" t="s">
        <v>265</v>
      </c>
      <c r="D449" t="s">
        <v>2985</v>
      </c>
      <c r="E449">
        <v>18.647159759202957</v>
      </c>
      <c r="F449">
        <v>20.062703733150723</v>
      </c>
    </row>
    <row r="450" spans="1:6" x14ac:dyDescent="0.25">
      <c r="A450" t="s">
        <v>1824</v>
      </c>
      <c r="B450" t="s">
        <v>1825</v>
      </c>
      <c r="C450" t="s">
        <v>261</v>
      </c>
      <c r="D450" t="s">
        <v>2991</v>
      </c>
      <c r="E450">
        <v>1.8420000000000001</v>
      </c>
      <c r="F450">
        <v>1.7649999999999999</v>
      </c>
    </row>
    <row r="451" spans="1:6" x14ac:dyDescent="0.25">
      <c r="A451" t="s">
        <v>1275</v>
      </c>
      <c r="B451" t="s">
        <v>1276</v>
      </c>
      <c r="C451" t="s">
        <v>265</v>
      </c>
      <c r="D451" t="s">
        <v>2990</v>
      </c>
      <c r="E451">
        <v>201.3</v>
      </c>
      <c r="F451">
        <v>219.8</v>
      </c>
    </row>
    <row r="452" spans="1:6" x14ac:dyDescent="0.25">
      <c r="A452" t="s">
        <v>1338</v>
      </c>
      <c r="B452" t="s">
        <v>1339</v>
      </c>
      <c r="C452" t="s">
        <v>275</v>
      </c>
      <c r="D452" t="s">
        <v>2986</v>
      </c>
      <c r="E452">
        <v>10.237004859710252</v>
      </c>
      <c r="F452">
        <v>9.6284914557848555</v>
      </c>
    </row>
    <row r="453" spans="1:6" x14ac:dyDescent="0.25">
      <c r="A453" t="s">
        <v>1600</v>
      </c>
      <c r="B453" t="s">
        <v>1601</v>
      </c>
      <c r="C453" t="s">
        <v>275</v>
      </c>
      <c r="D453" t="s">
        <v>2985</v>
      </c>
      <c r="E453">
        <v>24.088664034299455</v>
      </c>
      <c r="F453">
        <v>21.715939405582024</v>
      </c>
    </row>
    <row r="454" spans="1:6" x14ac:dyDescent="0.25">
      <c r="A454" t="s">
        <v>122</v>
      </c>
      <c r="B454" t="s">
        <v>1627</v>
      </c>
      <c r="C454" t="s">
        <v>271</v>
      </c>
      <c r="D454" t="s">
        <v>2993</v>
      </c>
      <c r="E454">
        <v>48.766793918781303</v>
      </c>
      <c r="F454">
        <v>46.038302739580914</v>
      </c>
    </row>
    <row r="455" spans="1:6" x14ac:dyDescent="0.25">
      <c r="A455" t="s">
        <v>1353</v>
      </c>
      <c r="B455" t="s">
        <v>1354</v>
      </c>
      <c r="C455" t="s">
        <v>261</v>
      </c>
      <c r="D455" t="s">
        <v>2998</v>
      </c>
      <c r="E455">
        <v>40.75</v>
      </c>
      <c r="F455">
        <v>40.049999999999997</v>
      </c>
    </row>
    <row r="456" spans="1:6" x14ac:dyDescent="0.25">
      <c r="A456" t="s">
        <v>109</v>
      </c>
      <c r="B456" t="s">
        <v>1422</v>
      </c>
      <c r="C456" t="s">
        <v>267</v>
      </c>
      <c r="D456" t="s">
        <v>2990</v>
      </c>
      <c r="E456">
        <v>100.6</v>
      </c>
      <c r="F456">
        <v>95.74</v>
      </c>
    </row>
    <row r="457" spans="1:6" x14ac:dyDescent="0.25">
      <c r="A457" t="s">
        <v>2347</v>
      </c>
      <c r="B457" t="s">
        <v>1831</v>
      </c>
      <c r="C457" t="s">
        <v>261</v>
      </c>
      <c r="D457" t="s">
        <v>2991</v>
      </c>
      <c r="E457">
        <v>4.5350000000000001</v>
      </c>
      <c r="F457">
        <v>4.4344999999999999</v>
      </c>
    </row>
    <row r="458" spans="1:6" x14ac:dyDescent="0.25">
      <c r="A458" t="s">
        <v>2034</v>
      </c>
      <c r="B458" t="s">
        <v>2035</v>
      </c>
      <c r="C458" t="s">
        <v>265</v>
      </c>
      <c r="D458" t="s">
        <v>2985</v>
      </c>
      <c r="E458">
        <v>19.161837204786053</v>
      </c>
      <c r="F458">
        <v>18.237256011507824</v>
      </c>
    </row>
    <row r="459" spans="1:6" x14ac:dyDescent="0.25">
      <c r="A459" t="s">
        <v>66</v>
      </c>
      <c r="B459" t="s">
        <v>1593</v>
      </c>
      <c r="C459" t="s">
        <v>264</v>
      </c>
      <c r="D459" t="s">
        <v>2983</v>
      </c>
      <c r="E459">
        <v>206.05</v>
      </c>
      <c r="F459">
        <v>221.4</v>
      </c>
    </row>
    <row r="460" spans="1:6" x14ac:dyDescent="0.25">
      <c r="A460" t="s">
        <v>2010</v>
      </c>
      <c r="B460" t="s">
        <v>2011</v>
      </c>
      <c r="C460" t="s">
        <v>261</v>
      </c>
      <c r="D460" t="s">
        <v>2985</v>
      </c>
      <c r="E460">
        <v>18.950687483521193</v>
      </c>
      <c r="F460">
        <v>20.234915782362314</v>
      </c>
    </row>
    <row r="461" spans="1:6" x14ac:dyDescent="0.25">
      <c r="A461" t="s">
        <v>1790</v>
      </c>
      <c r="B461" t="s">
        <v>1791</v>
      </c>
      <c r="C461" t="s">
        <v>271</v>
      </c>
      <c r="D461" t="s">
        <v>2986</v>
      </c>
      <c r="E461">
        <v>3.4422152943333946</v>
      </c>
      <c r="F461">
        <v>3.0011508077318143</v>
      </c>
    </row>
    <row r="462" spans="1:6" x14ac:dyDescent="0.25">
      <c r="A462" t="s">
        <v>2084</v>
      </c>
      <c r="B462" t="s">
        <v>2085</v>
      </c>
      <c r="C462" t="s">
        <v>259</v>
      </c>
      <c r="D462" t="s">
        <v>2985</v>
      </c>
      <c r="E462">
        <v>12.699775943576064</v>
      </c>
      <c r="F462">
        <v>12.016095733738984</v>
      </c>
    </row>
    <row r="463" spans="1:6" x14ac:dyDescent="0.25">
      <c r="A463" t="s">
        <v>2182</v>
      </c>
      <c r="B463" t="s">
        <v>2183</v>
      </c>
      <c r="C463" t="s">
        <v>265</v>
      </c>
      <c r="D463" t="s">
        <v>2988</v>
      </c>
      <c r="E463">
        <v>263.56692580945878</v>
      </c>
      <c r="F463">
        <v>273.46672186019441</v>
      </c>
    </row>
    <row r="464" spans="1:6" x14ac:dyDescent="0.25">
      <c r="A464" t="s">
        <v>2161</v>
      </c>
      <c r="B464" t="s">
        <v>2162</v>
      </c>
      <c r="C464" t="s">
        <v>263</v>
      </c>
      <c r="D464" t="s">
        <v>2988</v>
      </c>
      <c r="E464">
        <v>592.11710015588062</v>
      </c>
      <c r="F464">
        <v>553.11468684895124</v>
      </c>
    </row>
    <row r="465" spans="1:6" x14ac:dyDescent="0.25">
      <c r="A465" t="s">
        <v>1269</v>
      </c>
      <c r="B465" t="s">
        <v>1270</v>
      </c>
      <c r="C465" t="s">
        <v>261</v>
      </c>
      <c r="D465" t="s">
        <v>2990</v>
      </c>
      <c r="E465">
        <v>20.54</v>
      </c>
      <c r="F465">
        <v>19.899999999999999</v>
      </c>
    </row>
    <row r="466" spans="1:6" x14ac:dyDescent="0.25">
      <c r="A466" t="s">
        <v>1763</v>
      </c>
      <c r="B466" t="s">
        <v>1764</v>
      </c>
      <c r="C466" t="s">
        <v>264</v>
      </c>
      <c r="D466" t="s">
        <v>2986</v>
      </c>
      <c r="E466">
        <v>18.167247386759584</v>
      </c>
      <c r="F466">
        <v>20.172261649080212</v>
      </c>
    </row>
    <row r="467" spans="1:6" x14ac:dyDescent="0.25">
      <c r="A467" t="s">
        <v>1588</v>
      </c>
      <c r="B467" t="s">
        <v>1589</v>
      </c>
      <c r="C467" t="s">
        <v>259</v>
      </c>
      <c r="D467" t="s">
        <v>2983</v>
      </c>
      <c r="E467">
        <v>10.885</v>
      </c>
      <c r="F467">
        <v>11.215</v>
      </c>
    </row>
    <row r="468" spans="1:6" x14ac:dyDescent="0.25">
      <c r="A468" t="s">
        <v>1795</v>
      </c>
      <c r="B468" t="s">
        <v>1796</v>
      </c>
      <c r="C468" t="s">
        <v>261</v>
      </c>
      <c r="D468" t="s">
        <v>2986</v>
      </c>
      <c r="E468">
        <v>4.2214945901338714</v>
      </c>
      <c r="F468">
        <v>3.6418459239891678</v>
      </c>
    </row>
    <row r="469" spans="1:6" x14ac:dyDescent="0.25">
      <c r="A469" t="s">
        <v>1721</v>
      </c>
      <c r="B469" t="s">
        <v>1722</v>
      </c>
      <c r="C469" t="s">
        <v>267</v>
      </c>
      <c r="D469" t="s">
        <v>2988</v>
      </c>
      <c r="E469">
        <v>40.518338026912332</v>
      </c>
      <c r="F469">
        <v>42.778465375947796</v>
      </c>
    </row>
    <row r="470" spans="1:6" x14ac:dyDescent="0.25">
      <c r="A470" t="s">
        <v>2068</v>
      </c>
      <c r="B470" t="s">
        <v>2069</v>
      </c>
      <c r="C470" t="s">
        <v>261</v>
      </c>
      <c r="D470" t="s">
        <v>2985</v>
      </c>
      <c r="E470">
        <v>13.284836629580781</v>
      </c>
      <c r="F470">
        <v>13.238801283141303</v>
      </c>
    </row>
    <row r="471" spans="1:6" x14ac:dyDescent="0.25">
      <c r="A471" t="s">
        <v>1530</v>
      </c>
      <c r="B471" t="s">
        <v>1531</v>
      </c>
      <c r="C471" t="s">
        <v>267</v>
      </c>
      <c r="D471" t="s">
        <v>2985</v>
      </c>
      <c r="E471">
        <v>24.673724720304168</v>
      </c>
      <c r="F471">
        <v>24.764092676627243</v>
      </c>
    </row>
    <row r="472" spans="1:6" x14ac:dyDescent="0.25">
      <c r="A472" t="s">
        <v>2044</v>
      </c>
      <c r="B472" t="s">
        <v>2045</v>
      </c>
      <c r="C472" t="s">
        <v>265</v>
      </c>
      <c r="D472" t="s">
        <v>2985</v>
      </c>
      <c r="E472">
        <v>11.270116372511907</v>
      </c>
      <c r="F472">
        <v>12.205528987871736</v>
      </c>
    </row>
    <row r="473" spans="1:6" x14ac:dyDescent="0.25">
      <c r="A473" t="s">
        <v>1708</v>
      </c>
      <c r="B473" t="s">
        <v>1709</v>
      </c>
      <c r="C473" t="s">
        <v>263</v>
      </c>
      <c r="D473" t="s">
        <v>2990</v>
      </c>
      <c r="E473">
        <v>4.28</v>
      </c>
      <c r="F473">
        <v>3.3919999999999999</v>
      </c>
    </row>
    <row r="474" spans="1:6" x14ac:dyDescent="0.25">
      <c r="A474" t="s">
        <v>2212</v>
      </c>
      <c r="B474" t="s">
        <v>2213</v>
      </c>
      <c r="C474" t="s">
        <v>265</v>
      </c>
      <c r="D474" t="s">
        <v>2988</v>
      </c>
      <c r="E474">
        <v>137.44812108311598</v>
      </c>
      <c r="F474">
        <v>134.28217831015002</v>
      </c>
    </row>
    <row r="475" spans="1:6" x14ac:dyDescent="0.25">
      <c r="A475" t="s">
        <v>1741</v>
      </c>
      <c r="B475" t="s">
        <v>1742</v>
      </c>
      <c r="C475" t="s">
        <v>267</v>
      </c>
      <c r="D475" t="s">
        <v>2988</v>
      </c>
      <c r="E475">
        <v>1222.7111237875947</v>
      </c>
      <c r="F475">
        <v>1204.2766784957898</v>
      </c>
    </row>
    <row r="476" spans="1:6" x14ac:dyDescent="0.25">
      <c r="A476" t="s">
        <v>1818</v>
      </c>
      <c r="B476" t="s">
        <v>1819</v>
      </c>
      <c r="C476" t="s">
        <v>264</v>
      </c>
      <c r="D476" t="s">
        <v>2986</v>
      </c>
      <c r="E476">
        <v>12.077633871263526</v>
      </c>
      <c r="F476">
        <v>12.542931646278833</v>
      </c>
    </row>
    <row r="477" spans="1:6" x14ac:dyDescent="0.25">
      <c r="A477" t="s">
        <v>1241</v>
      </c>
      <c r="B477" t="s">
        <v>1242</v>
      </c>
      <c r="C477" t="s">
        <v>265</v>
      </c>
      <c r="D477" t="s">
        <v>2990</v>
      </c>
      <c r="E477">
        <v>82.28</v>
      </c>
      <c r="F477">
        <v>86.1</v>
      </c>
    </row>
    <row r="478" spans="1:6" x14ac:dyDescent="0.25">
      <c r="A478" t="s">
        <v>1786</v>
      </c>
      <c r="B478" t="s">
        <v>1787</v>
      </c>
      <c r="C478" t="s">
        <v>275</v>
      </c>
      <c r="D478" t="s">
        <v>2986</v>
      </c>
      <c r="E478">
        <v>10.032623326609206</v>
      </c>
      <c r="F478">
        <v>9.3936502007657126</v>
      </c>
    </row>
    <row r="479" spans="1:6" x14ac:dyDescent="0.25">
      <c r="A479" t="s">
        <v>2163</v>
      </c>
      <c r="B479" t="s">
        <v>2164</v>
      </c>
      <c r="C479" t="s">
        <v>265</v>
      </c>
      <c r="D479" t="s">
        <v>2988</v>
      </c>
      <c r="E479">
        <v>101.49357370180944</v>
      </c>
      <c r="F479">
        <v>94.615649129961255</v>
      </c>
    </row>
    <row r="480" spans="1:6" x14ac:dyDescent="0.25">
      <c r="A480" t="s">
        <v>2072</v>
      </c>
      <c r="B480" t="s">
        <v>2073</v>
      </c>
      <c r="C480" t="s">
        <v>261</v>
      </c>
      <c r="D480" t="s">
        <v>2985</v>
      </c>
      <c r="E480">
        <v>8.9474694385984463</v>
      </c>
      <c r="F480">
        <v>9.5836005386252161</v>
      </c>
    </row>
    <row r="481" spans="1:6" x14ac:dyDescent="0.25">
      <c r="A481" t="s">
        <v>3010</v>
      </c>
      <c r="B481" t="s">
        <v>3011</v>
      </c>
      <c r="C481" t="s">
        <v>275</v>
      </c>
      <c r="D481" t="s">
        <v>2986</v>
      </c>
      <c r="E481">
        <v>1.7031794425087108</v>
      </c>
      <c r="F481">
        <v>1.621006816696237</v>
      </c>
    </row>
    <row r="482" spans="1:6" x14ac:dyDescent="0.25">
      <c r="A482" t="s">
        <v>127</v>
      </c>
      <c r="B482" t="s">
        <v>1279</v>
      </c>
      <c r="C482" t="s">
        <v>270</v>
      </c>
      <c r="D482" t="s">
        <v>2987</v>
      </c>
      <c r="E482">
        <v>31.265000000000001</v>
      </c>
      <c r="F482">
        <v>31.25</v>
      </c>
    </row>
    <row r="483" spans="1:6" x14ac:dyDescent="0.25">
      <c r="A483" t="s">
        <v>166</v>
      </c>
      <c r="B483" t="s">
        <v>1523</v>
      </c>
      <c r="C483" t="s">
        <v>267</v>
      </c>
      <c r="D483" t="s">
        <v>2983</v>
      </c>
      <c r="E483">
        <v>51.92</v>
      </c>
      <c r="F483">
        <v>52.2</v>
      </c>
    </row>
    <row r="484" spans="1:6" x14ac:dyDescent="0.25">
      <c r="A484" t="s">
        <v>113</v>
      </c>
      <c r="B484" t="s">
        <v>1579</v>
      </c>
      <c r="C484" t="s">
        <v>265</v>
      </c>
      <c r="D484" t="s">
        <v>2983</v>
      </c>
      <c r="E484">
        <v>183.36</v>
      </c>
      <c r="F484">
        <v>183.08</v>
      </c>
    </row>
    <row r="485" spans="1:6" x14ac:dyDescent="0.25">
      <c r="A485" t="s">
        <v>25</v>
      </c>
      <c r="B485" t="s">
        <v>1386</v>
      </c>
      <c r="C485" t="s">
        <v>259</v>
      </c>
      <c r="D485" t="s">
        <v>2988</v>
      </c>
      <c r="E485">
        <v>20.627906196766244</v>
      </c>
      <c r="F485">
        <v>19.694719485488672</v>
      </c>
    </row>
    <row r="486" spans="1:6" x14ac:dyDescent="0.25">
      <c r="A486" t="s">
        <v>63</v>
      </c>
      <c r="B486" t="s">
        <v>2094</v>
      </c>
      <c r="C486" t="s">
        <v>259</v>
      </c>
      <c r="D486" t="s">
        <v>2988</v>
      </c>
      <c r="E486">
        <v>273.61367805037088</v>
      </c>
      <c r="F486">
        <v>255.88215089100808</v>
      </c>
    </row>
    <row r="487" spans="1:6" x14ac:dyDescent="0.25">
      <c r="A487" t="s">
        <v>1665</v>
      </c>
      <c r="B487" t="s">
        <v>1666</v>
      </c>
      <c r="C487" t="s">
        <v>280</v>
      </c>
      <c r="D487" t="s">
        <v>2990</v>
      </c>
      <c r="E487">
        <v>100.8</v>
      </c>
      <c r="F487">
        <v>95.45</v>
      </c>
    </row>
    <row r="488" spans="1:6" x14ac:dyDescent="0.25">
      <c r="A488" t="s">
        <v>1953</v>
      </c>
      <c r="B488" t="s">
        <v>1954</v>
      </c>
      <c r="C488" t="s">
        <v>265</v>
      </c>
      <c r="D488" t="s">
        <v>2985</v>
      </c>
      <c r="E488">
        <v>19.328997400787401</v>
      </c>
      <c r="F488">
        <v>19.53745698305536</v>
      </c>
    </row>
    <row r="489" spans="1:6" x14ac:dyDescent="0.25">
      <c r="A489" t="s">
        <v>2030</v>
      </c>
      <c r="B489" t="s">
        <v>2031</v>
      </c>
      <c r="C489" t="s">
        <v>265</v>
      </c>
      <c r="D489" t="s">
        <v>2985</v>
      </c>
      <c r="E489">
        <v>17.195505425507044</v>
      </c>
      <c r="F489">
        <v>18.185592396744344</v>
      </c>
    </row>
    <row r="490" spans="1:6" x14ac:dyDescent="0.25">
      <c r="A490" t="s">
        <v>2167</v>
      </c>
      <c r="B490" t="s">
        <v>2168</v>
      </c>
      <c r="C490" t="s">
        <v>261</v>
      </c>
      <c r="D490" t="s">
        <v>2988</v>
      </c>
      <c r="E490">
        <v>754.78898218426525</v>
      </c>
      <c r="F490">
        <v>773.29483001464166</v>
      </c>
    </row>
    <row r="491" spans="1:6" x14ac:dyDescent="0.25">
      <c r="A491" t="s">
        <v>2143</v>
      </c>
      <c r="B491" t="s">
        <v>2144</v>
      </c>
      <c r="C491" t="s">
        <v>259</v>
      </c>
      <c r="D491" t="s">
        <v>2986</v>
      </c>
      <c r="E491">
        <v>5.4597359251788005</v>
      </c>
      <c r="F491">
        <v>6.8103963955551414</v>
      </c>
    </row>
    <row r="492" spans="1:6" x14ac:dyDescent="0.25">
      <c r="A492" t="s">
        <v>1802</v>
      </c>
      <c r="B492" t="s">
        <v>1803</v>
      </c>
      <c r="C492" t="s">
        <v>265</v>
      </c>
      <c r="D492" t="s">
        <v>2986</v>
      </c>
      <c r="E492">
        <v>19.15927471116817</v>
      </c>
      <c r="F492">
        <v>18.474178728172568</v>
      </c>
    </row>
    <row r="493" spans="1:6" x14ac:dyDescent="0.25">
      <c r="A493" t="s">
        <v>1651</v>
      </c>
      <c r="B493" t="s">
        <v>1652</v>
      </c>
      <c r="C493" t="s">
        <v>267</v>
      </c>
      <c r="D493" t="s">
        <v>2986</v>
      </c>
      <c r="E493">
        <v>13.063685127452779</v>
      </c>
      <c r="F493">
        <v>11.050786441311047</v>
      </c>
    </row>
    <row r="494" spans="1:6" x14ac:dyDescent="0.25">
      <c r="A494" t="s">
        <v>1330</v>
      </c>
      <c r="B494" t="s">
        <v>1331</v>
      </c>
      <c r="C494" t="s">
        <v>267</v>
      </c>
      <c r="D494" t="s">
        <v>2985</v>
      </c>
      <c r="E494">
        <v>26.076990576210218</v>
      </c>
      <c r="F494">
        <v>28.018900406726367</v>
      </c>
    </row>
    <row r="495" spans="1:6" x14ac:dyDescent="0.25">
      <c r="A495" t="s">
        <v>1298</v>
      </c>
      <c r="B495" t="s">
        <v>1299</v>
      </c>
      <c r="C495" t="s">
        <v>261</v>
      </c>
      <c r="D495" t="s">
        <v>2989</v>
      </c>
      <c r="E495">
        <v>238.4</v>
      </c>
      <c r="F495">
        <v>222.6</v>
      </c>
    </row>
    <row r="496" spans="1:6" x14ac:dyDescent="0.25">
      <c r="A496" t="s">
        <v>1172</v>
      </c>
      <c r="B496" t="s">
        <v>1173</v>
      </c>
      <c r="C496" t="s">
        <v>264</v>
      </c>
      <c r="D496" t="s">
        <v>2990</v>
      </c>
      <c r="E496">
        <v>84.3</v>
      </c>
      <c r="F496">
        <v>69.400000000000006</v>
      </c>
    </row>
    <row r="497" spans="1:6" x14ac:dyDescent="0.25">
      <c r="A497" t="s">
        <v>119</v>
      </c>
      <c r="B497" t="s">
        <v>2171</v>
      </c>
      <c r="C497" t="s">
        <v>267</v>
      </c>
      <c r="D497" t="s">
        <v>2988</v>
      </c>
      <c r="E497">
        <v>336.13867869860013</v>
      </c>
      <c r="F497">
        <v>344.87073731082972</v>
      </c>
    </row>
    <row r="498" spans="1:6" x14ac:dyDescent="0.25">
      <c r="A498" t="s">
        <v>1911</v>
      </c>
      <c r="B498" t="s">
        <v>1912</v>
      </c>
      <c r="C498" t="s">
        <v>264</v>
      </c>
      <c r="D498" t="s">
        <v>2990</v>
      </c>
      <c r="E498">
        <v>184.3</v>
      </c>
      <c r="F498">
        <v>183.9</v>
      </c>
    </row>
    <row r="499" spans="1:6" x14ac:dyDescent="0.25">
      <c r="A499" t="s">
        <v>1200</v>
      </c>
      <c r="B499" t="s">
        <v>1201</v>
      </c>
      <c r="C499" t="s">
        <v>265</v>
      </c>
      <c r="D499" t="s">
        <v>2990</v>
      </c>
      <c r="E499">
        <v>34.36</v>
      </c>
      <c r="F499">
        <v>32.9</v>
      </c>
    </row>
    <row r="500" spans="1:6" x14ac:dyDescent="0.25">
      <c r="A500" t="s">
        <v>1526</v>
      </c>
      <c r="B500" t="s">
        <v>1527</v>
      </c>
      <c r="C500" t="s">
        <v>261</v>
      </c>
      <c r="D500" t="s">
        <v>2994</v>
      </c>
      <c r="E500">
        <v>107.92019875543507</v>
      </c>
      <c r="F500">
        <v>109.48025328841203</v>
      </c>
    </row>
    <row r="501" spans="1:6" x14ac:dyDescent="0.25">
      <c r="A501" t="s">
        <v>2323</v>
      </c>
      <c r="B501" t="s">
        <v>2324</v>
      </c>
      <c r="C501" t="s">
        <v>270</v>
      </c>
      <c r="D501" t="s">
        <v>2984</v>
      </c>
      <c r="E501">
        <v>2.0230000000000001</v>
      </c>
      <c r="F501">
        <v>2.3239999999999998</v>
      </c>
    </row>
    <row r="502" spans="1:6" x14ac:dyDescent="0.25">
      <c r="A502" t="s">
        <v>1197</v>
      </c>
      <c r="B502" t="s">
        <v>1198</v>
      </c>
      <c r="C502" t="s">
        <v>275</v>
      </c>
      <c r="D502" t="s">
        <v>2988</v>
      </c>
      <c r="E502">
        <v>99.986560865672629</v>
      </c>
      <c r="F502">
        <v>100.97806662608504</v>
      </c>
    </row>
    <row r="503" spans="1:6" x14ac:dyDescent="0.25">
      <c r="A503" t="s">
        <v>1936</v>
      </c>
      <c r="B503" t="s">
        <v>2220</v>
      </c>
      <c r="C503" t="s">
        <v>265</v>
      </c>
      <c r="D503" t="s">
        <v>2986</v>
      </c>
      <c r="E503">
        <v>82.589262791124156</v>
      </c>
      <c r="F503">
        <v>78.58149687179008</v>
      </c>
    </row>
    <row r="504" spans="1:6" x14ac:dyDescent="0.25">
      <c r="A504" t="s">
        <v>1296</v>
      </c>
      <c r="B504" t="s">
        <v>1297</v>
      </c>
      <c r="C504" t="s">
        <v>261</v>
      </c>
      <c r="D504" t="s">
        <v>2988</v>
      </c>
      <c r="E504">
        <v>320.42726827930153</v>
      </c>
      <c r="F504">
        <v>352.97029727239436</v>
      </c>
    </row>
    <row r="505" spans="1:6" x14ac:dyDescent="0.25">
      <c r="A505" t="s">
        <v>14</v>
      </c>
      <c r="B505" t="s">
        <v>2175</v>
      </c>
      <c r="C505" t="s">
        <v>261</v>
      </c>
      <c r="D505" t="s">
        <v>2988</v>
      </c>
      <c r="E505">
        <v>123.60711666611481</v>
      </c>
      <c r="F505">
        <v>126.1293317698909</v>
      </c>
    </row>
    <row r="506" spans="1:6" x14ac:dyDescent="0.25">
      <c r="A506" t="s">
        <v>115</v>
      </c>
      <c r="B506" t="s">
        <v>1440</v>
      </c>
      <c r="C506" t="s">
        <v>286</v>
      </c>
      <c r="D506" t="s">
        <v>2984</v>
      </c>
      <c r="E506">
        <v>4.4859999999999998</v>
      </c>
      <c r="F506">
        <v>4.218</v>
      </c>
    </row>
    <row r="507" spans="1:6" x14ac:dyDescent="0.25">
      <c r="A507" t="s">
        <v>1798</v>
      </c>
      <c r="B507" t="s">
        <v>1799</v>
      </c>
      <c r="C507" t="s">
        <v>265</v>
      </c>
      <c r="D507" t="s">
        <v>2986</v>
      </c>
      <c r="E507">
        <v>2.1274802860810569</v>
      </c>
      <c r="F507">
        <v>1.9269026052852742</v>
      </c>
    </row>
    <row r="508" spans="1:6" x14ac:dyDescent="0.25">
      <c r="A508" t="s">
        <v>132</v>
      </c>
      <c r="B508" t="s">
        <v>1923</v>
      </c>
      <c r="C508" t="s">
        <v>267</v>
      </c>
      <c r="D508" t="s">
        <v>2983</v>
      </c>
      <c r="E508">
        <v>235.7</v>
      </c>
      <c r="F508">
        <v>228.3</v>
      </c>
    </row>
    <row r="509" spans="1:6" x14ac:dyDescent="0.25">
      <c r="A509" t="s">
        <v>1966</v>
      </c>
      <c r="B509" t="s">
        <v>1967</v>
      </c>
      <c r="C509" t="s">
        <v>259</v>
      </c>
      <c r="D509" t="s">
        <v>2985</v>
      </c>
      <c r="E509">
        <v>4.2845797606661193</v>
      </c>
      <c r="F509">
        <v>4.7306649918424917</v>
      </c>
    </row>
    <row r="510" spans="1:6" x14ac:dyDescent="0.25">
      <c r="A510" t="s">
        <v>1878</v>
      </c>
      <c r="B510" t="s">
        <v>1879</v>
      </c>
      <c r="C510" t="s">
        <v>286</v>
      </c>
      <c r="D510" t="s">
        <v>2986</v>
      </c>
      <c r="E510">
        <v>21.836553273427473</v>
      </c>
      <c r="F510">
        <v>20.702159865533666</v>
      </c>
    </row>
    <row r="511" spans="1:6" x14ac:dyDescent="0.25">
      <c r="A511" t="s">
        <v>1810</v>
      </c>
      <c r="B511" t="s">
        <v>1811</v>
      </c>
      <c r="C511" t="s">
        <v>261</v>
      </c>
      <c r="D511" t="s">
        <v>2986</v>
      </c>
      <c r="E511">
        <v>9.972862644415919</v>
      </c>
      <c r="F511">
        <v>11.12786254552246</v>
      </c>
    </row>
    <row r="512" spans="1:6" x14ac:dyDescent="0.25">
      <c r="A512" t="s">
        <v>2038</v>
      </c>
      <c r="B512" t="s">
        <v>2039</v>
      </c>
      <c r="C512" t="s">
        <v>261</v>
      </c>
      <c r="D512" t="s">
        <v>2993</v>
      </c>
      <c r="E512">
        <v>10.17075143039736</v>
      </c>
      <c r="F512">
        <v>10.48673758815109</v>
      </c>
    </row>
    <row r="513" spans="1:6" x14ac:dyDescent="0.25">
      <c r="A513" t="s">
        <v>1816</v>
      </c>
      <c r="B513" t="s">
        <v>1817</v>
      </c>
      <c r="C513" t="s">
        <v>259</v>
      </c>
      <c r="D513" t="s">
        <v>2998</v>
      </c>
      <c r="E513">
        <v>11.815</v>
      </c>
      <c r="F513">
        <v>10.145</v>
      </c>
    </row>
    <row r="514" spans="1:6" x14ac:dyDescent="0.25">
      <c r="A514" t="s">
        <v>1495</v>
      </c>
      <c r="B514" t="s">
        <v>1496</v>
      </c>
      <c r="C514" t="s">
        <v>261</v>
      </c>
      <c r="D514" t="s">
        <v>2986</v>
      </c>
      <c r="E514">
        <v>9.1075279662571056</v>
      </c>
      <c r="F514">
        <v>9.9656994117097781</v>
      </c>
    </row>
    <row r="515" spans="1:6" x14ac:dyDescent="0.25">
      <c r="A515" t="s">
        <v>1544</v>
      </c>
      <c r="B515" t="s">
        <v>1545</v>
      </c>
      <c r="C515" t="s">
        <v>280</v>
      </c>
      <c r="D515" t="s">
        <v>2984</v>
      </c>
      <c r="E515">
        <v>12.194000000000001</v>
      </c>
      <c r="F515">
        <v>12.538</v>
      </c>
    </row>
    <row r="516" spans="1:6" x14ac:dyDescent="0.25">
      <c r="A516" t="s">
        <v>1399</v>
      </c>
      <c r="B516" t="s">
        <v>1400</v>
      </c>
      <c r="C516" t="s">
        <v>264</v>
      </c>
      <c r="D516" t="s">
        <v>2984</v>
      </c>
      <c r="E516">
        <v>25.614999999999998</v>
      </c>
      <c r="F516">
        <v>24.64</v>
      </c>
    </row>
    <row r="517" spans="1:6" x14ac:dyDescent="0.25">
      <c r="A517" t="s">
        <v>7</v>
      </c>
      <c r="B517" t="s">
        <v>1972</v>
      </c>
      <c r="C517" t="s">
        <v>267</v>
      </c>
      <c r="D517" t="s">
        <v>2988</v>
      </c>
      <c r="E517">
        <v>141.40269377368776</v>
      </c>
      <c r="F517">
        <v>120.32109469218997</v>
      </c>
    </row>
    <row r="518" spans="1:6" x14ac:dyDescent="0.25">
      <c r="A518" t="s">
        <v>54</v>
      </c>
      <c r="B518" t="s">
        <v>2104</v>
      </c>
      <c r="C518" t="s">
        <v>265</v>
      </c>
      <c r="D518" t="s">
        <v>2990</v>
      </c>
      <c r="E518">
        <v>239.15</v>
      </c>
      <c r="F518">
        <v>240.75</v>
      </c>
    </row>
    <row r="519" spans="1:6" x14ac:dyDescent="0.25">
      <c r="A519" t="s">
        <v>2118</v>
      </c>
      <c r="B519" t="s">
        <v>2119</v>
      </c>
      <c r="C519" t="s">
        <v>270</v>
      </c>
      <c r="D519" t="s">
        <v>2993</v>
      </c>
      <c r="E519">
        <v>15.537228315782899</v>
      </c>
      <c r="F519">
        <v>14.993154710038311</v>
      </c>
    </row>
    <row r="520" spans="1:6" x14ac:dyDescent="0.25">
      <c r="A520" t="s">
        <v>3049</v>
      </c>
      <c r="B520" t="s">
        <v>3050</v>
      </c>
      <c r="C520" t="s">
        <v>265</v>
      </c>
      <c r="D520" t="s">
        <v>2988</v>
      </c>
      <c r="E520">
        <v>151.55632635758823</v>
      </c>
      <c r="F520">
        <v>146.00522562294088</v>
      </c>
    </row>
    <row r="521" spans="1:6" x14ac:dyDescent="0.25">
      <c r="A521" t="s">
        <v>2188</v>
      </c>
      <c r="B521" t="s">
        <v>2189</v>
      </c>
      <c r="C521" t="s">
        <v>286</v>
      </c>
      <c r="D521" t="s">
        <v>2986</v>
      </c>
      <c r="E521">
        <v>30.023766733907944</v>
      </c>
      <c r="F521">
        <v>31.613245867961528</v>
      </c>
    </row>
    <row r="522" spans="1:6" x14ac:dyDescent="0.25">
      <c r="A522" t="s">
        <v>1671</v>
      </c>
      <c r="B522" t="s">
        <v>1672</v>
      </c>
      <c r="C522" t="s">
        <v>280</v>
      </c>
      <c r="D522" t="s">
        <v>2990</v>
      </c>
      <c r="E522">
        <v>75.3</v>
      </c>
      <c r="F522">
        <v>83.2</v>
      </c>
    </row>
    <row r="523" spans="1:6" x14ac:dyDescent="0.25">
      <c r="A523" t="s">
        <v>1677</v>
      </c>
      <c r="B523" t="s">
        <v>1678</v>
      </c>
      <c r="C523" t="s">
        <v>265</v>
      </c>
      <c r="D523" t="s">
        <v>2985</v>
      </c>
      <c r="E523">
        <v>15.114800880542903</v>
      </c>
      <c r="F523">
        <v>14.982448281408692</v>
      </c>
    </row>
    <row r="524" spans="1:6" x14ac:dyDescent="0.25">
      <c r="A524" t="s">
        <v>2145</v>
      </c>
      <c r="B524" t="s">
        <v>2146</v>
      </c>
      <c r="C524" t="s">
        <v>261</v>
      </c>
      <c r="D524" t="s">
        <v>2985</v>
      </c>
      <c r="E524">
        <v>18.211663459094183</v>
      </c>
      <c r="F524">
        <v>18.659175532076226</v>
      </c>
    </row>
    <row r="525" spans="1:6" x14ac:dyDescent="0.25">
      <c r="A525" t="s">
        <v>1876</v>
      </c>
      <c r="B525" t="s">
        <v>1877</v>
      </c>
      <c r="C525" t="s">
        <v>264</v>
      </c>
      <c r="D525" t="s">
        <v>2986</v>
      </c>
      <c r="E525">
        <v>30.047671006785254</v>
      </c>
      <c r="F525">
        <v>31.143563357923242</v>
      </c>
    </row>
    <row r="526" spans="1:6" x14ac:dyDescent="0.25">
      <c r="A526" t="s">
        <v>1291</v>
      </c>
      <c r="B526" t="s">
        <v>1292</v>
      </c>
      <c r="C526" t="s">
        <v>259</v>
      </c>
      <c r="D526" t="s">
        <v>2983</v>
      </c>
      <c r="E526">
        <v>119.8</v>
      </c>
      <c r="F526">
        <v>107.65</v>
      </c>
    </row>
    <row r="527" spans="1:6" x14ac:dyDescent="0.25">
      <c r="A527" t="s">
        <v>1366</v>
      </c>
      <c r="B527" t="s">
        <v>1367</v>
      </c>
      <c r="C527" t="s">
        <v>261</v>
      </c>
      <c r="D527" t="s">
        <v>2995</v>
      </c>
      <c r="E527">
        <v>44.043566083430306</v>
      </c>
      <c r="F527">
        <v>46.587112052009843</v>
      </c>
    </row>
    <row r="528" spans="1:6" x14ac:dyDescent="0.25">
      <c r="A528" t="s">
        <v>2032</v>
      </c>
      <c r="B528" t="s">
        <v>2033</v>
      </c>
      <c r="C528" t="s">
        <v>259</v>
      </c>
      <c r="D528" t="s">
        <v>2989</v>
      </c>
      <c r="E528">
        <v>75.8</v>
      </c>
      <c r="F528">
        <v>77.38</v>
      </c>
    </row>
    <row r="529" spans="1:6" x14ac:dyDescent="0.25">
      <c r="A529" t="s">
        <v>1788</v>
      </c>
      <c r="B529" t="s">
        <v>1789</v>
      </c>
      <c r="C529" t="s">
        <v>271</v>
      </c>
      <c r="D529" t="s">
        <v>2986</v>
      </c>
      <c r="E529">
        <v>8.2828305519897309</v>
      </c>
      <c r="F529">
        <v>9.146765804463536</v>
      </c>
    </row>
    <row r="530" spans="1:6" x14ac:dyDescent="0.25">
      <c r="A530" t="s">
        <v>1806</v>
      </c>
      <c r="B530" t="s">
        <v>1807</v>
      </c>
      <c r="C530" t="s">
        <v>270</v>
      </c>
      <c r="D530" t="s">
        <v>2990</v>
      </c>
      <c r="E530">
        <v>20.92</v>
      </c>
      <c r="F530">
        <v>25.08</v>
      </c>
    </row>
    <row r="531" spans="1:6" x14ac:dyDescent="0.25">
      <c r="A531" t="s">
        <v>1243</v>
      </c>
      <c r="B531" t="s">
        <v>1244</v>
      </c>
      <c r="C531" t="s">
        <v>267</v>
      </c>
      <c r="D531" t="s">
        <v>2988</v>
      </c>
      <c r="E531">
        <v>282.16410548944498</v>
      </c>
      <c r="F531">
        <v>231.47689784892526</v>
      </c>
    </row>
    <row r="532" spans="1:6" x14ac:dyDescent="0.25">
      <c r="A532" t="s">
        <v>1220</v>
      </c>
      <c r="B532" t="s">
        <v>1221</v>
      </c>
      <c r="C532" t="s">
        <v>263</v>
      </c>
      <c r="D532" t="s">
        <v>2991</v>
      </c>
      <c r="E532">
        <v>4.4210000000000003</v>
      </c>
      <c r="F532">
        <v>4.2050000000000001</v>
      </c>
    </row>
    <row r="533" spans="1:6" x14ac:dyDescent="0.25">
      <c r="A533" t="s">
        <v>1999</v>
      </c>
      <c r="B533" t="s">
        <v>2000</v>
      </c>
      <c r="C533" t="s">
        <v>275</v>
      </c>
      <c r="D533" t="s">
        <v>2983</v>
      </c>
      <c r="E533">
        <v>15.94</v>
      </c>
      <c r="F533">
        <v>15.6</v>
      </c>
    </row>
    <row r="534" spans="1:6" x14ac:dyDescent="0.25">
      <c r="A534" t="s">
        <v>15</v>
      </c>
      <c r="B534" t="s">
        <v>1701</v>
      </c>
      <c r="C534" t="s">
        <v>263</v>
      </c>
      <c r="D534" t="s">
        <v>2993</v>
      </c>
      <c r="E534">
        <v>11.448484022155821</v>
      </c>
      <c r="F534">
        <v>11.12204075383068</v>
      </c>
    </row>
    <row r="535" spans="1:6" x14ac:dyDescent="0.25">
      <c r="A535" t="s">
        <v>1907</v>
      </c>
      <c r="B535" t="s">
        <v>1908</v>
      </c>
      <c r="C535" t="s">
        <v>263</v>
      </c>
      <c r="D535" t="s">
        <v>2985</v>
      </c>
      <c r="E535">
        <v>9.9900211873436913</v>
      </c>
      <c r="F535">
        <v>9.5792952373949252</v>
      </c>
    </row>
    <row r="536" spans="1:6" x14ac:dyDescent="0.25">
      <c r="A536" t="s">
        <v>1698</v>
      </c>
      <c r="B536" t="s">
        <v>1699</v>
      </c>
      <c r="C536" t="s">
        <v>263</v>
      </c>
      <c r="D536" t="s">
        <v>2985</v>
      </c>
      <c r="E536">
        <v>2.8751553712231783</v>
      </c>
      <c r="F536">
        <v>2.6468991963822024</v>
      </c>
    </row>
    <row r="537" spans="1:6" x14ac:dyDescent="0.25">
      <c r="A537" t="s">
        <v>1976</v>
      </c>
      <c r="B537" t="s">
        <v>1977</v>
      </c>
      <c r="C537" t="s">
        <v>264</v>
      </c>
      <c r="D537" t="s">
        <v>2988</v>
      </c>
      <c r="E537">
        <v>67.174295568225801</v>
      </c>
      <c r="F537">
        <v>63.411028646459727</v>
      </c>
    </row>
    <row r="538" spans="1:6" x14ac:dyDescent="0.25">
      <c r="A538" t="s">
        <v>1441</v>
      </c>
      <c r="B538" t="s">
        <v>1442</v>
      </c>
      <c r="C538" t="s">
        <v>270</v>
      </c>
      <c r="D538" t="s">
        <v>2984</v>
      </c>
      <c r="E538">
        <v>14.715</v>
      </c>
      <c r="F538">
        <v>17.234999999999999</v>
      </c>
    </row>
    <row r="539" spans="1:6" x14ac:dyDescent="0.25">
      <c r="A539" t="s">
        <v>1690</v>
      </c>
      <c r="B539" t="s">
        <v>1691</v>
      </c>
      <c r="C539" t="s">
        <v>265</v>
      </c>
      <c r="D539" t="s">
        <v>2990</v>
      </c>
      <c r="E539">
        <v>86.54</v>
      </c>
      <c r="F539">
        <v>94.68</v>
      </c>
    </row>
    <row r="540" spans="1:6" x14ac:dyDescent="0.25">
      <c r="A540" t="s">
        <v>1313</v>
      </c>
      <c r="B540" t="s">
        <v>1314</v>
      </c>
      <c r="C540" t="s">
        <v>280</v>
      </c>
      <c r="D540" t="s">
        <v>2985</v>
      </c>
      <c r="E540">
        <v>26.112182196421031</v>
      </c>
      <c r="F540">
        <v>30.584859939979122</v>
      </c>
    </row>
    <row r="541" spans="1:6" x14ac:dyDescent="0.25">
      <c r="A541" t="s">
        <v>2150</v>
      </c>
      <c r="B541" t="s">
        <v>2151</v>
      </c>
      <c r="C541" t="s">
        <v>264</v>
      </c>
      <c r="D541" t="s">
        <v>2998</v>
      </c>
      <c r="E541">
        <v>17.13</v>
      </c>
      <c r="F541">
        <v>17.37</v>
      </c>
    </row>
    <row r="542" spans="1:6" x14ac:dyDescent="0.25">
      <c r="A542" t="s">
        <v>203</v>
      </c>
      <c r="B542" t="s">
        <v>1901</v>
      </c>
      <c r="C542" t="s">
        <v>263</v>
      </c>
      <c r="D542" t="s">
        <v>2985</v>
      </c>
      <c r="E542">
        <v>24.211834705037287</v>
      </c>
      <c r="F542">
        <v>24.919083520917674</v>
      </c>
    </row>
    <row r="543" spans="1:6" x14ac:dyDescent="0.25">
      <c r="A543" t="s">
        <v>2200</v>
      </c>
      <c r="B543" t="s">
        <v>2201</v>
      </c>
      <c r="C543" t="s">
        <v>263</v>
      </c>
      <c r="D543" t="s">
        <v>2984</v>
      </c>
      <c r="E543">
        <v>0.25269999999999998</v>
      </c>
      <c r="F543">
        <v>0.2235</v>
      </c>
    </row>
    <row r="544" spans="1:6" x14ac:dyDescent="0.25">
      <c r="A544" t="s">
        <v>1434</v>
      </c>
      <c r="B544" t="s">
        <v>1435</v>
      </c>
      <c r="C544" t="s">
        <v>280</v>
      </c>
      <c r="D544" t="s">
        <v>2987</v>
      </c>
      <c r="E544">
        <v>13.535</v>
      </c>
      <c r="F544">
        <v>11.295</v>
      </c>
    </row>
    <row r="545" spans="1:6" x14ac:dyDescent="0.25">
      <c r="A545" t="s">
        <v>1757</v>
      </c>
      <c r="B545" t="s">
        <v>1758</v>
      </c>
      <c r="C545" t="s">
        <v>261</v>
      </c>
      <c r="D545" t="s">
        <v>2983</v>
      </c>
      <c r="E545">
        <v>75.099999999999994</v>
      </c>
      <c r="F545">
        <v>73.05</v>
      </c>
    </row>
    <row r="546" spans="1:6" x14ac:dyDescent="0.25">
      <c r="A546" t="s">
        <v>16</v>
      </c>
      <c r="B546" t="s">
        <v>1986</v>
      </c>
      <c r="C546" t="s">
        <v>265</v>
      </c>
      <c r="D546" t="s">
        <v>2993</v>
      </c>
      <c r="E546">
        <v>12.675107310243945</v>
      </c>
      <c r="F546">
        <v>12.858536073354891</v>
      </c>
    </row>
    <row r="547" spans="1:6" x14ac:dyDescent="0.25">
      <c r="A547" t="s">
        <v>1822</v>
      </c>
      <c r="B547" t="s">
        <v>1823</v>
      </c>
      <c r="C547" t="s">
        <v>265</v>
      </c>
      <c r="D547" t="s">
        <v>2986</v>
      </c>
      <c r="E547">
        <v>10.613497157527966</v>
      </c>
      <c r="F547">
        <v>9.5080600429545257</v>
      </c>
    </row>
    <row r="548" spans="1:6" x14ac:dyDescent="0.25">
      <c r="A548" t="s">
        <v>2040</v>
      </c>
      <c r="B548" t="s">
        <v>2041</v>
      </c>
      <c r="C548" t="s">
        <v>265</v>
      </c>
      <c r="D548" t="s">
        <v>2985</v>
      </c>
      <c r="E548">
        <v>32.129949252469544</v>
      </c>
      <c r="F548">
        <v>31.945335128750713</v>
      </c>
    </row>
    <row r="549" spans="1:6" x14ac:dyDescent="0.25">
      <c r="A549" t="s">
        <v>117</v>
      </c>
      <c r="B549" t="s">
        <v>1433</v>
      </c>
      <c r="C549" t="s">
        <v>286</v>
      </c>
      <c r="D549" t="s">
        <v>2984</v>
      </c>
      <c r="E549">
        <v>7.83</v>
      </c>
      <c r="F549">
        <v>7.7380000000000004</v>
      </c>
    </row>
    <row r="550" spans="1:6" x14ac:dyDescent="0.25">
      <c r="A550" t="s">
        <v>1374</v>
      </c>
      <c r="B550" t="s">
        <v>1375</v>
      </c>
      <c r="C550" t="s">
        <v>261</v>
      </c>
      <c r="D550" t="s">
        <v>2995</v>
      </c>
      <c r="E550">
        <v>21.17736896281798</v>
      </c>
      <c r="F550">
        <v>21.442945357272237</v>
      </c>
    </row>
    <row r="551" spans="1:6" x14ac:dyDescent="0.25">
      <c r="A551" t="s">
        <v>1814</v>
      </c>
      <c r="B551" t="s">
        <v>1815</v>
      </c>
      <c r="C551" t="s">
        <v>271</v>
      </c>
      <c r="D551" t="s">
        <v>2986</v>
      </c>
      <c r="E551">
        <v>4.2955978360535489</v>
      </c>
      <c r="F551">
        <v>4.1572923709029794</v>
      </c>
    </row>
    <row r="552" spans="1:6" x14ac:dyDescent="0.25">
      <c r="A552" t="s">
        <v>52</v>
      </c>
      <c r="B552" t="s">
        <v>1224</v>
      </c>
      <c r="C552" t="s">
        <v>270</v>
      </c>
      <c r="D552" t="s">
        <v>2990</v>
      </c>
      <c r="E552">
        <v>62.41</v>
      </c>
      <c r="F552">
        <v>56.84</v>
      </c>
    </row>
    <row r="553" spans="1:6" x14ac:dyDescent="0.25">
      <c r="A553" t="s">
        <v>3012</v>
      </c>
      <c r="B553" t="s">
        <v>3013</v>
      </c>
      <c r="C553" t="s">
        <v>267</v>
      </c>
      <c r="D553" t="s">
        <v>2989</v>
      </c>
      <c r="E553">
        <v>135</v>
      </c>
      <c r="F553">
        <v>147.4</v>
      </c>
    </row>
    <row r="554" spans="1:6" x14ac:dyDescent="0.25">
      <c r="A554" t="s">
        <v>2237</v>
      </c>
      <c r="B554" t="s">
        <v>2238</v>
      </c>
      <c r="C554" t="s">
        <v>280</v>
      </c>
      <c r="D554" t="s">
        <v>2983</v>
      </c>
      <c r="E554">
        <v>6.8739999999999997</v>
      </c>
      <c r="F554">
        <v>7.8639999999999999</v>
      </c>
    </row>
    <row r="555" spans="1:6" x14ac:dyDescent="0.25">
      <c r="A555" t="s">
        <v>1638</v>
      </c>
      <c r="B555" t="s">
        <v>1639</v>
      </c>
      <c r="C555" t="s">
        <v>280</v>
      </c>
      <c r="D555" t="s">
        <v>2986</v>
      </c>
      <c r="E555">
        <v>1.8161271318540253</v>
      </c>
      <c r="F555">
        <v>1.6565340834811844</v>
      </c>
    </row>
    <row r="556" spans="1:6" x14ac:dyDescent="0.25">
      <c r="A556" t="s">
        <v>194</v>
      </c>
      <c r="B556" t="s">
        <v>2176</v>
      </c>
      <c r="C556" t="s">
        <v>261</v>
      </c>
      <c r="D556" t="s">
        <v>2988</v>
      </c>
      <c r="E556">
        <v>28.879068675472734</v>
      </c>
      <c r="F556">
        <v>30.064287699439141</v>
      </c>
    </row>
    <row r="557" spans="1:6" x14ac:dyDescent="0.25">
      <c r="A557" t="s">
        <v>157</v>
      </c>
      <c r="B557" t="s">
        <v>2172</v>
      </c>
      <c r="C557" t="s">
        <v>267</v>
      </c>
      <c r="D557" t="s">
        <v>2989</v>
      </c>
      <c r="E557">
        <v>167.65</v>
      </c>
      <c r="F557">
        <v>184.4</v>
      </c>
    </row>
    <row r="558" spans="1:6" x14ac:dyDescent="0.25">
      <c r="A558" t="s">
        <v>78</v>
      </c>
      <c r="B558" t="s">
        <v>1288</v>
      </c>
      <c r="C558" t="s">
        <v>261</v>
      </c>
      <c r="D558" t="s">
        <v>2984</v>
      </c>
      <c r="E558">
        <v>40</v>
      </c>
      <c r="F558">
        <v>39.984999999999999</v>
      </c>
    </row>
    <row r="559" spans="1:6" x14ac:dyDescent="0.25">
      <c r="A559" t="s">
        <v>2179</v>
      </c>
      <c r="B559" t="s">
        <v>2180</v>
      </c>
      <c r="C559" t="s">
        <v>280</v>
      </c>
      <c r="D559" t="s">
        <v>2988</v>
      </c>
      <c r="E559">
        <v>195.96510886927928</v>
      </c>
      <c r="F559">
        <v>172.54194181280388</v>
      </c>
    </row>
    <row r="560" spans="1:6" x14ac:dyDescent="0.25">
      <c r="A560" t="s">
        <v>1</v>
      </c>
      <c r="B560" t="s">
        <v>1312</v>
      </c>
      <c r="C560" t="s">
        <v>271</v>
      </c>
      <c r="D560" t="s">
        <v>2986</v>
      </c>
      <c r="E560">
        <v>57.190972858976714</v>
      </c>
      <c r="F560">
        <v>54.639732001120564</v>
      </c>
    </row>
    <row r="561" spans="1:6" x14ac:dyDescent="0.25">
      <c r="A561" t="s">
        <v>1964</v>
      </c>
      <c r="B561" t="s">
        <v>1965</v>
      </c>
      <c r="C561" t="s">
        <v>263</v>
      </c>
      <c r="D561" t="s">
        <v>2987</v>
      </c>
      <c r="E561">
        <v>23.43</v>
      </c>
      <c r="F561">
        <v>23.71</v>
      </c>
    </row>
    <row r="562" spans="1:6" x14ac:dyDescent="0.25">
      <c r="A562" t="s">
        <v>42</v>
      </c>
      <c r="B562" t="s">
        <v>1959</v>
      </c>
      <c r="C562" t="s">
        <v>259</v>
      </c>
      <c r="D562" t="s">
        <v>2989</v>
      </c>
      <c r="E562">
        <v>11.14</v>
      </c>
      <c r="F562">
        <v>10.68</v>
      </c>
    </row>
    <row r="563" spans="1:6" x14ac:dyDescent="0.25">
      <c r="A563" t="s">
        <v>1461</v>
      </c>
      <c r="B563" t="s">
        <v>1462</v>
      </c>
      <c r="C563" t="s">
        <v>261</v>
      </c>
      <c r="D563" t="s">
        <v>2984</v>
      </c>
      <c r="E563">
        <v>11.43</v>
      </c>
      <c r="F563">
        <v>11.2</v>
      </c>
    </row>
    <row r="564" spans="1:6" x14ac:dyDescent="0.25">
      <c r="A564" t="s">
        <v>2153</v>
      </c>
      <c r="B564" t="s">
        <v>2154</v>
      </c>
      <c r="C564" t="s">
        <v>259</v>
      </c>
      <c r="D564" t="s">
        <v>2998</v>
      </c>
      <c r="E564">
        <v>29.59</v>
      </c>
      <c r="F564">
        <v>26.24</v>
      </c>
    </row>
    <row r="565" spans="1:6" x14ac:dyDescent="0.25">
      <c r="A565" t="s">
        <v>1174</v>
      </c>
      <c r="B565" t="s">
        <v>1175</v>
      </c>
      <c r="C565" t="s">
        <v>275</v>
      </c>
      <c r="D565" t="s">
        <v>2990</v>
      </c>
      <c r="E565">
        <v>74.72</v>
      </c>
      <c r="F565">
        <v>73.94</v>
      </c>
    </row>
    <row r="566" spans="1:6" x14ac:dyDescent="0.25">
      <c r="A566" t="s">
        <v>1210</v>
      </c>
      <c r="B566" t="s">
        <v>1211</v>
      </c>
      <c r="C566" t="s">
        <v>275</v>
      </c>
      <c r="D566" t="s">
        <v>2986</v>
      </c>
      <c r="E566">
        <v>10.99596552356501</v>
      </c>
      <c r="F566">
        <v>10.411295639181997</v>
      </c>
    </row>
    <row r="567" spans="1:6" x14ac:dyDescent="0.25">
      <c r="A567" t="s">
        <v>1775</v>
      </c>
      <c r="B567" t="s">
        <v>1776</v>
      </c>
      <c r="C567" t="s">
        <v>286</v>
      </c>
      <c r="D567" t="s">
        <v>2986</v>
      </c>
      <c r="E567">
        <v>12.244963781404731</v>
      </c>
      <c r="F567">
        <v>12.59712578205248</v>
      </c>
    </row>
    <row r="568" spans="1:6" x14ac:dyDescent="0.25">
      <c r="A568" t="s">
        <v>68</v>
      </c>
      <c r="B568" t="s">
        <v>1548</v>
      </c>
      <c r="C568" t="s">
        <v>265</v>
      </c>
      <c r="D568" t="s">
        <v>2988</v>
      </c>
      <c r="E568">
        <v>437.46124385162807</v>
      </c>
      <c r="F568">
        <v>384.1962323873737</v>
      </c>
    </row>
    <row r="569" spans="1:6" x14ac:dyDescent="0.25">
      <c r="A569" t="s">
        <v>1491</v>
      </c>
      <c r="B569" t="s">
        <v>1492</v>
      </c>
      <c r="C569" t="s">
        <v>265</v>
      </c>
      <c r="D569" t="s">
        <v>2998</v>
      </c>
      <c r="E569">
        <v>27.34</v>
      </c>
      <c r="F569">
        <v>24.24</v>
      </c>
    </row>
    <row r="570" spans="1:6" x14ac:dyDescent="0.25">
      <c r="A570" t="s">
        <v>2241</v>
      </c>
      <c r="B570" t="s">
        <v>2242</v>
      </c>
      <c r="C570" t="s">
        <v>270</v>
      </c>
      <c r="D570" t="s">
        <v>2993</v>
      </c>
      <c r="E570">
        <v>2.9984124819931912</v>
      </c>
      <c r="F570">
        <v>2.8546288911202886</v>
      </c>
    </row>
    <row r="571" spans="1:6" x14ac:dyDescent="0.25">
      <c r="A571" t="s">
        <v>19</v>
      </c>
      <c r="B571" t="s">
        <v>1325</v>
      </c>
      <c r="C571" t="s">
        <v>286</v>
      </c>
      <c r="D571" t="s">
        <v>2996</v>
      </c>
      <c r="E571">
        <v>73.55</v>
      </c>
      <c r="F571">
        <v>71.8</v>
      </c>
    </row>
    <row r="572" spans="1:6" x14ac:dyDescent="0.25">
      <c r="A572" t="s">
        <v>1509</v>
      </c>
      <c r="B572" t="s">
        <v>1510</v>
      </c>
      <c r="C572" t="s">
        <v>259</v>
      </c>
      <c r="D572" t="s">
        <v>2991</v>
      </c>
      <c r="E572">
        <v>95.3</v>
      </c>
      <c r="F572">
        <v>102</v>
      </c>
    </row>
    <row r="573" spans="1:6" x14ac:dyDescent="0.25">
      <c r="A573" t="s">
        <v>85</v>
      </c>
      <c r="B573" t="s">
        <v>1421</v>
      </c>
      <c r="C573" t="s">
        <v>286</v>
      </c>
      <c r="D573" t="s">
        <v>2990</v>
      </c>
      <c r="E573">
        <v>29.49</v>
      </c>
      <c r="F573">
        <v>28.42</v>
      </c>
    </row>
    <row r="574" spans="1:6" x14ac:dyDescent="0.25">
      <c r="A574" t="s">
        <v>1536</v>
      </c>
      <c r="B574" t="s">
        <v>1537</v>
      </c>
      <c r="C574" t="s">
        <v>271</v>
      </c>
      <c r="D574" t="s">
        <v>2991</v>
      </c>
      <c r="E574">
        <v>59.9</v>
      </c>
      <c r="F574">
        <v>61</v>
      </c>
    </row>
    <row r="575" spans="1:6" x14ac:dyDescent="0.25">
      <c r="A575" t="s">
        <v>1649</v>
      </c>
      <c r="B575" t="s">
        <v>1650</v>
      </c>
      <c r="C575" t="s">
        <v>263</v>
      </c>
      <c r="D575" t="s">
        <v>2990</v>
      </c>
      <c r="E575">
        <v>10.244999999999999</v>
      </c>
      <c r="F575">
        <v>9.3040000000000003</v>
      </c>
    </row>
    <row r="576" spans="1:6" x14ac:dyDescent="0.25">
      <c r="A576" t="s">
        <v>1280</v>
      </c>
      <c r="B576" t="s">
        <v>1281</v>
      </c>
      <c r="C576" t="s">
        <v>270</v>
      </c>
      <c r="D576" t="s">
        <v>2990</v>
      </c>
      <c r="E576">
        <v>13.82</v>
      </c>
      <c r="F576">
        <v>15.835000000000001</v>
      </c>
    </row>
    <row r="577" spans="1:6" x14ac:dyDescent="0.25">
      <c r="A577" t="s">
        <v>1860</v>
      </c>
      <c r="B577" t="s">
        <v>1861</v>
      </c>
      <c r="C577" t="s">
        <v>275</v>
      </c>
      <c r="D577" t="s">
        <v>2983</v>
      </c>
      <c r="E577">
        <v>31.67</v>
      </c>
      <c r="F577">
        <v>30.17</v>
      </c>
    </row>
    <row r="578" spans="1:6" x14ac:dyDescent="0.25">
      <c r="A578" t="s">
        <v>1773</v>
      </c>
      <c r="B578" t="s">
        <v>1774</v>
      </c>
      <c r="C578" t="s">
        <v>263</v>
      </c>
      <c r="D578" t="s">
        <v>2986</v>
      </c>
      <c r="E578">
        <v>0.89234650651017788</v>
      </c>
      <c r="F578">
        <v>0.86758789802969483</v>
      </c>
    </row>
    <row r="579" spans="1:6" x14ac:dyDescent="0.25">
      <c r="A579" t="s">
        <v>1389</v>
      </c>
      <c r="B579" t="s">
        <v>1390</v>
      </c>
      <c r="C579" t="s">
        <v>259</v>
      </c>
      <c r="D579" t="s">
        <v>2996</v>
      </c>
      <c r="E579">
        <v>20.68</v>
      </c>
      <c r="F579">
        <v>19.670000000000002</v>
      </c>
    </row>
    <row r="580" spans="1:6" x14ac:dyDescent="0.25">
      <c r="A580" t="s">
        <v>2184</v>
      </c>
      <c r="B580" t="s">
        <v>2185</v>
      </c>
      <c r="C580" t="s">
        <v>280</v>
      </c>
      <c r="D580" t="s">
        <v>2985</v>
      </c>
      <c r="E580">
        <v>2.100939726585358</v>
      </c>
      <c r="F580">
        <v>1.9662310718733762</v>
      </c>
    </row>
    <row r="581" spans="1:6" x14ac:dyDescent="0.25">
      <c r="A581" t="s">
        <v>1889</v>
      </c>
      <c r="B581" t="s">
        <v>1890</v>
      </c>
      <c r="C581" t="s">
        <v>265</v>
      </c>
      <c r="D581" t="s">
        <v>2985</v>
      </c>
      <c r="E581">
        <v>23.657566686717029</v>
      </c>
      <c r="F581">
        <v>24.419668578204057</v>
      </c>
    </row>
    <row r="582" spans="1:6" x14ac:dyDescent="0.25">
      <c r="A582" t="s">
        <v>1580</v>
      </c>
      <c r="B582" t="s">
        <v>1581</v>
      </c>
      <c r="C582" t="s">
        <v>280</v>
      </c>
      <c r="D582" t="s">
        <v>2983</v>
      </c>
      <c r="E582">
        <v>93.12</v>
      </c>
      <c r="F582">
        <v>84.14</v>
      </c>
    </row>
    <row r="583" spans="1:6" x14ac:dyDescent="0.25">
      <c r="A583" t="s">
        <v>1549</v>
      </c>
      <c r="B583" t="s">
        <v>1550</v>
      </c>
      <c r="C583" t="s">
        <v>259</v>
      </c>
      <c r="D583" t="s">
        <v>2990</v>
      </c>
      <c r="E583">
        <v>25.1</v>
      </c>
      <c r="F583">
        <v>26.8</v>
      </c>
    </row>
    <row r="584" spans="1:6" x14ac:dyDescent="0.25">
      <c r="A584" t="s">
        <v>2156</v>
      </c>
      <c r="B584" t="s">
        <v>2157</v>
      </c>
      <c r="C584" t="s">
        <v>280</v>
      </c>
      <c r="D584" t="s">
        <v>2986</v>
      </c>
      <c r="E584">
        <v>10.768874931230515</v>
      </c>
      <c r="F584">
        <v>8.8878382668783278</v>
      </c>
    </row>
    <row r="585" spans="1:6" x14ac:dyDescent="0.25">
      <c r="A585" t="s">
        <v>1828</v>
      </c>
      <c r="B585" t="s">
        <v>1829</v>
      </c>
      <c r="C585" t="s">
        <v>265</v>
      </c>
      <c r="D585" t="s">
        <v>2995</v>
      </c>
      <c r="E585">
        <v>18.329146871299738</v>
      </c>
      <c r="F585">
        <v>14.013682237867096</v>
      </c>
    </row>
    <row r="586" spans="1:6" x14ac:dyDescent="0.25">
      <c r="A586" t="s">
        <v>2147</v>
      </c>
      <c r="B586" t="s">
        <v>2148</v>
      </c>
      <c r="C586" t="s">
        <v>275</v>
      </c>
      <c r="D586" t="s">
        <v>2985</v>
      </c>
      <c r="E586">
        <v>5.0895880729883984</v>
      </c>
      <c r="F586">
        <v>4.3914072548956513</v>
      </c>
    </row>
    <row r="587" spans="1:6" x14ac:dyDescent="0.25">
      <c r="A587" t="s">
        <v>1995</v>
      </c>
      <c r="B587" t="s">
        <v>1996</v>
      </c>
      <c r="C587" t="s">
        <v>259</v>
      </c>
      <c r="D587" t="s">
        <v>2983</v>
      </c>
      <c r="E587">
        <v>91.08</v>
      </c>
      <c r="F587">
        <v>77.7</v>
      </c>
    </row>
    <row r="588" spans="1:6" x14ac:dyDescent="0.25">
      <c r="A588" t="s">
        <v>1247</v>
      </c>
      <c r="B588" t="s">
        <v>1248</v>
      </c>
      <c r="C588" t="s">
        <v>275</v>
      </c>
      <c r="D588" t="s">
        <v>2989</v>
      </c>
      <c r="E588">
        <v>23.08</v>
      </c>
      <c r="F588">
        <v>21.2</v>
      </c>
    </row>
    <row r="589" spans="1:6" x14ac:dyDescent="0.25">
      <c r="A589" t="s">
        <v>1881</v>
      </c>
      <c r="B589" t="s">
        <v>1882</v>
      </c>
      <c r="C589" t="s">
        <v>265</v>
      </c>
      <c r="D589" t="s">
        <v>2986</v>
      </c>
      <c r="E589">
        <v>25.386337795708783</v>
      </c>
      <c r="F589">
        <v>26.085444019049401</v>
      </c>
    </row>
    <row r="590" spans="1:6" x14ac:dyDescent="0.25">
      <c r="A590" t="s">
        <v>1176</v>
      </c>
      <c r="B590" t="s">
        <v>1177</v>
      </c>
      <c r="C590" t="s">
        <v>259</v>
      </c>
      <c r="D590" t="s">
        <v>2996</v>
      </c>
      <c r="E590">
        <v>27.96</v>
      </c>
      <c r="F590">
        <v>28.4</v>
      </c>
    </row>
    <row r="591" spans="1:6" x14ac:dyDescent="0.25">
      <c r="A591" t="s">
        <v>1905</v>
      </c>
      <c r="B591" t="s">
        <v>1906</v>
      </c>
      <c r="C591" t="s">
        <v>275</v>
      </c>
      <c r="D591" t="s">
        <v>2985</v>
      </c>
      <c r="E591">
        <v>10.240761481345714</v>
      </c>
      <c r="F591">
        <v>9.695538370612752</v>
      </c>
    </row>
    <row r="592" spans="1:6" x14ac:dyDescent="0.25">
      <c r="A592" t="s">
        <v>1751</v>
      </c>
      <c r="B592" t="s">
        <v>1752</v>
      </c>
      <c r="C592" t="s">
        <v>261</v>
      </c>
      <c r="D592" t="s">
        <v>2986</v>
      </c>
      <c r="E592">
        <v>7.8406015037593999</v>
      </c>
      <c r="F592">
        <v>9.8874189933700638</v>
      </c>
    </row>
    <row r="593" spans="1:6" x14ac:dyDescent="0.25">
      <c r="A593" t="s">
        <v>28</v>
      </c>
      <c r="B593" t="s">
        <v>1681</v>
      </c>
      <c r="C593" t="s">
        <v>265</v>
      </c>
      <c r="D593" t="s">
        <v>2987</v>
      </c>
      <c r="E593">
        <v>152.80000000000001</v>
      </c>
      <c r="F593">
        <v>161.85</v>
      </c>
    </row>
    <row r="594" spans="1:6" x14ac:dyDescent="0.25">
      <c r="A594" t="s">
        <v>1443</v>
      </c>
      <c r="B594" t="s">
        <v>1444</v>
      </c>
      <c r="C594" t="s">
        <v>261</v>
      </c>
      <c r="D594" t="s">
        <v>2990</v>
      </c>
      <c r="E594">
        <v>6.5359999999999996</v>
      </c>
      <c r="F594">
        <v>6.4279999999999999</v>
      </c>
    </row>
    <row r="595" spans="1:6" x14ac:dyDescent="0.25">
      <c r="A595" t="s">
        <v>1643</v>
      </c>
      <c r="B595" t="s">
        <v>1644</v>
      </c>
      <c r="C595" t="s">
        <v>263</v>
      </c>
      <c r="D595" t="s">
        <v>2986</v>
      </c>
      <c r="E595">
        <v>9.0334247203374289</v>
      </c>
      <c r="F595">
        <v>10.190906153702496</v>
      </c>
    </row>
    <row r="596" spans="1:6" x14ac:dyDescent="0.25">
      <c r="A596" t="s">
        <v>1947</v>
      </c>
      <c r="B596" t="s">
        <v>1948</v>
      </c>
      <c r="C596" t="s">
        <v>265</v>
      </c>
      <c r="D596" t="s">
        <v>2998</v>
      </c>
      <c r="E596">
        <v>19.984999999999999</v>
      </c>
      <c r="F596">
        <v>18.559999999999999</v>
      </c>
    </row>
    <row r="597" spans="1:6" x14ac:dyDescent="0.25">
      <c r="A597" t="s">
        <v>1641</v>
      </c>
      <c r="B597" t="s">
        <v>1642</v>
      </c>
      <c r="C597" t="s">
        <v>280</v>
      </c>
      <c r="D597" t="s">
        <v>2986</v>
      </c>
      <c r="E597">
        <v>36.800628094626809</v>
      </c>
      <c r="F597">
        <v>36.478674946306846</v>
      </c>
    </row>
    <row r="598" spans="1:6" x14ac:dyDescent="0.25">
      <c r="A598" t="s">
        <v>1306</v>
      </c>
      <c r="B598" t="s">
        <v>1307</v>
      </c>
      <c r="C598" t="s">
        <v>259</v>
      </c>
      <c r="D598" t="s">
        <v>2993</v>
      </c>
      <c r="E598">
        <v>29.490068217785307</v>
      </c>
      <c r="F598">
        <v>27.216387617713615</v>
      </c>
    </row>
    <row r="599" spans="1:6" x14ac:dyDescent="0.25">
      <c r="A599" t="s">
        <v>1604</v>
      </c>
      <c r="B599" t="s">
        <v>1605</v>
      </c>
      <c r="C599" t="s">
        <v>280</v>
      </c>
      <c r="D599" t="s">
        <v>2983</v>
      </c>
      <c r="E599">
        <v>29.85</v>
      </c>
      <c r="F599">
        <v>27.2</v>
      </c>
    </row>
    <row r="600" spans="1:6" x14ac:dyDescent="0.25">
      <c r="A600" t="s">
        <v>153</v>
      </c>
      <c r="B600" t="s">
        <v>1344</v>
      </c>
      <c r="C600" t="s">
        <v>267</v>
      </c>
      <c r="D600" t="s">
        <v>2995</v>
      </c>
      <c r="E600">
        <v>105.01562393903725</v>
      </c>
      <c r="F600">
        <v>113.58458234902804</v>
      </c>
    </row>
    <row r="601" spans="1:6" x14ac:dyDescent="0.25">
      <c r="A601" t="s">
        <v>130</v>
      </c>
      <c r="B601" t="s">
        <v>2181</v>
      </c>
      <c r="C601" t="s">
        <v>261</v>
      </c>
      <c r="D601" t="s">
        <v>2988</v>
      </c>
      <c r="E601">
        <v>547.8686381586723</v>
      </c>
      <c r="F601">
        <v>550.77007738639304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amstatuser</cp:lastModifiedBy>
  <dcterms:created xsi:type="dcterms:W3CDTF">2015-06-05T18:19:34Z</dcterms:created>
  <dcterms:modified xsi:type="dcterms:W3CDTF">2024-11-11T08:12:49Z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2024-10-15T07:12:30Z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a744eb5f-bb81-434a-9c4e-afb10051a348</vt:lpwstr>
  </property>
  <property fmtid="{D5CDD505-2E9C-101B-9397-08002B2CF9AE}" pid="8" name="MSIP_Label_7e16eccb-73c8-4735-b2d9-e9eba7315781_ContentBits">
    <vt:lpwstr>0</vt:lpwstr>
  </property>
</Properties>
</file>